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vergytics365-my.sharepoint.com/personal/ayush_srivastava_convergytics_com/Documents/Natural_Remedy/"/>
    </mc:Choice>
  </mc:AlternateContent>
  <xr:revisionPtr revIDLastSave="249" documentId="8_{2EE4AAEF-C347-48DC-996B-68FC58D77E63}" xr6:coauthVersionLast="47" xr6:coauthVersionMax="47" xr10:uidLastSave="{E7986E64-C027-4B79-883B-9E04747FB224}"/>
  <bookViews>
    <workbookView xWindow="-108" yWindow="-108" windowWidth="23256" windowHeight="12576" firstSheet="9" activeTab="16" xr2:uid="{D8E06E16-7919-434A-BDF3-0E181A16DF96}"/>
  </bookViews>
  <sheets>
    <sheet name="Plant (2)" sheetId="8" r:id="rId1"/>
    <sheet name="Sheet1" sheetId="2" r:id="rId2"/>
    <sheet name="Mat" sheetId="5" r:id="rId3"/>
    <sheet name="50020" sheetId="17" r:id="rId4"/>
    <sheet name="50019" sheetId="18" r:id="rId5"/>
    <sheet name="50018" sheetId="19" r:id="rId6"/>
    <sheet name="50014" sheetId="16" r:id="rId7"/>
    <sheet name="50013" sheetId="15" r:id="rId8"/>
    <sheet name="5009" sheetId="14" r:id="rId9"/>
    <sheet name="5008" sheetId="13" r:id="rId10"/>
    <sheet name="5007" sheetId="11" r:id="rId11"/>
    <sheet name="5003" sheetId="10" r:id="rId12"/>
    <sheet name="5001" sheetId="9" r:id="rId13"/>
    <sheet name="5000" sheetId="7" r:id="rId14"/>
    <sheet name="Sheet5" sheetId="12" r:id="rId15"/>
    <sheet name="Data Availability" sheetId="3" r:id="rId16"/>
    <sheet name="DATA" sheetId="1" r:id="rId17"/>
    <sheet name="Sheet3" sheetId="4" r:id="rId18"/>
    <sheet name="Sheet2" sheetId="6" r:id="rId19"/>
  </sheets>
  <definedNames>
    <definedName name="_xlnm._FilterDatabase" localSheetId="16" hidden="1">DATA!$A$1:$AR$979</definedName>
  </definedNames>
  <calcPr calcId="191028"/>
  <pivotCaches>
    <pivotCache cacheId="2704" r:id="rId20"/>
    <pivotCache cacheId="2705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" i="5" l="1"/>
  <c r="AM3" i="5"/>
  <c r="AO3" i="5"/>
  <c r="AP3" i="5"/>
  <c r="AL4" i="5"/>
  <c r="AM4" i="5"/>
  <c r="AO4" i="5"/>
  <c r="AP4" i="5"/>
  <c r="AL5" i="5"/>
  <c r="AM5" i="5"/>
  <c r="AO5" i="5"/>
  <c r="AP5" i="5"/>
  <c r="AL6" i="5"/>
  <c r="AM6" i="5"/>
  <c r="AO6" i="5"/>
  <c r="AP6" i="5"/>
  <c r="AL7" i="5"/>
  <c r="AM7" i="5"/>
  <c r="AO7" i="5"/>
  <c r="AP7" i="5"/>
  <c r="AL8" i="5"/>
  <c r="AM8" i="5"/>
  <c r="AO8" i="5"/>
  <c r="AP8" i="5"/>
  <c r="AL9" i="5"/>
  <c r="AM9" i="5"/>
  <c r="AO9" i="5"/>
  <c r="AP9" i="5"/>
  <c r="AL10" i="5"/>
  <c r="AM10" i="5"/>
  <c r="AO10" i="5"/>
  <c r="AP10" i="5"/>
  <c r="AL11" i="5"/>
  <c r="AM11" i="5"/>
  <c r="AO11" i="5"/>
  <c r="AP11" i="5"/>
  <c r="AL12" i="5"/>
  <c r="AM12" i="5"/>
  <c r="AO12" i="5"/>
  <c r="AP12" i="5"/>
  <c r="AL13" i="5"/>
  <c r="AM13" i="5"/>
  <c r="AO13" i="5"/>
  <c r="AP13" i="5"/>
  <c r="AL14" i="5"/>
  <c r="AM14" i="5"/>
  <c r="AO14" i="5"/>
  <c r="AP14" i="5"/>
  <c r="AL15" i="5"/>
  <c r="AM15" i="5"/>
  <c r="AO15" i="5"/>
  <c r="AP15" i="5"/>
  <c r="AL16" i="5"/>
  <c r="AM16" i="5"/>
  <c r="AO16" i="5"/>
  <c r="AP16" i="5"/>
  <c r="AL17" i="5"/>
  <c r="AM17" i="5"/>
  <c r="AO17" i="5"/>
  <c r="AP17" i="5"/>
  <c r="AL18" i="5"/>
  <c r="AM18" i="5"/>
  <c r="AO18" i="5"/>
  <c r="AP18" i="5"/>
  <c r="AL19" i="5"/>
  <c r="AM19" i="5"/>
  <c r="AO19" i="5"/>
  <c r="AP19" i="5"/>
  <c r="AL20" i="5"/>
  <c r="AM20" i="5"/>
  <c r="AO20" i="5"/>
  <c r="AP20" i="5"/>
  <c r="AL21" i="5"/>
  <c r="AM21" i="5"/>
  <c r="AO21" i="5"/>
  <c r="AP21" i="5"/>
  <c r="AL22" i="5"/>
  <c r="AM22" i="5"/>
  <c r="AO22" i="5"/>
  <c r="AP22" i="5"/>
  <c r="AL23" i="5"/>
  <c r="AM23" i="5"/>
  <c r="AO23" i="5"/>
  <c r="AP23" i="5"/>
  <c r="AL24" i="5"/>
  <c r="AM24" i="5"/>
  <c r="AO24" i="5"/>
  <c r="AP24" i="5"/>
  <c r="AL25" i="5"/>
  <c r="AM25" i="5"/>
  <c r="AO25" i="5"/>
  <c r="AP25" i="5"/>
  <c r="AL26" i="5"/>
  <c r="AM26" i="5"/>
  <c r="AO26" i="5"/>
  <c r="AP26" i="5"/>
  <c r="AL27" i="5"/>
  <c r="AO27" i="5" s="1"/>
  <c r="AM27" i="5"/>
  <c r="AP27" i="5"/>
  <c r="AL28" i="5"/>
  <c r="AM28" i="5"/>
  <c r="AO28" i="5"/>
  <c r="AP28" i="5"/>
  <c r="AL29" i="5"/>
  <c r="AO29" i="5" s="1"/>
  <c r="AM29" i="5"/>
  <c r="AP29" i="5"/>
  <c r="AL30" i="5"/>
  <c r="AM30" i="5"/>
  <c r="AO30" i="5"/>
  <c r="AP30" i="5"/>
  <c r="AL31" i="5"/>
  <c r="AO31" i="5" s="1"/>
  <c r="AM31" i="5"/>
  <c r="AP31" i="5"/>
  <c r="AL32" i="5"/>
  <c r="AM32" i="5"/>
  <c r="AO32" i="5"/>
  <c r="AP32" i="5"/>
  <c r="AL33" i="5"/>
  <c r="AO33" i="5" s="1"/>
  <c r="AM33" i="5"/>
  <c r="AP33" i="5"/>
  <c r="AL34" i="5"/>
  <c r="AM34" i="5"/>
  <c r="AO34" i="5"/>
  <c r="AP34" i="5"/>
  <c r="AL35" i="5"/>
  <c r="AO35" i="5" s="1"/>
  <c r="AM35" i="5"/>
  <c r="AP35" i="5"/>
  <c r="AL36" i="5"/>
  <c r="AM36" i="5"/>
  <c r="AO36" i="5"/>
  <c r="AP36" i="5"/>
  <c r="AL37" i="5"/>
  <c r="AO37" i="5" s="1"/>
  <c r="AM37" i="5"/>
  <c r="AP37" i="5"/>
  <c r="AL38" i="5"/>
  <c r="AM38" i="5"/>
  <c r="AO38" i="5"/>
  <c r="AP38" i="5"/>
  <c r="AL39" i="5"/>
  <c r="AO39" i="5" s="1"/>
  <c r="AM39" i="5"/>
  <c r="AP39" i="5"/>
  <c r="AL40" i="5"/>
  <c r="AM40" i="5"/>
  <c r="AO40" i="5"/>
  <c r="AP40" i="5"/>
  <c r="AL41" i="5"/>
  <c r="AO41" i="5" s="1"/>
  <c r="AM41" i="5"/>
  <c r="AP41" i="5"/>
  <c r="AL42" i="5"/>
  <c r="AM42" i="5"/>
  <c r="AO42" i="5"/>
  <c r="AP42" i="5"/>
  <c r="AL43" i="5"/>
  <c r="AO43" i="5" s="1"/>
  <c r="AM43" i="5"/>
  <c r="AP43" i="5"/>
  <c r="AL44" i="5"/>
  <c r="AM44" i="5"/>
  <c r="AO44" i="5"/>
  <c r="AP44" i="5"/>
  <c r="AL45" i="5"/>
  <c r="AO45" i="5" s="1"/>
  <c r="AM45" i="5"/>
  <c r="AP45" i="5"/>
  <c r="AL46" i="5"/>
  <c r="AM46" i="5"/>
  <c r="AO46" i="5"/>
  <c r="AP46" i="5"/>
  <c r="AL47" i="5"/>
  <c r="AO47" i="5" s="1"/>
  <c r="AM47" i="5"/>
  <c r="AP47" i="5"/>
  <c r="AL48" i="5"/>
  <c r="AM48" i="5"/>
  <c r="AO48" i="5"/>
  <c r="AP48" i="5"/>
  <c r="AL49" i="5"/>
  <c r="AO49" i="5" s="1"/>
  <c r="AM49" i="5"/>
  <c r="AP49" i="5"/>
  <c r="AL50" i="5"/>
  <c r="AO50" i="5" s="1"/>
  <c r="AM50" i="5"/>
  <c r="AP50" i="5"/>
  <c r="AL51" i="5"/>
  <c r="AO51" i="5" s="1"/>
  <c r="AM51" i="5"/>
  <c r="AP51" i="5"/>
  <c r="AL52" i="5"/>
  <c r="AO52" i="5" s="1"/>
  <c r="AM52" i="5"/>
  <c r="AP52" i="5"/>
  <c r="AL53" i="5"/>
  <c r="AO53" i="5" s="1"/>
  <c r="AM53" i="5"/>
  <c r="AP53" i="5"/>
  <c r="AL54" i="5"/>
  <c r="AO54" i="5" s="1"/>
  <c r="AM54" i="5"/>
  <c r="AP54" i="5"/>
  <c r="AL55" i="5"/>
  <c r="AO55" i="5" s="1"/>
  <c r="AM55" i="5"/>
  <c r="AP55" i="5"/>
  <c r="AL56" i="5"/>
  <c r="AO56" i="5" s="1"/>
  <c r="AM56" i="5"/>
  <c r="AP56" i="5"/>
  <c r="AL57" i="5"/>
  <c r="AO57" i="5" s="1"/>
  <c r="AM57" i="5"/>
  <c r="AP57" i="5"/>
  <c r="AL58" i="5"/>
  <c r="AO58" i="5" s="1"/>
  <c r="AM58" i="5"/>
  <c r="AP58" i="5"/>
  <c r="AL59" i="5"/>
  <c r="AO59" i="5" s="1"/>
  <c r="AM59" i="5"/>
  <c r="AP59" i="5"/>
  <c r="AL60" i="5"/>
  <c r="AO60" i="5" s="1"/>
  <c r="AM60" i="5"/>
  <c r="AP60" i="5"/>
  <c r="AL61" i="5"/>
  <c r="AO61" i="5" s="1"/>
  <c r="AM61" i="5"/>
  <c r="AP61" i="5"/>
  <c r="AL62" i="5"/>
  <c r="AO62" i="5" s="1"/>
  <c r="AM62" i="5"/>
  <c r="AP62" i="5"/>
  <c r="AL63" i="5"/>
  <c r="AO63" i="5" s="1"/>
  <c r="AM63" i="5"/>
  <c r="AP63" i="5"/>
  <c r="AL64" i="5"/>
  <c r="AO64" i="5" s="1"/>
  <c r="AM64" i="5"/>
  <c r="AP64" i="5"/>
  <c r="AL65" i="5"/>
  <c r="AO65" i="5" s="1"/>
  <c r="AM65" i="5"/>
  <c r="AP65" i="5"/>
  <c r="AL66" i="5"/>
  <c r="AO66" i="5" s="1"/>
  <c r="AM66" i="5"/>
  <c r="AP66" i="5"/>
  <c r="AL67" i="5"/>
  <c r="AO67" i="5" s="1"/>
  <c r="AM67" i="5"/>
  <c r="AP67" i="5"/>
  <c r="AL68" i="5"/>
  <c r="AO68" i="5" s="1"/>
  <c r="AM68" i="5"/>
  <c r="AP68" i="5"/>
  <c r="AL69" i="5"/>
  <c r="AO69" i="5" s="1"/>
  <c r="AM69" i="5"/>
  <c r="AP69" i="5"/>
  <c r="AL70" i="5"/>
  <c r="AO70" i="5" s="1"/>
  <c r="AM70" i="5"/>
  <c r="AP70" i="5"/>
  <c r="AL71" i="5"/>
  <c r="AO71" i="5" s="1"/>
  <c r="AM71" i="5"/>
  <c r="AP71" i="5"/>
  <c r="AL72" i="5"/>
  <c r="AO72" i="5" s="1"/>
  <c r="AM72" i="5"/>
  <c r="AP72" i="5"/>
  <c r="AL73" i="5"/>
  <c r="AO73" i="5" s="1"/>
  <c r="AM73" i="5"/>
  <c r="AP73" i="5"/>
  <c r="AL74" i="5"/>
  <c r="AO74" i="5" s="1"/>
  <c r="AM74" i="5"/>
  <c r="AP74" i="5"/>
  <c r="AL75" i="5"/>
  <c r="AO75" i="5" s="1"/>
  <c r="AM75" i="5"/>
  <c r="AP75" i="5"/>
  <c r="AL76" i="5"/>
  <c r="AO76" i="5" s="1"/>
  <c r="AM76" i="5"/>
  <c r="AP76" i="5"/>
  <c r="AL77" i="5"/>
  <c r="AO77" i="5" s="1"/>
  <c r="AM77" i="5"/>
  <c r="AP77" i="5"/>
  <c r="AL78" i="5"/>
  <c r="AO78" i="5" s="1"/>
  <c r="AM78" i="5"/>
  <c r="AP78" i="5"/>
  <c r="AL79" i="5"/>
  <c r="AO79" i="5" s="1"/>
  <c r="AM79" i="5"/>
  <c r="AP79" i="5"/>
  <c r="AL80" i="5"/>
  <c r="AO80" i="5" s="1"/>
  <c r="AM80" i="5"/>
  <c r="AP80" i="5"/>
  <c r="AL81" i="5"/>
  <c r="AO81" i="5" s="1"/>
  <c r="AM81" i="5"/>
  <c r="AP81" i="5"/>
  <c r="AL82" i="5"/>
  <c r="AO82" i="5" s="1"/>
  <c r="AM82" i="5"/>
  <c r="AP82" i="5"/>
  <c r="AL83" i="5"/>
  <c r="AO83" i="5" s="1"/>
  <c r="AM83" i="5"/>
  <c r="AP83" i="5"/>
  <c r="AL84" i="5"/>
  <c r="AO84" i="5" s="1"/>
  <c r="AM84" i="5"/>
  <c r="AP84" i="5"/>
  <c r="AL85" i="5"/>
  <c r="AO85" i="5" s="1"/>
  <c r="AM85" i="5"/>
  <c r="AP85" i="5"/>
  <c r="AL86" i="5"/>
  <c r="AO86" i="5" s="1"/>
  <c r="AM86" i="5"/>
  <c r="AP86" i="5"/>
  <c r="AL87" i="5"/>
  <c r="AO87" i="5" s="1"/>
  <c r="AM87" i="5"/>
  <c r="AP87" i="5"/>
  <c r="AL88" i="5"/>
  <c r="AO88" i="5" s="1"/>
  <c r="AM88" i="5"/>
  <c r="AP88" i="5"/>
  <c r="AL89" i="5"/>
  <c r="AO89" i="5" s="1"/>
  <c r="AM89" i="5"/>
  <c r="AP89" i="5"/>
  <c r="AL90" i="5"/>
  <c r="AO90" i="5" s="1"/>
  <c r="AM90" i="5"/>
  <c r="AP90" i="5"/>
  <c r="AL91" i="5"/>
  <c r="AO91" i="5" s="1"/>
  <c r="AM91" i="5"/>
  <c r="AP91" i="5"/>
  <c r="AL92" i="5"/>
  <c r="AO92" i="5" s="1"/>
  <c r="AM92" i="5"/>
  <c r="AP92" i="5"/>
  <c r="AL93" i="5"/>
  <c r="AO93" i="5" s="1"/>
  <c r="AM93" i="5"/>
  <c r="AP93" i="5"/>
  <c r="AL94" i="5"/>
  <c r="AO94" i="5" s="1"/>
  <c r="AM94" i="5"/>
  <c r="AP94" i="5"/>
  <c r="AL95" i="5"/>
  <c r="AO95" i="5" s="1"/>
  <c r="AM95" i="5"/>
  <c r="AP95" i="5"/>
  <c r="AL96" i="5"/>
  <c r="AO96" i="5" s="1"/>
  <c r="AM96" i="5"/>
  <c r="AP96" i="5"/>
  <c r="AL97" i="5"/>
  <c r="AO97" i="5" s="1"/>
  <c r="AM97" i="5"/>
  <c r="AP97" i="5"/>
  <c r="AM2" i="5"/>
  <c r="AL2" i="5"/>
  <c r="AP2" i="5"/>
  <c r="AO2" i="5"/>
  <c r="AO3" i="1"/>
  <c r="AR3" i="1" s="1"/>
  <c r="AO4" i="1"/>
  <c r="AR4" i="1" s="1"/>
  <c r="AO5" i="1"/>
  <c r="AR5" i="1" s="1"/>
  <c r="AO6" i="1"/>
  <c r="AR6" i="1" s="1"/>
  <c r="AO7" i="1"/>
  <c r="AR7" i="1" s="1"/>
  <c r="AO8" i="1"/>
  <c r="AR8" i="1" s="1"/>
  <c r="AO9" i="1"/>
  <c r="AR9" i="1" s="1"/>
  <c r="AO10" i="1"/>
  <c r="AR10" i="1" s="1"/>
  <c r="AO11" i="1"/>
  <c r="AR11" i="1" s="1"/>
  <c r="AO12" i="1"/>
  <c r="AR12" i="1" s="1"/>
  <c r="AO13" i="1"/>
  <c r="AR13" i="1" s="1"/>
  <c r="AO14" i="1"/>
  <c r="AR14" i="1" s="1"/>
  <c r="AO15" i="1"/>
  <c r="AR15" i="1" s="1"/>
  <c r="AO16" i="1"/>
  <c r="AR16" i="1" s="1"/>
  <c r="AO17" i="1"/>
  <c r="AR17" i="1" s="1"/>
  <c r="AO18" i="1"/>
  <c r="AR18" i="1" s="1"/>
  <c r="AO19" i="1"/>
  <c r="AR19" i="1" s="1"/>
  <c r="AO20" i="1"/>
  <c r="AR20" i="1" s="1"/>
  <c r="AO21" i="1"/>
  <c r="AR21" i="1" s="1"/>
  <c r="AO22" i="1"/>
  <c r="AR22" i="1" s="1"/>
  <c r="AO23" i="1"/>
  <c r="AR23" i="1" s="1"/>
  <c r="AO24" i="1"/>
  <c r="AR24" i="1" s="1"/>
  <c r="AO25" i="1"/>
  <c r="AR25" i="1" s="1"/>
  <c r="AO26" i="1"/>
  <c r="AR26" i="1" s="1"/>
  <c r="AO27" i="1"/>
  <c r="AR27" i="1" s="1"/>
  <c r="AO28" i="1"/>
  <c r="AR28" i="1" s="1"/>
  <c r="AO29" i="1"/>
  <c r="AR29" i="1" s="1"/>
  <c r="AO30" i="1"/>
  <c r="AR30" i="1" s="1"/>
  <c r="AO31" i="1"/>
  <c r="AR31" i="1" s="1"/>
  <c r="AO32" i="1"/>
  <c r="AR32" i="1" s="1"/>
  <c r="AO33" i="1"/>
  <c r="AR33" i="1" s="1"/>
  <c r="AO34" i="1"/>
  <c r="AR34" i="1" s="1"/>
  <c r="AO35" i="1"/>
  <c r="AR35" i="1" s="1"/>
  <c r="AO36" i="1"/>
  <c r="AR36" i="1" s="1"/>
  <c r="AO37" i="1"/>
  <c r="AR37" i="1" s="1"/>
  <c r="AO38" i="1"/>
  <c r="AR38" i="1" s="1"/>
  <c r="AO39" i="1"/>
  <c r="AR39" i="1" s="1"/>
  <c r="AO40" i="1"/>
  <c r="AR40" i="1" s="1"/>
  <c r="AO41" i="1"/>
  <c r="AR41" i="1" s="1"/>
  <c r="AO42" i="1"/>
  <c r="AR42" i="1" s="1"/>
  <c r="AO43" i="1"/>
  <c r="AR43" i="1" s="1"/>
  <c r="AO44" i="1"/>
  <c r="AR44" i="1" s="1"/>
  <c r="AO45" i="1"/>
  <c r="AR45" i="1" s="1"/>
  <c r="AO46" i="1"/>
  <c r="AR46" i="1" s="1"/>
  <c r="AO47" i="1"/>
  <c r="AR47" i="1" s="1"/>
  <c r="AO48" i="1"/>
  <c r="AR48" i="1" s="1"/>
  <c r="AO49" i="1"/>
  <c r="AR49" i="1" s="1"/>
  <c r="AO50" i="1"/>
  <c r="AR50" i="1" s="1"/>
  <c r="AO51" i="1"/>
  <c r="AR51" i="1" s="1"/>
  <c r="AO52" i="1"/>
  <c r="AR52" i="1" s="1"/>
  <c r="AO53" i="1"/>
  <c r="AR53" i="1" s="1"/>
  <c r="AO54" i="1"/>
  <c r="AR54" i="1" s="1"/>
  <c r="AO55" i="1"/>
  <c r="AR55" i="1" s="1"/>
  <c r="AO56" i="1"/>
  <c r="AR56" i="1" s="1"/>
  <c r="AO57" i="1"/>
  <c r="AR57" i="1" s="1"/>
  <c r="AO58" i="1"/>
  <c r="AR58" i="1" s="1"/>
  <c r="AO59" i="1"/>
  <c r="AR59" i="1" s="1"/>
  <c r="AO60" i="1"/>
  <c r="AR60" i="1" s="1"/>
  <c r="AO61" i="1"/>
  <c r="AR61" i="1" s="1"/>
  <c r="AO62" i="1"/>
  <c r="AR62" i="1" s="1"/>
  <c r="AO63" i="1"/>
  <c r="AR63" i="1" s="1"/>
  <c r="AO64" i="1"/>
  <c r="AR64" i="1" s="1"/>
  <c r="AO65" i="1"/>
  <c r="AR65" i="1" s="1"/>
  <c r="AO66" i="1"/>
  <c r="AR66" i="1" s="1"/>
  <c r="AO67" i="1"/>
  <c r="AR67" i="1" s="1"/>
  <c r="AO68" i="1"/>
  <c r="AR68" i="1" s="1"/>
  <c r="AO69" i="1"/>
  <c r="AR69" i="1" s="1"/>
  <c r="AO70" i="1"/>
  <c r="AR70" i="1" s="1"/>
  <c r="AO71" i="1"/>
  <c r="AR71" i="1" s="1"/>
  <c r="AO72" i="1"/>
  <c r="AR72" i="1" s="1"/>
  <c r="AO73" i="1"/>
  <c r="AR73" i="1" s="1"/>
  <c r="AO74" i="1"/>
  <c r="AR74" i="1" s="1"/>
  <c r="AO75" i="1"/>
  <c r="AR75" i="1" s="1"/>
  <c r="AO76" i="1"/>
  <c r="AR76" i="1" s="1"/>
  <c r="AO77" i="1"/>
  <c r="AR77" i="1" s="1"/>
  <c r="AO78" i="1"/>
  <c r="AR78" i="1" s="1"/>
  <c r="AO79" i="1"/>
  <c r="AR79" i="1" s="1"/>
  <c r="AO80" i="1"/>
  <c r="AR80" i="1" s="1"/>
  <c r="AO81" i="1"/>
  <c r="AR81" i="1" s="1"/>
  <c r="AO82" i="1"/>
  <c r="AR82" i="1" s="1"/>
  <c r="AO83" i="1"/>
  <c r="AR83" i="1" s="1"/>
  <c r="AO84" i="1"/>
  <c r="AR84" i="1" s="1"/>
  <c r="AO85" i="1"/>
  <c r="AR85" i="1" s="1"/>
  <c r="AO86" i="1"/>
  <c r="AR86" i="1" s="1"/>
  <c r="AO87" i="1"/>
  <c r="AR87" i="1" s="1"/>
  <c r="AO88" i="1"/>
  <c r="AR88" i="1" s="1"/>
  <c r="AO89" i="1"/>
  <c r="AR89" i="1" s="1"/>
  <c r="AO90" i="1"/>
  <c r="AR90" i="1" s="1"/>
  <c r="AO91" i="1"/>
  <c r="AR91" i="1" s="1"/>
  <c r="AO92" i="1"/>
  <c r="AR92" i="1" s="1"/>
  <c r="AO93" i="1"/>
  <c r="AR93" i="1" s="1"/>
  <c r="AO94" i="1"/>
  <c r="AR94" i="1" s="1"/>
  <c r="AO95" i="1"/>
  <c r="AR95" i="1" s="1"/>
  <c r="AO96" i="1"/>
  <c r="AR96" i="1" s="1"/>
  <c r="AO97" i="1"/>
  <c r="AR97" i="1" s="1"/>
  <c r="AO98" i="1"/>
  <c r="AR98" i="1" s="1"/>
  <c r="AO99" i="1"/>
  <c r="AR99" i="1" s="1"/>
  <c r="AO100" i="1"/>
  <c r="AR100" i="1" s="1"/>
  <c r="AO101" i="1"/>
  <c r="AR101" i="1" s="1"/>
  <c r="AO102" i="1"/>
  <c r="AR102" i="1" s="1"/>
  <c r="AO103" i="1"/>
  <c r="AR103" i="1" s="1"/>
  <c r="AO104" i="1"/>
  <c r="AR104" i="1" s="1"/>
  <c r="AO105" i="1"/>
  <c r="AR105" i="1" s="1"/>
  <c r="AO106" i="1"/>
  <c r="AR106" i="1" s="1"/>
  <c r="AO107" i="1"/>
  <c r="AR107" i="1" s="1"/>
  <c r="AO108" i="1"/>
  <c r="AR108" i="1" s="1"/>
  <c r="AO109" i="1"/>
  <c r="AR109" i="1" s="1"/>
  <c r="AO110" i="1"/>
  <c r="AR110" i="1" s="1"/>
  <c r="AO111" i="1"/>
  <c r="AR111" i="1" s="1"/>
  <c r="AO112" i="1"/>
  <c r="AR112" i="1" s="1"/>
  <c r="AO113" i="1"/>
  <c r="AR113" i="1" s="1"/>
  <c r="AO114" i="1"/>
  <c r="AR114" i="1" s="1"/>
  <c r="AO115" i="1"/>
  <c r="AR115" i="1" s="1"/>
  <c r="AO116" i="1"/>
  <c r="AR116" i="1" s="1"/>
  <c r="AO117" i="1"/>
  <c r="AR117" i="1" s="1"/>
  <c r="AO118" i="1"/>
  <c r="AR118" i="1" s="1"/>
  <c r="AO119" i="1"/>
  <c r="AR119" i="1" s="1"/>
  <c r="AO120" i="1"/>
  <c r="AR120" i="1" s="1"/>
  <c r="AO121" i="1"/>
  <c r="AR121" i="1" s="1"/>
  <c r="AO122" i="1"/>
  <c r="AR122" i="1" s="1"/>
  <c r="AO123" i="1"/>
  <c r="AR123" i="1" s="1"/>
  <c r="AO124" i="1"/>
  <c r="AR124" i="1" s="1"/>
  <c r="AO125" i="1"/>
  <c r="AR125" i="1" s="1"/>
  <c r="AO126" i="1"/>
  <c r="AR126" i="1" s="1"/>
  <c r="AO127" i="1"/>
  <c r="AR127" i="1" s="1"/>
  <c r="AO128" i="1"/>
  <c r="AR128" i="1" s="1"/>
  <c r="AO129" i="1"/>
  <c r="AR129" i="1" s="1"/>
  <c r="AO130" i="1"/>
  <c r="AR130" i="1" s="1"/>
  <c r="AO131" i="1"/>
  <c r="AR131" i="1" s="1"/>
  <c r="AO132" i="1"/>
  <c r="AR132" i="1" s="1"/>
  <c r="AO133" i="1"/>
  <c r="AR133" i="1" s="1"/>
  <c r="AO134" i="1"/>
  <c r="AR134" i="1" s="1"/>
  <c r="AO135" i="1"/>
  <c r="AR135" i="1" s="1"/>
  <c r="AO136" i="1"/>
  <c r="AR136" i="1" s="1"/>
  <c r="AO137" i="1"/>
  <c r="AR137" i="1" s="1"/>
  <c r="AO138" i="1"/>
  <c r="AR138" i="1" s="1"/>
  <c r="AO139" i="1"/>
  <c r="AR139" i="1" s="1"/>
  <c r="AO140" i="1"/>
  <c r="AR140" i="1" s="1"/>
  <c r="AO141" i="1"/>
  <c r="AR141" i="1" s="1"/>
  <c r="AO142" i="1"/>
  <c r="AR142" i="1" s="1"/>
  <c r="AO143" i="1"/>
  <c r="AR143" i="1" s="1"/>
  <c r="AO144" i="1"/>
  <c r="AR144" i="1" s="1"/>
  <c r="AO145" i="1"/>
  <c r="AR145" i="1" s="1"/>
  <c r="AO146" i="1"/>
  <c r="AR146" i="1" s="1"/>
  <c r="AO147" i="1"/>
  <c r="AR147" i="1" s="1"/>
  <c r="AO148" i="1"/>
  <c r="AR148" i="1" s="1"/>
  <c r="AO149" i="1"/>
  <c r="AR149" i="1" s="1"/>
  <c r="AO150" i="1"/>
  <c r="AR150" i="1" s="1"/>
  <c r="AO151" i="1"/>
  <c r="AR151" i="1" s="1"/>
  <c r="AO152" i="1"/>
  <c r="AR152" i="1" s="1"/>
  <c r="AO153" i="1"/>
  <c r="AR153" i="1" s="1"/>
  <c r="AO154" i="1"/>
  <c r="AR154" i="1" s="1"/>
  <c r="AO155" i="1"/>
  <c r="AR155" i="1" s="1"/>
  <c r="AO156" i="1"/>
  <c r="AR156" i="1" s="1"/>
  <c r="AO157" i="1"/>
  <c r="AR157" i="1" s="1"/>
  <c r="AO158" i="1"/>
  <c r="AR158" i="1" s="1"/>
  <c r="AO159" i="1"/>
  <c r="AR159" i="1" s="1"/>
  <c r="AO160" i="1"/>
  <c r="AR160" i="1" s="1"/>
  <c r="AO161" i="1"/>
  <c r="AR161" i="1" s="1"/>
  <c r="AO162" i="1"/>
  <c r="AR162" i="1" s="1"/>
  <c r="AO163" i="1"/>
  <c r="AR163" i="1" s="1"/>
  <c r="AO164" i="1"/>
  <c r="AR164" i="1" s="1"/>
  <c r="AO165" i="1"/>
  <c r="AR165" i="1" s="1"/>
  <c r="AO166" i="1"/>
  <c r="AR166" i="1" s="1"/>
  <c r="AO167" i="1"/>
  <c r="AR167" i="1" s="1"/>
  <c r="AO168" i="1"/>
  <c r="AR168" i="1" s="1"/>
  <c r="AO169" i="1"/>
  <c r="AR169" i="1" s="1"/>
  <c r="AO170" i="1"/>
  <c r="AR170" i="1" s="1"/>
  <c r="AO171" i="1"/>
  <c r="AR171" i="1" s="1"/>
  <c r="AO172" i="1"/>
  <c r="AR172" i="1" s="1"/>
  <c r="AO173" i="1"/>
  <c r="AR173" i="1" s="1"/>
  <c r="AO174" i="1"/>
  <c r="AR174" i="1" s="1"/>
  <c r="AO175" i="1"/>
  <c r="AR175" i="1" s="1"/>
  <c r="AO176" i="1"/>
  <c r="AR176" i="1" s="1"/>
  <c r="AO177" i="1"/>
  <c r="AR177" i="1" s="1"/>
  <c r="AO178" i="1"/>
  <c r="AR178" i="1" s="1"/>
  <c r="AO179" i="1"/>
  <c r="AR179" i="1" s="1"/>
  <c r="AO180" i="1"/>
  <c r="AR180" i="1" s="1"/>
  <c r="AO181" i="1"/>
  <c r="AR181" i="1" s="1"/>
  <c r="AO182" i="1"/>
  <c r="AR182" i="1" s="1"/>
  <c r="AO183" i="1"/>
  <c r="AR183" i="1" s="1"/>
  <c r="AO184" i="1"/>
  <c r="AR184" i="1" s="1"/>
  <c r="AO185" i="1"/>
  <c r="AR185" i="1" s="1"/>
  <c r="AO186" i="1"/>
  <c r="AR186" i="1" s="1"/>
  <c r="AO187" i="1"/>
  <c r="AR187" i="1" s="1"/>
  <c r="AO188" i="1"/>
  <c r="AR188" i="1" s="1"/>
  <c r="AO189" i="1"/>
  <c r="AR189" i="1" s="1"/>
  <c r="AO190" i="1"/>
  <c r="AR190" i="1" s="1"/>
  <c r="AO191" i="1"/>
  <c r="AR191" i="1" s="1"/>
  <c r="AO192" i="1"/>
  <c r="AR192" i="1" s="1"/>
  <c r="AO193" i="1"/>
  <c r="AR193" i="1" s="1"/>
  <c r="AO194" i="1"/>
  <c r="AR194" i="1" s="1"/>
  <c r="AO195" i="1"/>
  <c r="AR195" i="1" s="1"/>
  <c r="AO196" i="1"/>
  <c r="AR196" i="1" s="1"/>
  <c r="AO197" i="1"/>
  <c r="AR197" i="1" s="1"/>
  <c r="AO198" i="1"/>
  <c r="AR198" i="1" s="1"/>
  <c r="AO199" i="1"/>
  <c r="AR199" i="1" s="1"/>
  <c r="AO200" i="1"/>
  <c r="AR200" i="1" s="1"/>
  <c r="AO201" i="1"/>
  <c r="AR201" i="1" s="1"/>
  <c r="AO202" i="1"/>
  <c r="AR202" i="1" s="1"/>
  <c r="AO203" i="1"/>
  <c r="AR203" i="1" s="1"/>
  <c r="AO204" i="1"/>
  <c r="AR204" i="1" s="1"/>
  <c r="AO205" i="1"/>
  <c r="AR205" i="1" s="1"/>
  <c r="AO206" i="1"/>
  <c r="AR206" i="1" s="1"/>
  <c r="AO207" i="1"/>
  <c r="AR207" i="1" s="1"/>
  <c r="AO208" i="1"/>
  <c r="AR208" i="1" s="1"/>
  <c r="AO209" i="1"/>
  <c r="AR209" i="1" s="1"/>
  <c r="AO210" i="1"/>
  <c r="AR210" i="1" s="1"/>
  <c r="AO211" i="1"/>
  <c r="AR211" i="1" s="1"/>
  <c r="AO212" i="1"/>
  <c r="AR212" i="1" s="1"/>
  <c r="AO213" i="1"/>
  <c r="AR213" i="1" s="1"/>
  <c r="AO214" i="1"/>
  <c r="AR214" i="1" s="1"/>
  <c r="AO215" i="1"/>
  <c r="AR215" i="1" s="1"/>
  <c r="AO216" i="1"/>
  <c r="AR216" i="1" s="1"/>
  <c r="AO217" i="1"/>
  <c r="AR217" i="1" s="1"/>
  <c r="AO218" i="1"/>
  <c r="AR218" i="1" s="1"/>
  <c r="AO219" i="1"/>
  <c r="AR219" i="1" s="1"/>
  <c r="AO220" i="1"/>
  <c r="AR220" i="1" s="1"/>
  <c r="AO221" i="1"/>
  <c r="AR221" i="1" s="1"/>
  <c r="AO222" i="1"/>
  <c r="AR222" i="1" s="1"/>
  <c r="AO223" i="1"/>
  <c r="AR223" i="1" s="1"/>
  <c r="AO224" i="1"/>
  <c r="AR224" i="1" s="1"/>
  <c r="AO225" i="1"/>
  <c r="AR225" i="1" s="1"/>
  <c r="AO226" i="1"/>
  <c r="AR226" i="1" s="1"/>
  <c r="AO227" i="1"/>
  <c r="AR227" i="1" s="1"/>
  <c r="AO228" i="1"/>
  <c r="AR228" i="1" s="1"/>
  <c r="AO229" i="1"/>
  <c r="AR229" i="1" s="1"/>
  <c r="AO230" i="1"/>
  <c r="AR230" i="1" s="1"/>
  <c r="AO231" i="1"/>
  <c r="AR231" i="1" s="1"/>
  <c r="AO232" i="1"/>
  <c r="AR232" i="1" s="1"/>
  <c r="AO233" i="1"/>
  <c r="AR233" i="1" s="1"/>
  <c r="AO234" i="1"/>
  <c r="AR234" i="1" s="1"/>
  <c r="AO235" i="1"/>
  <c r="AR235" i="1" s="1"/>
  <c r="AO236" i="1"/>
  <c r="AR236" i="1" s="1"/>
  <c r="AO237" i="1"/>
  <c r="AR237" i="1" s="1"/>
  <c r="AO238" i="1"/>
  <c r="AR238" i="1" s="1"/>
  <c r="AO239" i="1"/>
  <c r="AR239" i="1" s="1"/>
  <c r="AO240" i="1"/>
  <c r="AR240" i="1" s="1"/>
  <c r="AO241" i="1"/>
  <c r="AR241" i="1" s="1"/>
  <c r="AO242" i="1"/>
  <c r="AR242" i="1" s="1"/>
  <c r="AO243" i="1"/>
  <c r="AR243" i="1" s="1"/>
  <c r="AO244" i="1"/>
  <c r="AR244" i="1" s="1"/>
  <c r="AO245" i="1"/>
  <c r="AR245" i="1" s="1"/>
  <c r="AO246" i="1"/>
  <c r="AR246" i="1" s="1"/>
  <c r="AO247" i="1"/>
  <c r="AR247" i="1" s="1"/>
  <c r="AO248" i="1"/>
  <c r="AR248" i="1" s="1"/>
  <c r="AO249" i="1"/>
  <c r="AR249" i="1" s="1"/>
  <c r="AO250" i="1"/>
  <c r="AR250" i="1" s="1"/>
  <c r="AO251" i="1"/>
  <c r="AR251" i="1" s="1"/>
  <c r="AO252" i="1"/>
  <c r="AR252" i="1" s="1"/>
  <c r="AO253" i="1"/>
  <c r="AR253" i="1" s="1"/>
  <c r="AO254" i="1"/>
  <c r="AR254" i="1" s="1"/>
  <c r="AO255" i="1"/>
  <c r="AR255" i="1" s="1"/>
  <c r="AO256" i="1"/>
  <c r="AR256" i="1" s="1"/>
  <c r="AO257" i="1"/>
  <c r="AR257" i="1" s="1"/>
  <c r="AO258" i="1"/>
  <c r="AR258" i="1" s="1"/>
  <c r="AO259" i="1"/>
  <c r="AR259" i="1" s="1"/>
  <c r="AO260" i="1"/>
  <c r="AR260" i="1" s="1"/>
  <c r="AO261" i="1"/>
  <c r="AR261" i="1" s="1"/>
  <c r="AO262" i="1"/>
  <c r="AR262" i="1" s="1"/>
  <c r="AO263" i="1"/>
  <c r="AR263" i="1" s="1"/>
  <c r="AO264" i="1"/>
  <c r="AR264" i="1" s="1"/>
  <c r="AO265" i="1"/>
  <c r="AR265" i="1" s="1"/>
  <c r="AO266" i="1"/>
  <c r="AR266" i="1" s="1"/>
  <c r="AO267" i="1"/>
  <c r="AR267" i="1" s="1"/>
  <c r="AO268" i="1"/>
  <c r="AR268" i="1" s="1"/>
  <c r="AO269" i="1"/>
  <c r="AR269" i="1" s="1"/>
  <c r="AO270" i="1"/>
  <c r="AR270" i="1" s="1"/>
  <c r="AO271" i="1"/>
  <c r="AR271" i="1" s="1"/>
  <c r="AO272" i="1"/>
  <c r="AR272" i="1" s="1"/>
  <c r="AO273" i="1"/>
  <c r="AR273" i="1" s="1"/>
  <c r="AO274" i="1"/>
  <c r="AR274" i="1" s="1"/>
  <c r="AO275" i="1"/>
  <c r="AR275" i="1" s="1"/>
  <c r="AO276" i="1"/>
  <c r="AR276" i="1" s="1"/>
  <c r="AO277" i="1"/>
  <c r="AR277" i="1" s="1"/>
  <c r="AO278" i="1"/>
  <c r="AR278" i="1" s="1"/>
  <c r="AO279" i="1"/>
  <c r="AR279" i="1" s="1"/>
  <c r="AO280" i="1"/>
  <c r="AR280" i="1" s="1"/>
  <c r="AO281" i="1"/>
  <c r="AR281" i="1" s="1"/>
  <c r="AO282" i="1"/>
  <c r="AR282" i="1" s="1"/>
  <c r="AO283" i="1"/>
  <c r="AR283" i="1" s="1"/>
  <c r="AO284" i="1"/>
  <c r="AR284" i="1" s="1"/>
  <c r="AO285" i="1"/>
  <c r="AR285" i="1" s="1"/>
  <c r="AO286" i="1"/>
  <c r="AR286" i="1" s="1"/>
  <c r="AO287" i="1"/>
  <c r="AR287" i="1" s="1"/>
  <c r="AO288" i="1"/>
  <c r="AR288" i="1" s="1"/>
  <c r="AO289" i="1"/>
  <c r="AR289" i="1" s="1"/>
  <c r="AO290" i="1"/>
  <c r="AR290" i="1" s="1"/>
  <c r="AO291" i="1"/>
  <c r="AR291" i="1" s="1"/>
  <c r="AO292" i="1"/>
  <c r="AR292" i="1" s="1"/>
  <c r="AO293" i="1"/>
  <c r="AR293" i="1" s="1"/>
  <c r="AO294" i="1"/>
  <c r="AR294" i="1" s="1"/>
  <c r="AO295" i="1"/>
  <c r="AR295" i="1" s="1"/>
  <c r="AO296" i="1"/>
  <c r="AR296" i="1" s="1"/>
  <c r="AO297" i="1"/>
  <c r="AR297" i="1" s="1"/>
  <c r="AO298" i="1"/>
  <c r="AR298" i="1" s="1"/>
  <c r="AO299" i="1"/>
  <c r="AR299" i="1" s="1"/>
  <c r="AO300" i="1"/>
  <c r="AR300" i="1" s="1"/>
  <c r="AO301" i="1"/>
  <c r="AR301" i="1" s="1"/>
  <c r="AO302" i="1"/>
  <c r="AR302" i="1" s="1"/>
  <c r="AO303" i="1"/>
  <c r="AR303" i="1" s="1"/>
  <c r="AO304" i="1"/>
  <c r="AR304" i="1" s="1"/>
  <c r="AO305" i="1"/>
  <c r="AR305" i="1" s="1"/>
  <c r="AO306" i="1"/>
  <c r="AR306" i="1" s="1"/>
  <c r="AO307" i="1"/>
  <c r="AR307" i="1" s="1"/>
  <c r="AO308" i="1"/>
  <c r="AR308" i="1" s="1"/>
  <c r="AO309" i="1"/>
  <c r="AR309" i="1" s="1"/>
  <c r="AO310" i="1"/>
  <c r="AR310" i="1" s="1"/>
  <c r="AO311" i="1"/>
  <c r="AR311" i="1" s="1"/>
  <c r="AO312" i="1"/>
  <c r="AR312" i="1" s="1"/>
  <c r="AO313" i="1"/>
  <c r="AR313" i="1" s="1"/>
  <c r="AO314" i="1"/>
  <c r="AR314" i="1" s="1"/>
  <c r="AO315" i="1"/>
  <c r="AR315" i="1" s="1"/>
  <c r="AO316" i="1"/>
  <c r="AR316" i="1" s="1"/>
  <c r="AO317" i="1"/>
  <c r="AR317" i="1" s="1"/>
  <c r="AO318" i="1"/>
  <c r="AR318" i="1" s="1"/>
  <c r="AO319" i="1"/>
  <c r="AR319" i="1" s="1"/>
  <c r="AO320" i="1"/>
  <c r="AR320" i="1" s="1"/>
  <c r="AO321" i="1"/>
  <c r="AR321" i="1" s="1"/>
  <c r="AO322" i="1"/>
  <c r="AR322" i="1" s="1"/>
  <c r="AO323" i="1"/>
  <c r="AR323" i="1" s="1"/>
  <c r="AO324" i="1"/>
  <c r="AR324" i="1" s="1"/>
  <c r="AO325" i="1"/>
  <c r="AR325" i="1" s="1"/>
  <c r="AO326" i="1"/>
  <c r="AR326" i="1" s="1"/>
  <c r="AO327" i="1"/>
  <c r="AR327" i="1" s="1"/>
  <c r="AO328" i="1"/>
  <c r="AR328" i="1" s="1"/>
  <c r="AO329" i="1"/>
  <c r="AR329" i="1" s="1"/>
  <c r="AO330" i="1"/>
  <c r="AR330" i="1" s="1"/>
  <c r="AO331" i="1"/>
  <c r="AR331" i="1" s="1"/>
  <c r="AO332" i="1"/>
  <c r="AR332" i="1" s="1"/>
  <c r="AO333" i="1"/>
  <c r="AR333" i="1" s="1"/>
  <c r="AO334" i="1"/>
  <c r="AR334" i="1" s="1"/>
  <c r="AO335" i="1"/>
  <c r="AR335" i="1" s="1"/>
  <c r="AO336" i="1"/>
  <c r="AR336" i="1" s="1"/>
  <c r="AO337" i="1"/>
  <c r="AR337" i="1" s="1"/>
  <c r="AO338" i="1"/>
  <c r="AR338" i="1" s="1"/>
  <c r="AO339" i="1"/>
  <c r="AR339" i="1" s="1"/>
  <c r="AO340" i="1"/>
  <c r="AR340" i="1" s="1"/>
  <c r="AO341" i="1"/>
  <c r="AR341" i="1" s="1"/>
  <c r="AO342" i="1"/>
  <c r="AR342" i="1" s="1"/>
  <c r="AO343" i="1"/>
  <c r="AR343" i="1" s="1"/>
  <c r="AO344" i="1"/>
  <c r="AR344" i="1" s="1"/>
  <c r="AO345" i="1"/>
  <c r="AR345" i="1" s="1"/>
  <c r="AO346" i="1"/>
  <c r="AR346" i="1" s="1"/>
  <c r="AO347" i="1"/>
  <c r="AR347" i="1" s="1"/>
  <c r="AO348" i="1"/>
  <c r="AR348" i="1" s="1"/>
  <c r="AO349" i="1"/>
  <c r="AR349" i="1" s="1"/>
  <c r="AO350" i="1"/>
  <c r="AR350" i="1" s="1"/>
  <c r="AO351" i="1"/>
  <c r="AR351" i="1" s="1"/>
  <c r="AO352" i="1"/>
  <c r="AR352" i="1" s="1"/>
  <c r="AO353" i="1"/>
  <c r="AR353" i="1" s="1"/>
  <c r="AO354" i="1"/>
  <c r="AR354" i="1" s="1"/>
  <c r="AO355" i="1"/>
  <c r="AR355" i="1" s="1"/>
  <c r="AO356" i="1"/>
  <c r="AR356" i="1" s="1"/>
  <c r="AO357" i="1"/>
  <c r="AR357" i="1" s="1"/>
  <c r="AO358" i="1"/>
  <c r="AR358" i="1" s="1"/>
  <c r="AO359" i="1"/>
  <c r="AR359" i="1" s="1"/>
  <c r="AO360" i="1"/>
  <c r="AR360" i="1" s="1"/>
  <c r="AO361" i="1"/>
  <c r="AR361" i="1" s="1"/>
  <c r="AO362" i="1"/>
  <c r="AR362" i="1" s="1"/>
  <c r="AO363" i="1"/>
  <c r="AR363" i="1" s="1"/>
  <c r="AO364" i="1"/>
  <c r="AR364" i="1" s="1"/>
  <c r="AO365" i="1"/>
  <c r="AR365" i="1" s="1"/>
  <c r="AO366" i="1"/>
  <c r="AR366" i="1" s="1"/>
  <c r="AO367" i="1"/>
  <c r="AR367" i="1" s="1"/>
  <c r="AO368" i="1"/>
  <c r="AR368" i="1" s="1"/>
  <c r="AO369" i="1"/>
  <c r="AR369" i="1" s="1"/>
  <c r="AO370" i="1"/>
  <c r="AR370" i="1" s="1"/>
  <c r="AO371" i="1"/>
  <c r="AR371" i="1" s="1"/>
  <c r="AO372" i="1"/>
  <c r="AR372" i="1" s="1"/>
  <c r="AO373" i="1"/>
  <c r="AR373" i="1" s="1"/>
  <c r="AO374" i="1"/>
  <c r="AR374" i="1" s="1"/>
  <c r="AO375" i="1"/>
  <c r="AR375" i="1" s="1"/>
  <c r="AO376" i="1"/>
  <c r="AR376" i="1" s="1"/>
  <c r="AO377" i="1"/>
  <c r="AR377" i="1" s="1"/>
  <c r="AO378" i="1"/>
  <c r="AR378" i="1" s="1"/>
  <c r="AO379" i="1"/>
  <c r="AR379" i="1" s="1"/>
  <c r="AO380" i="1"/>
  <c r="AR380" i="1" s="1"/>
  <c r="AO381" i="1"/>
  <c r="AR381" i="1" s="1"/>
  <c r="AO382" i="1"/>
  <c r="AR382" i="1" s="1"/>
  <c r="AO383" i="1"/>
  <c r="AR383" i="1" s="1"/>
  <c r="AO384" i="1"/>
  <c r="AR384" i="1" s="1"/>
  <c r="AO385" i="1"/>
  <c r="AR385" i="1" s="1"/>
  <c r="AO386" i="1"/>
  <c r="AR386" i="1" s="1"/>
  <c r="AO387" i="1"/>
  <c r="AR387" i="1" s="1"/>
  <c r="AO388" i="1"/>
  <c r="AR388" i="1" s="1"/>
  <c r="AO389" i="1"/>
  <c r="AR389" i="1" s="1"/>
  <c r="AO390" i="1"/>
  <c r="AR390" i="1" s="1"/>
  <c r="AO391" i="1"/>
  <c r="AR391" i="1" s="1"/>
  <c r="AO392" i="1"/>
  <c r="AR392" i="1" s="1"/>
  <c r="AO393" i="1"/>
  <c r="AR393" i="1" s="1"/>
  <c r="AO394" i="1"/>
  <c r="AR394" i="1" s="1"/>
  <c r="AO395" i="1"/>
  <c r="AR395" i="1" s="1"/>
  <c r="AO396" i="1"/>
  <c r="AR396" i="1" s="1"/>
  <c r="AO397" i="1"/>
  <c r="AR397" i="1" s="1"/>
  <c r="AO398" i="1"/>
  <c r="AR398" i="1" s="1"/>
  <c r="AO399" i="1"/>
  <c r="AR399" i="1" s="1"/>
  <c r="AO400" i="1"/>
  <c r="AR400" i="1" s="1"/>
  <c r="AO401" i="1"/>
  <c r="AR401" i="1" s="1"/>
  <c r="AO402" i="1"/>
  <c r="AR402" i="1" s="1"/>
  <c r="AO403" i="1"/>
  <c r="AR403" i="1" s="1"/>
  <c r="AO404" i="1"/>
  <c r="AR404" i="1" s="1"/>
  <c r="AO405" i="1"/>
  <c r="AR405" i="1" s="1"/>
  <c r="AO406" i="1"/>
  <c r="AR406" i="1" s="1"/>
  <c r="AO407" i="1"/>
  <c r="AR407" i="1" s="1"/>
  <c r="AO408" i="1"/>
  <c r="AR408" i="1" s="1"/>
  <c r="AO409" i="1"/>
  <c r="AR409" i="1" s="1"/>
  <c r="AO410" i="1"/>
  <c r="AR410" i="1" s="1"/>
  <c r="AO411" i="1"/>
  <c r="AR411" i="1" s="1"/>
  <c r="AO412" i="1"/>
  <c r="AR412" i="1" s="1"/>
  <c r="AO413" i="1"/>
  <c r="AR413" i="1" s="1"/>
  <c r="AO414" i="1"/>
  <c r="AR414" i="1" s="1"/>
  <c r="AO415" i="1"/>
  <c r="AR415" i="1" s="1"/>
  <c r="AO416" i="1"/>
  <c r="AR416" i="1" s="1"/>
  <c r="AO417" i="1"/>
  <c r="AR417" i="1" s="1"/>
  <c r="AO418" i="1"/>
  <c r="AR418" i="1" s="1"/>
  <c r="AO419" i="1"/>
  <c r="AR419" i="1" s="1"/>
  <c r="AO420" i="1"/>
  <c r="AR420" i="1" s="1"/>
  <c r="AO421" i="1"/>
  <c r="AR421" i="1" s="1"/>
  <c r="AO422" i="1"/>
  <c r="AR422" i="1" s="1"/>
  <c r="AO423" i="1"/>
  <c r="AR423" i="1" s="1"/>
  <c r="AO424" i="1"/>
  <c r="AR424" i="1" s="1"/>
  <c r="AO425" i="1"/>
  <c r="AR425" i="1" s="1"/>
  <c r="AO426" i="1"/>
  <c r="AR426" i="1" s="1"/>
  <c r="AO427" i="1"/>
  <c r="AR427" i="1" s="1"/>
  <c r="AO428" i="1"/>
  <c r="AR428" i="1" s="1"/>
  <c r="AO429" i="1"/>
  <c r="AR429" i="1" s="1"/>
  <c r="AO430" i="1"/>
  <c r="AR430" i="1" s="1"/>
  <c r="AO431" i="1"/>
  <c r="AR431" i="1" s="1"/>
  <c r="AO432" i="1"/>
  <c r="AR432" i="1" s="1"/>
  <c r="AO433" i="1"/>
  <c r="AR433" i="1" s="1"/>
  <c r="AO434" i="1"/>
  <c r="AR434" i="1" s="1"/>
  <c r="AO435" i="1"/>
  <c r="AR435" i="1" s="1"/>
  <c r="AO436" i="1"/>
  <c r="AR436" i="1" s="1"/>
  <c r="AO437" i="1"/>
  <c r="AR437" i="1" s="1"/>
  <c r="AO438" i="1"/>
  <c r="AR438" i="1" s="1"/>
  <c r="AO439" i="1"/>
  <c r="AR439" i="1" s="1"/>
  <c r="AO440" i="1"/>
  <c r="AR440" i="1" s="1"/>
  <c r="AO441" i="1"/>
  <c r="AR441" i="1" s="1"/>
  <c r="AO442" i="1"/>
  <c r="AR442" i="1" s="1"/>
  <c r="AO443" i="1"/>
  <c r="AR443" i="1" s="1"/>
  <c r="AO444" i="1"/>
  <c r="AR444" i="1" s="1"/>
  <c r="AO445" i="1"/>
  <c r="AR445" i="1" s="1"/>
  <c r="AO446" i="1"/>
  <c r="AR446" i="1" s="1"/>
  <c r="AO447" i="1"/>
  <c r="AR447" i="1" s="1"/>
  <c r="AO448" i="1"/>
  <c r="AR448" i="1" s="1"/>
  <c r="AO449" i="1"/>
  <c r="AR449" i="1" s="1"/>
  <c r="AO450" i="1"/>
  <c r="AR450" i="1" s="1"/>
  <c r="AO451" i="1"/>
  <c r="AR451" i="1" s="1"/>
  <c r="AO452" i="1"/>
  <c r="AR452" i="1" s="1"/>
  <c r="AO453" i="1"/>
  <c r="AR453" i="1" s="1"/>
  <c r="AO454" i="1"/>
  <c r="AR454" i="1" s="1"/>
  <c r="AO455" i="1"/>
  <c r="AR455" i="1" s="1"/>
  <c r="AO456" i="1"/>
  <c r="AR456" i="1" s="1"/>
  <c r="AO457" i="1"/>
  <c r="AR457" i="1" s="1"/>
  <c r="AO458" i="1"/>
  <c r="AR458" i="1" s="1"/>
  <c r="AO459" i="1"/>
  <c r="AR459" i="1" s="1"/>
  <c r="AO460" i="1"/>
  <c r="AR460" i="1" s="1"/>
  <c r="AO461" i="1"/>
  <c r="AR461" i="1" s="1"/>
  <c r="AO462" i="1"/>
  <c r="AR462" i="1" s="1"/>
  <c r="AO463" i="1"/>
  <c r="AR463" i="1" s="1"/>
  <c r="AO464" i="1"/>
  <c r="AR464" i="1" s="1"/>
  <c r="AO465" i="1"/>
  <c r="AR465" i="1" s="1"/>
  <c r="AO466" i="1"/>
  <c r="AR466" i="1" s="1"/>
  <c r="AO467" i="1"/>
  <c r="AR467" i="1" s="1"/>
  <c r="AO468" i="1"/>
  <c r="AR468" i="1" s="1"/>
  <c r="AO469" i="1"/>
  <c r="AR469" i="1" s="1"/>
  <c r="AO470" i="1"/>
  <c r="AR470" i="1" s="1"/>
  <c r="AO471" i="1"/>
  <c r="AR471" i="1" s="1"/>
  <c r="AO472" i="1"/>
  <c r="AR472" i="1" s="1"/>
  <c r="AO473" i="1"/>
  <c r="AR473" i="1" s="1"/>
  <c r="AO474" i="1"/>
  <c r="AR474" i="1" s="1"/>
  <c r="AO475" i="1"/>
  <c r="AR475" i="1" s="1"/>
  <c r="AO476" i="1"/>
  <c r="AR476" i="1" s="1"/>
  <c r="AO477" i="1"/>
  <c r="AR477" i="1" s="1"/>
  <c r="AO478" i="1"/>
  <c r="AR478" i="1" s="1"/>
  <c r="AO479" i="1"/>
  <c r="AR479" i="1" s="1"/>
  <c r="AO480" i="1"/>
  <c r="AR480" i="1" s="1"/>
  <c r="AO481" i="1"/>
  <c r="AR481" i="1" s="1"/>
  <c r="AO482" i="1"/>
  <c r="AR482" i="1" s="1"/>
  <c r="AO483" i="1"/>
  <c r="AR483" i="1" s="1"/>
  <c r="AO484" i="1"/>
  <c r="AR484" i="1" s="1"/>
  <c r="AO485" i="1"/>
  <c r="AR485" i="1" s="1"/>
  <c r="AO486" i="1"/>
  <c r="AR486" i="1" s="1"/>
  <c r="AO487" i="1"/>
  <c r="AR487" i="1" s="1"/>
  <c r="AO488" i="1"/>
  <c r="AR488" i="1" s="1"/>
  <c r="AO489" i="1"/>
  <c r="AR489" i="1" s="1"/>
  <c r="AO490" i="1"/>
  <c r="AR490" i="1" s="1"/>
  <c r="AO491" i="1"/>
  <c r="AR491" i="1" s="1"/>
  <c r="AO492" i="1"/>
  <c r="AR492" i="1" s="1"/>
  <c r="AO493" i="1"/>
  <c r="AR493" i="1" s="1"/>
  <c r="AO494" i="1"/>
  <c r="AR494" i="1" s="1"/>
  <c r="AO495" i="1"/>
  <c r="AR495" i="1" s="1"/>
  <c r="AO496" i="1"/>
  <c r="AR496" i="1" s="1"/>
  <c r="AO497" i="1"/>
  <c r="AR497" i="1" s="1"/>
  <c r="AO498" i="1"/>
  <c r="AR498" i="1" s="1"/>
  <c r="AO499" i="1"/>
  <c r="AR499" i="1" s="1"/>
  <c r="AO500" i="1"/>
  <c r="AR500" i="1" s="1"/>
  <c r="AO501" i="1"/>
  <c r="AR501" i="1" s="1"/>
  <c r="AO502" i="1"/>
  <c r="AR502" i="1" s="1"/>
  <c r="AO503" i="1"/>
  <c r="AR503" i="1" s="1"/>
  <c r="AO504" i="1"/>
  <c r="AR504" i="1" s="1"/>
  <c r="AO505" i="1"/>
  <c r="AR505" i="1" s="1"/>
  <c r="AO506" i="1"/>
  <c r="AR506" i="1" s="1"/>
  <c r="AO507" i="1"/>
  <c r="AR507" i="1" s="1"/>
  <c r="AO508" i="1"/>
  <c r="AR508" i="1" s="1"/>
  <c r="AO509" i="1"/>
  <c r="AR509" i="1" s="1"/>
  <c r="AO510" i="1"/>
  <c r="AR510" i="1" s="1"/>
  <c r="AO511" i="1"/>
  <c r="AR511" i="1" s="1"/>
  <c r="AO512" i="1"/>
  <c r="AR512" i="1" s="1"/>
  <c r="AO513" i="1"/>
  <c r="AR513" i="1" s="1"/>
  <c r="AO514" i="1"/>
  <c r="AR514" i="1" s="1"/>
  <c r="AO515" i="1"/>
  <c r="AR515" i="1" s="1"/>
  <c r="AO516" i="1"/>
  <c r="AR516" i="1" s="1"/>
  <c r="AO517" i="1"/>
  <c r="AR517" i="1" s="1"/>
  <c r="AO518" i="1"/>
  <c r="AR518" i="1" s="1"/>
  <c r="AO519" i="1"/>
  <c r="AR519" i="1" s="1"/>
  <c r="AO520" i="1"/>
  <c r="AR520" i="1" s="1"/>
  <c r="AO521" i="1"/>
  <c r="AR521" i="1" s="1"/>
  <c r="AO522" i="1"/>
  <c r="AR522" i="1" s="1"/>
  <c r="AO523" i="1"/>
  <c r="AR523" i="1" s="1"/>
  <c r="AO524" i="1"/>
  <c r="AR524" i="1" s="1"/>
  <c r="AO525" i="1"/>
  <c r="AR525" i="1" s="1"/>
  <c r="AO526" i="1"/>
  <c r="AR526" i="1" s="1"/>
  <c r="AO527" i="1"/>
  <c r="AR527" i="1" s="1"/>
  <c r="AO528" i="1"/>
  <c r="AR528" i="1" s="1"/>
  <c r="AO529" i="1"/>
  <c r="AR529" i="1" s="1"/>
  <c r="AO530" i="1"/>
  <c r="AR530" i="1" s="1"/>
  <c r="AO531" i="1"/>
  <c r="AR531" i="1" s="1"/>
  <c r="AO532" i="1"/>
  <c r="AR532" i="1" s="1"/>
  <c r="AO533" i="1"/>
  <c r="AR533" i="1" s="1"/>
  <c r="AO534" i="1"/>
  <c r="AR534" i="1" s="1"/>
  <c r="AO535" i="1"/>
  <c r="AR535" i="1" s="1"/>
  <c r="AO536" i="1"/>
  <c r="AR536" i="1" s="1"/>
  <c r="AO537" i="1"/>
  <c r="AR537" i="1" s="1"/>
  <c r="AO538" i="1"/>
  <c r="AR538" i="1" s="1"/>
  <c r="AO539" i="1"/>
  <c r="AR539" i="1" s="1"/>
  <c r="AO540" i="1"/>
  <c r="AR540" i="1" s="1"/>
  <c r="AO541" i="1"/>
  <c r="AR541" i="1" s="1"/>
  <c r="AO542" i="1"/>
  <c r="AR542" i="1" s="1"/>
  <c r="AO543" i="1"/>
  <c r="AR543" i="1" s="1"/>
  <c r="AO544" i="1"/>
  <c r="AR544" i="1" s="1"/>
  <c r="AO545" i="1"/>
  <c r="AR545" i="1" s="1"/>
  <c r="AO546" i="1"/>
  <c r="AR546" i="1" s="1"/>
  <c r="AO547" i="1"/>
  <c r="AR547" i="1" s="1"/>
  <c r="AO548" i="1"/>
  <c r="AR548" i="1" s="1"/>
  <c r="AO549" i="1"/>
  <c r="AR549" i="1" s="1"/>
  <c r="AO550" i="1"/>
  <c r="AR550" i="1" s="1"/>
  <c r="AO551" i="1"/>
  <c r="AR551" i="1" s="1"/>
  <c r="AO552" i="1"/>
  <c r="AR552" i="1" s="1"/>
  <c r="AO553" i="1"/>
  <c r="AR553" i="1" s="1"/>
  <c r="AO554" i="1"/>
  <c r="AR554" i="1" s="1"/>
  <c r="AO555" i="1"/>
  <c r="AR555" i="1" s="1"/>
  <c r="AO556" i="1"/>
  <c r="AR556" i="1" s="1"/>
  <c r="AO557" i="1"/>
  <c r="AR557" i="1" s="1"/>
  <c r="AO558" i="1"/>
  <c r="AR558" i="1" s="1"/>
  <c r="AO559" i="1"/>
  <c r="AR559" i="1" s="1"/>
  <c r="AO560" i="1"/>
  <c r="AR560" i="1" s="1"/>
  <c r="AO561" i="1"/>
  <c r="AR561" i="1" s="1"/>
  <c r="AO562" i="1"/>
  <c r="AR562" i="1" s="1"/>
  <c r="AO563" i="1"/>
  <c r="AR563" i="1" s="1"/>
  <c r="AO564" i="1"/>
  <c r="AR564" i="1" s="1"/>
  <c r="AO565" i="1"/>
  <c r="AR565" i="1" s="1"/>
  <c r="AO566" i="1"/>
  <c r="AR566" i="1" s="1"/>
  <c r="AO567" i="1"/>
  <c r="AR567" i="1" s="1"/>
  <c r="AO568" i="1"/>
  <c r="AR568" i="1" s="1"/>
  <c r="AO569" i="1"/>
  <c r="AR569" i="1" s="1"/>
  <c r="AO570" i="1"/>
  <c r="AR570" i="1" s="1"/>
  <c r="AO571" i="1"/>
  <c r="AR571" i="1" s="1"/>
  <c r="AO572" i="1"/>
  <c r="AR572" i="1" s="1"/>
  <c r="AO573" i="1"/>
  <c r="AR573" i="1" s="1"/>
  <c r="AO574" i="1"/>
  <c r="AR574" i="1" s="1"/>
  <c r="AO575" i="1"/>
  <c r="AR575" i="1" s="1"/>
  <c r="AO576" i="1"/>
  <c r="AR576" i="1" s="1"/>
  <c r="AO577" i="1"/>
  <c r="AR577" i="1" s="1"/>
  <c r="AO578" i="1"/>
  <c r="AR578" i="1" s="1"/>
  <c r="AO579" i="1"/>
  <c r="AR579" i="1" s="1"/>
  <c r="AO580" i="1"/>
  <c r="AR580" i="1" s="1"/>
  <c r="AO581" i="1"/>
  <c r="AR581" i="1" s="1"/>
  <c r="AO582" i="1"/>
  <c r="AR582" i="1" s="1"/>
  <c r="AO583" i="1"/>
  <c r="AR583" i="1" s="1"/>
  <c r="AO584" i="1"/>
  <c r="AR584" i="1" s="1"/>
  <c r="AO585" i="1"/>
  <c r="AR585" i="1" s="1"/>
  <c r="AO586" i="1"/>
  <c r="AR586" i="1" s="1"/>
  <c r="AO587" i="1"/>
  <c r="AR587" i="1" s="1"/>
  <c r="AO588" i="1"/>
  <c r="AR588" i="1" s="1"/>
  <c r="AO589" i="1"/>
  <c r="AR589" i="1" s="1"/>
  <c r="AO590" i="1"/>
  <c r="AR590" i="1" s="1"/>
  <c r="AO591" i="1"/>
  <c r="AR591" i="1" s="1"/>
  <c r="AO592" i="1"/>
  <c r="AR592" i="1" s="1"/>
  <c r="AO593" i="1"/>
  <c r="AR593" i="1" s="1"/>
  <c r="AO594" i="1"/>
  <c r="AR594" i="1" s="1"/>
  <c r="AO595" i="1"/>
  <c r="AR595" i="1" s="1"/>
  <c r="AO596" i="1"/>
  <c r="AR596" i="1" s="1"/>
  <c r="AO597" i="1"/>
  <c r="AR597" i="1" s="1"/>
  <c r="AO598" i="1"/>
  <c r="AR598" i="1" s="1"/>
  <c r="AO599" i="1"/>
  <c r="AR599" i="1" s="1"/>
  <c r="AO600" i="1"/>
  <c r="AR600" i="1" s="1"/>
  <c r="AO601" i="1"/>
  <c r="AR601" i="1" s="1"/>
  <c r="AO602" i="1"/>
  <c r="AR602" i="1" s="1"/>
  <c r="AO603" i="1"/>
  <c r="AR603" i="1" s="1"/>
  <c r="AO604" i="1"/>
  <c r="AR604" i="1" s="1"/>
  <c r="AO605" i="1"/>
  <c r="AR605" i="1" s="1"/>
  <c r="AO606" i="1"/>
  <c r="AR606" i="1" s="1"/>
  <c r="AO607" i="1"/>
  <c r="AR607" i="1" s="1"/>
  <c r="AO608" i="1"/>
  <c r="AR608" i="1" s="1"/>
  <c r="AO609" i="1"/>
  <c r="AR609" i="1" s="1"/>
  <c r="AO610" i="1"/>
  <c r="AR610" i="1" s="1"/>
  <c r="AO611" i="1"/>
  <c r="AR611" i="1" s="1"/>
  <c r="AO612" i="1"/>
  <c r="AR612" i="1" s="1"/>
  <c r="AO613" i="1"/>
  <c r="AR613" i="1" s="1"/>
  <c r="AO614" i="1"/>
  <c r="AR614" i="1" s="1"/>
  <c r="AO615" i="1"/>
  <c r="AR615" i="1" s="1"/>
  <c r="AO616" i="1"/>
  <c r="AR616" i="1" s="1"/>
  <c r="AO617" i="1"/>
  <c r="AR617" i="1" s="1"/>
  <c r="AO618" i="1"/>
  <c r="AR618" i="1" s="1"/>
  <c r="AO619" i="1"/>
  <c r="AR619" i="1" s="1"/>
  <c r="AO620" i="1"/>
  <c r="AR620" i="1" s="1"/>
  <c r="AO621" i="1"/>
  <c r="AR621" i="1" s="1"/>
  <c r="AO622" i="1"/>
  <c r="AR622" i="1" s="1"/>
  <c r="AO623" i="1"/>
  <c r="AR623" i="1" s="1"/>
  <c r="AO624" i="1"/>
  <c r="AR624" i="1" s="1"/>
  <c r="AO625" i="1"/>
  <c r="AR625" i="1" s="1"/>
  <c r="AO626" i="1"/>
  <c r="AR626" i="1" s="1"/>
  <c r="AO627" i="1"/>
  <c r="AR627" i="1" s="1"/>
  <c r="AO628" i="1"/>
  <c r="AR628" i="1" s="1"/>
  <c r="AO629" i="1"/>
  <c r="AR629" i="1" s="1"/>
  <c r="AO630" i="1"/>
  <c r="AR630" i="1" s="1"/>
  <c r="AO631" i="1"/>
  <c r="AR631" i="1" s="1"/>
  <c r="AO632" i="1"/>
  <c r="AR632" i="1" s="1"/>
  <c r="AO633" i="1"/>
  <c r="AR633" i="1" s="1"/>
  <c r="AO634" i="1"/>
  <c r="AR634" i="1" s="1"/>
  <c r="AO635" i="1"/>
  <c r="AR635" i="1" s="1"/>
  <c r="AO636" i="1"/>
  <c r="AR636" i="1" s="1"/>
  <c r="AO637" i="1"/>
  <c r="AR637" i="1" s="1"/>
  <c r="AO638" i="1"/>
  <c r="AR638" i="1" s="1"/>
  <c r="AO639" i="1"/>
  <c r="AR639" i="1" s="1"/>
  <c r="AO640" i="1"/>
  <c r="AR640" i="1" s="1"/>
  <c r="AO641" i="1"/>
  <c r="AR641" i="1" s="1"/>
  <c r="AO642" i="1"/>
  <c r="AR642" i="1" s="1"/>
  <c r="AO643" i="1"/>
  <c r="AR643" i="1" s="1"/>
  <c r="AO644" i="1"/>
  <c r="AR644" i="1" s="1"/>
  <c r="AO645" i="1"/>
  <c r="AR645" i="1" s="1"/>
  <c r="AO646" i="1"/>
  <c r="AR646" i="1" s="1"/>
  <c r="AO647" i="1"/>
  <c r="AR647" i="1" s="1"/>
  <c r="AO648" i="1"/>
  <c r="AR648" i="1" s="1"/>
  <c r="AO649" i="1"/>
  <c r="AR649" i="1" s="1"/>
  <c r="AO650" i="1"/>
  <c r="AR650" i="1" s="1"/>
  <c r="AO651" i="1"/>
  <c r="AR651" i="1" s="1"/>
  <c r="AO652" i="1"/>
  <c r="AR652" i="1" s="1"/>
  <c r="AO653" i="1"/>
  <c r="AR653" i="1" s="1"/>
  <c r="AO654" i="1"/>
  <c r="AR654" i="1" s="1"/>
  <c r="AO655" i="1"/>
  <c r="AR655" i="1" s="1"/>
  <c r="AO656" i="1"/>
  <c r="AR656" i="1" s="1"/>
  <c r="AO657" i="1"/>
  <c r="AR657" i="1" s="1"/>
  <c r="AO658" i="1"/>
  <c r="AR658" i="1" s="1"/>
  <c r="AO659" i="1"/>
  <c r="AR659" i="1" s="1"/>
  <c r="AO660" i="1"/>
  <c r="AR660" i="1" s="1"/>
  <c r="AO661" i="1"/>
  <c r="AR661" i="1" s="1"/>
  <c r="AO662" i="1"/>
  <c r="AR662" i="1" s="1"/>
  <c r="AO663" i="1"/>
  <c r="AR663" i="1" s="1"/>
  <c r="AO664" i="1"/>
  <c r="AR664" i="1" s="1"/>
  <c r="AO665" i="1"/>
  <c r="AR665" i="1" s="1"/>
  <c r="AO666" i="1"/>
  <c r="AR666" i="1" s="1"/>
  <c r="AO667" i="1"/>
  <c r="AR667" i="1" s="1"/>
  <c r="AO668" i="1"/>
  <c r="AR668" i="1" s="1"/>
  <c r="AO669" i="1"/>
  <c r="AR669" i="1" s="1"/>
  <c r="AO670" i="1"/>
  <c r="AR670" i="1" s="1"/>
  <c r="AO671" i="1"/>
  <c r="AR671" i="1" s="1"/>
  <c r="AO672" i="1"/>
  <c r="AR672" i="1" s="1"/>
  <c r="AO673" i="1"/>
  <c r="AR673" i="1" s="1"/>
  <c r="AO674" i="1"/>
  <c r="AR674" i="1" s="1"/>
  <c r="AO675" i="1"/>
  <c r="AR675" i="1" s="1"/>
  <c r="AO676" i="1"/>
  <c r="AR676" i="1" s="1"/>
  <c r="AO677" i="1"/>
  <c r="AR677" i="1" s="1"/>
  <c r="AO678" i="1"/>
  <c r="AR678" i="1" s="1"/>
  <c r="AO679" i="1"/>
  <c r="AR679" i="1" s="1"/>
  <c r="AO680" i="1"/>
  <c r="AR680" i="1" s="1"/>
  <c r="AO681" i="1"/>
  <c r="AR681" i="1" s="1"/>
  <c r="AO682" i="1"/>
  <c r="AR682" i="1" s="1"/>
  <c r="AO683" i="1"/>
  <c r="AR683" i="1" s="1"/>
  <c r="AO684" i="1"/>
  <c r="AR684" i="1" s="1"/>
  <c r="AO685" i="1"/>
  <c r="AR685" i="1" s="1"/>
  <c r="AO686" i="1"/>
  <c r="AR686" i="1" s="1"/>
  <c r="AO687" i="1"/>
  <c r="AR687" i="1" s="1"/>
  <c r="AO688" i="1"/>
  <c r="AR688" i="1" s="1"/>
  <c r="AO689" i="1"/>
  <c r="AR689" i="1" s="1"/>
  <c r="AO690" i="1"/>
  <c r="AR690" i="1" s="1"/>
  <c r="AO691" i="1"/>
  <c r="AR691" i="1" s="1"/>
  <c r="AO692" i="1"/>
  <c r="AR692" i="1" s="1"/>
  <c r="AO693" i="1"/>
  <c r="AR693" i="1" s="1"/>
  <c r="AO694" i="1"/>
  <c r="AR694" i="1" s="1"/>
  <c r="AO695" i="1"/>
  <c r="AR695" i="1" s="1"/>
  <c r="AO696" i="1"/>
  <c r="AR696" i="1" s="1"/>
  <c r="AO697" i="1"/>
  <c r="AR697" i="1" s="1"/>
  <c r="AO698" i="1"/>
  <c r="AR698" i="1" s="1"/>
  <c r="AO699" i="1"/>
  <c r="AR699" i="1" s="1"/>
  <c r="AO700" i="1"/>
  <c r="AR700" i="1" s="1"/>
  <c r="AO701" i="1"/>
  <c r="AR701" i="1" s="1"/>
  <c r="AO702" i="1"/>
  <c r="AR702" i="1" s="1"/>
  <c r="AO703" i="1"/>
  <c r="AR703" i="1" s="1"/>
  <c r="AO704" i="1"/>
  <c r="AR704" i="1" s="1"/>
  <c r="AO705" i="1"/>
  <c r="AR705" i="1" s="1"/>
  <c r="AO706" i="1"/>
  <c r="AR706" i="1" s="1"/>
  <c r="AO707" i="1"/>
  <c r="AR707" i="1" s="1"/>
  <c r="AO708" i="1"/>
  <c r="AR708" i="1" s="1"/>
  <c r="AO709" i="1"/>
  <c r="AR709" i="1" s="1"/>
  <c r="AO710" i="1"/>
  <c r="AR710" i="1" s="1"/>
  <c r="AO711" i="1"/>
  <c r="AR711" i="1" s="1"/>
  <c r="AO712" i="1"/>
  <c r="AR712" i="1" s="1"/>
  <c r="AO713" i="1"/>
  <c r="AR713" i="1" s="1"/>
  <c r="AO714" i="1"/>
  <c r="AR714" i="1" s="1"/>
  <c r="AO715" i="1"/>
  <c r="AR715" i="1" s="1"/>
  <c r="AO716" i="1"/>
  <c r="AR716" i="1" s="1"/>
  <c r="AO717" i="1"/>
  <c r="AR717" i="1" s="1"/>
  <c r="AO718" i="1"/>
  <c r="AR718" i="1" s="1"/>
  <c r="AO719" i="1"/>
  <c r="AR719" i="1" s="1"/>
  <c r="AO720" i="1"/>
  <c r="AR720" i="1" s="1"/>
  <c r="AO721" i="1"/>
  <c r="AR721" i="1" s="1"/>
  <c r="AO722" i="1"/>
  <c r="AR722" i="1" s="1"/>
  <c r="AO723" i="1"/>
  <c r="AR723" i="1" s="1"/>
  <c r="AO724" i="1"/>
  <c r="AR724" i="1" s="1"/>
  <c r="AO725" i="1"/>
  <c r="AR725" i="1" s="1"/>
  <c r="AO726" i="1"/>
  <c r="AR726" i="1" s="1"/>
  <c r="AO727" i="1"/>
  <c r="AR727" i="1" s="1"/>
  <c r="AO728" i="1"/>
  <c r="AR728" i="1" s="1"/>
  <c r="AO729" i="1"/>
  <c r="AR729" i="1" s="1"/>
  <c r="AO730" i="1"/>
  <c r="AR730" i="1" s="1"/>
  <c r="AO731" i="1"/>
  <c r="AR731" i="1" s="1"/>
  <c r="AO732" i="1"/>
  <c r="AR732" i="1" s="1"/>
  <c r="AO733" i="1"/>
  <c r="AR733" i="1" s="1"/>
  <c r="AO734" i="1"/>
  <c r="AR734" i="1" s="1"/>
  <c r="AO735" i="1"/>
  <c r="AR735" i="1" s="1"/>
  <c r="AO736" i="1"/>
  <c r="AR736" i="1" s="1"/>
  <c r="AO737" i="1"/>
  <c r="AR737" i="1" s="1"/>
  <c r="AO738" i="1"/>
  <c r="AR738" i="1" s="1"/>
  <c r="AO739" i="1"/>
  <c r="AR739" i="1" s="1"/>
  <c r="AO740" i="1"/>
  <c r="AR740" i="1" s="1"/>
  <c r="AO741" i="1"/>
  <c r="AR741" i="1" s="1"/>
  <c r="AO742" i="1"/>
  <c r="AR742" i="1" s="1"/>
  <c r="AO743" i="1"/>
  <c r="AR743" i="1" s="1"/>
  <c r="AO744" i="1"/>
  <c r="AR744" i="1" s="1"/>
  <c r="AO745" i="1"/>
  <c r="AR745" i="1" s="1"/>
  <c r="AO746" i="1"/>
  <c r="AR746" i="1" s="1"/>
  <c r="AO747" i="1"/>
  <c r="AR747" i="1" s="1"/>
  <c r="AO748" i="1"/>
  <c r="AR748" i="1" s="1"/>
  <c r="AO749" i="1"/>
  <c r="AR749" i="1" s="1"/>
  <c r="AO750" i="1"/>
  <c r="AR750" i="1" s="1"/>
  <c r="AO751" i="1"/>
  <c r="AR751" i="1" s="1"/>
  <c r="AO752" i="1"/>
  <c r="AR752" i="1" s="1"/>
  <c r="AO753" i="1"/>
  <c r="AR753" i="1" s="1"/>
  <c r="AO754" i="1"/>
  <c r="AR754" i="1" s="1"/>
  <c r="AO755" i="1"/>
  <c r="AR755" i="1" s="1"/>
  <c r="AO756" i="1"/>
  <c r="AR756" i="1" s="1"/>
  <c r="AO757" i="1"/>
  <c r="AR757" i="1" s="1"/>
  <c r="AO758" i="1"/>
  <c r="AR758" i="1" s="1"/>
  <c r="AO759" i="1"/>
  <c r="AR759" i="1" s="1"/>
  <c r="AO760" i="1"/>
  <c r="AR760" i="1" s="1"/>
  <c r="AO761" i="1"/>
  <c r="AR761" i="1" s="1"/>
  <c r="AO762" i="1"/>
  <c r="AR762" i="1" s="1"/>
  <c r="AO763" i="1"/>
  <c r="AR763" i="1" s="1"/>
  <c r="AO764" i="1"/>
  <c r="AR764" i="1" s="1"/>
  <c r="AO765" i="1"/>
  <c r="AR765" i="1" s="1"/>
  <c r="AO766" i="1"/>
  <c r="AR766" i="1" s="1"/>
  <c r="AO767" i="1"/>
  <c r="AR767" i="1" s="1"/>
  <c r="AO768" i="1"/>
  <c r="AR768" i="1" s="1"/>
  <c r="AO769" i="1"/>
  <c r="AR769" i="1" s="1"/>
  <c r="AO770" i="1"/>
  <c r="AR770" i="1" s="1"/>
  <c r="AO771" i="1"/>
  <c r="AR771" i="1" s="1"/>
  <c r="AO772" i="1"/>
  <c r="AR772" i="1" s="1"/>
  <c r="AO773" i="1"/>
  <c r="AR773" i="1" s="1"/>
  <c r="AO774" i="1"/>
  <c r="AR774" i="1" s="1"/>
  <c r="AO775" i="1"/>
  <c r="AR775" i="1" s="1"/>
  <c r="AO776" i="1"/>
  <c r="AR776" i="1" s="1"/>
  <c r="AO777" i="1"/>
  <c r="AR777" i="1" s="1"/>
  <c r="AO778" i="1"/>
  <c r="AR778" i="1" s="1"/>
  <c r="AO779" i="1"/>
  <c r="AR779" i="1" s="1"/>
  <c r="AO780" i="1"/>
  <c r="AR780" i="1" s="1"/>
  <c r="AO781" i="1"/>
  <c r="AR781" i="1" s="1"/>
  <c r="AO782" i="1"/>
  <c r="AR782" i="1" s="1"/>
  <c r="AO783" i="1"/>
  <c r="AR783" i="1" s="1"/>
  <c r="AO784" i="1"/>
  <c r="AR784" i="1" s="1"/>
  <c r="AO785" i="1"/>
  <c r="AR785" i="1" s="1"/>
  <c r="AO786" i="1"/>
  <c r="AR786" i="1" s="1"/>
  <c r="AO787" i="1"/>
  <c r="AR787" i="1" s="1"/>
  <c r="AO788" i="1"/>
  <c r="AR788" i="1" s="1"/>
  <c r="AO789" i="1"/>
  <c r="AR789" i="1" s="1"/>
  <c r="AO790" i="1"/>
  <c r="AR790" i="1" s="1"/>
  <c r="AO791" i="1"/>
  <c r="AR791" i="1" s="1"/>
  <c r="AO792" i="1"/>
  <c r="AR792" i="1" s="1"/>
  <c r="AO793" i="1"/>
  <c r="AR793" i="1" s="1"/>
  <c r="AO794" i="1"/>
  <c r="AR794" i="1" s="1"/>
  <c r="AO795" i="1"/>
  <c r="AR795" i="1" s="1"/>
  <c r="AO796" i="1"/>
  <c r="AR796" i="1" s="1"/>
  <c r="AO797" i="1"/>
  <c r="AR797" i="1" s="1"/>
  <c r="AO798" i="1"/>
  <c r="AR798" i="1" s="1"/>
  <c r="AO799" i="1"/>
  <c r="AR799" i="1" s="1"/>
  <c r="AO800" i="1"/>
  <c r="AR800" i="1" s="1"/>
  <c r="AO801" i="1"/>
  <c r="AR801" i="1" s="1"/>
  <c r="AO802" i="1"/>
  <c r="AR802" i="1" s="1"/>
  <c r="AO803" i="1"/>
  <c r="AR803" i="1" s="1"/>
  <c r="AO804" i="1"/>
  <c r="AR804" i="1" s="1"/>
  <c r="AO805" i="1"/>
  <c r="AR805" i="1" s="1"/>
  <c r="AO806" i="1"/>
  <c r="AR806" i="1" s="1"/>
  <c r="AO807" i="1"/>
  <c r="AR807" i="1" s="1"/>
  <c r="AO808" i="1"/>
  <c r="AR808" i="1" s="1"/>
  <c r="AO809" i="1"/>
  <c r="AR809" i="1" s="1"/>
  <c r="AO810" i="1"/>
  <c r="AR810" i="1" s="1"/>
  <c r="AO811" i="1"/>
  <c r="AR811" i="1" s="1"/>
  <c r="AO812" i="1"/>
  <c r="AR812" i="1" s="1"/>
  <c r="AO813" i="1"/>
  <c r="AR813" i="1" s="1"/>
  <c r="AO814" i="1"/>
  <c r="AR814" i="1" s="1"/>
  <c r="AO815" i="1"/>
  <c r="AR815" i="1" s="1"/>
  <c r="AO816" i="1"/>
  <c r="AR816" i="1" s="1"/>
  <c r="AO817" i="1"/>
  <c r="AR817" i="1" s="1"/>
  <c r="AO818" i="1"/>
  <c r="AR818" i="1" s="1"/>
  <c r="AO819" i="1"/>
  <c r="AR819" i="1" s="1"/>
  <c r="AO820" i="1"/>
  <c r="AR820" i="1" s="1"/>
  <c r="AO821" i="1"/>
  <c r="AR821" i="1" s="1"/>
  <c r="AO822" i="1"/>
  <c r="AR822" i="1" s="1"/>
  <c r="AO823" i="1"/>
  <c r="AR823" i="1" s="1"/>
  <c r="AO824" i="1"/>
  <c r="AR824" i="1" s="1"/>
  <c r="AO825" i="1"/>
  <c r="AR825" i="1" s="1"/>
  <c r="AO826" i="1"/>
  <c r="AR826" i="1" s="1"/>
  <c r="AO827" i="1"/>
  <c r="AR827" i="1" s="1"/>
  <c r="AO828" i="1"/>
  <c r="AR828" i="1" s="1"/>
  <c r="AO829" i="1"/>
  <c r="AR829" i="1" s="1"/>
  <c r="AO830" i="1"/>
  <c r="AR830" i="1" s="1"/>
  <c r="AO831" i="1"/>
  <c r="AR831" i="1" s="1"/>
  <c r="AO832" i="1"/>
  <c r="AR832" i="1" s="1"/>
  <c r="AO833" i="1"/>
  <c r="AR833" i="1" s="1"/>
  <c r="AO834" i="1"/>
  <c r="AR834" i="1" s="1"/>
  <c r="AO835" i="1"/>
  <c r="AR835" i="1" s="1"/>
  <c r="AO836" i="1"/>
  <c r="AR836" i="1" s="1"/>
  <c r="AO837" i="1"/>
  <c r="AR837" i="1" s="1"/>
  <c r="AO838" i="1"/>
  <c r="AR838" i="1" s="1"/>
  <c r="AO839" i="1"/>
  <c r="AR839" i="1" s="1"/>
  <c r="AO840" i="1"/>
  <c r="AR840" i="1" s="1"/>
  <c r="AO841" i="1"/>
  <c r="AR841" i="1" s="1"/>
  <c r="AO842" i="1"/>
  <c r="AR842" i="1" s="1"/>
  <c r="AO843" i="1"/>
  <c r="AR843" i="1" s="1"/>
  <c r="AO844" i="1"/>
  <c r="AR844" i="1" s="1"/>
  <c r="AO845" i="1"/>
  <c r="AR845" i="1" s="1"/>
  <c r="AO846" i="1"/>
  <c r="AR846" i="1" s="1"/>
  <c r="AO847" i="1"/>
  <c r="AR847" i="1" s="1"/>
  <c r="AO848" i="1"/>
  <c r="AR848" i="1" s="1"/>
  <c r="AO849" i="1"/>
  <c r="AR849" i="1" s="1"/>
  <c r="AO850" i="1"/>
  <c r="AR850" i="1" s="1"/>
  <c r="AO851" i="1"/>
  <c r="AR851" i="1" s="1"/>
  <c r="AO852" i="1"/>
  <c r="AR852" i="1" s="1"/>
  <c r="AO853" i="1"/>
  <c r="AR853" i="1" s="1"/>
  <c r="AO854" i="1"/>
  <c r="AR854" i="1" s="1"/>
  <c r="AO855" i="1"/>
  <c r="AR855" i="1" s="1"/>
  <c r="AO856" i="1"/>
  <c r="AR856" i="1" s="1"/>
  <c r="AO857" i="1"/>
  <c r="AR857" i="1" s="1"/>
  <c r="AO858" i="1"/>
  <c r="AR858" i="1" s="1"/>
  <c r="AO859" i="1"/>
  <c r="AR859" i="1" s="1"/>
  <c r="AO860" i="1"/>
  <c r="AR860" i="1" s="1"/>
  <c r="AO861" i="1"/>
  <c r="AR861" i="1" s="1"/>
  <c r="AO862" i="1"/>
  <c r="AR862" i="1" s="1"/>
  <c r="AO863" i="1"/>
  <c r="AR863" i="1" s="1"/>
  <c r="AO864" i="1"/>
  <c r="AR864" i="1" s="1"/>
  <c r="AO865" i="1"/>
  <c r="AR865" i="1" s="1"/>
  <c r="AO866" i="1"/>
  <c r="AR866" i="1" s="1"/>
  <c r="AO867" i="1"/>
  <c r="AR867" i="1" s="1"/>
  <c r="AO868" i="1"/>
  <c r="AR868" i="1" s="1"/>
  <c r="AO869" i="1"/>
  <c r="AR869" i="1" s="1"/>
  <c r="AO870" i="1"/>
  <c r="AR870" i="1" s="1"/>
  <c r="AO871" i="1"/>
  <c r="AR871" i="1" s="1"/>
  <c r="AO872" i="1"/>
  <c r="AR872" i="1" s="1"/>
  <c r="AO873" i="1"/>
  <c r="AR873" i="1" s="1"/>
  <c r="AO874" i="1"/>
  <c r="AR874" i="1" s="1"/>
  <c r="AO875" i="1"/>
  <c r="AR875" i="1" s="1"/>
  <c r="AO876" i="1"/>
  <c r="AR876" i="1" s="1"/>
  <c r="AO877" i="1"/>
  <c r="AR877" i="1" s="1"/>
  <c r="AO878" i="1"/>
  <c r="AR878" i="1" s="1"/>
  <c r="AO879" i="1"/>
  <c r="AR879" i="1" s="1"/>
  <c r="AO880" i="1"/>
  <c r="AR880" i="1" s="1"/>
  <c r="AO881" i="1"/>
  <c r="AR881" i="1" s="1"/>
  <c r="AO882" i="1"/>
  <c r="AR882" i="1" s="1"/>
  <c r="AO883" i="1"/>
  <c r="AR883" i="1" s="1"/>
  <c r="AO884" i="1"/>
  <c r="AR884" i="1" s="1"/>
  <c r="AO885" i="1"/>
  <c r="AR885" i="1" s="1"/>
  <c r="AO886" i="1"/>
  <c r="AR886" i="1" s="1"/>
  <c r="AO887" i="1"/>
  <c r="AR887" i="1" s="1"/>
  <c r="AO888" i="1"/>
  <c r="AR888" i="1" s="1"/>
  <c r="AO889" i="1"/>
  <c r="AR889" i="1" s="1"/>
  <c r="AO890" i="1"/>
  <c r="AR890" i="1" s="1"/>
  <c r="AO891" i="1"/>
  <c r="AR891" i="1" s="1"/>
  <c r="AO892" i="1"/>
  <c r="AR892" i="1" s="1"/>
  <c r="AO893" i="1"/>
  <c r="AR893" i="1" s="1"/>
  <c r="AO894" i="1"/>
  <c r="AR894" i="1" s="1"/>
  <c r="AO895" i="1"/>
  <c r="AR895" i="1" s="1"/>
  <c r="AO896" i="1"/>
  <c r="AR896" i="1" s="1"/>
  <c r="AO897" i="1"/>
  <c r="AR897" i="1" s="1"/>
  <c r="AO898" i="1"/>
  <c r="AR898" i="1" s="1"/>
  <c r="AO899" i="1"/>
  <c r="AR899" i="1" s="1"/>
  <c r="AO900" i="1"/>
  <c r="AR900" i="1" s="1"/>
  <c r="AO901" i="1"/>
  <c r="AR901" i="1" s="1"/>
  <c r="AO902" i="1"/>
  <c r="AR902" i="1" s="1"/>
  <c r="AO903" i="1"/>
  <c r="AR903" i="1" s="1"/>
  <c r="AO904" i="1"/>
  <c r="AR904" i="1" s="1"/>
  <c r="AO905" i="1"/>
  <c r="AR905" i="1" s="1"/>
  <c r="AO906" i="1"/>
  <c r="AR906" i="1" s="1"/>
  <c r="AO907" i="1"/>
  <c r="AO908" i="1"/>
  <c r="AR908" i="1" s="1"/>
  <c r="AO909" i="1"/>
  <c r="AR909" i="1" s="1"/>
  <c r="AO910" i="1"/>
  <c r="AR910" i="1" s="1"/>
  <c r="AO911" i="1"/>
  <c r="AR911" i="1" s="1"/>
  <c r="AO912" i="1"/>
  <c r="AR912" i="1" s="1"/>
  <c r="AO913" i="1"/>
  <c r="AR913" i="1" s="1"/>
  <c r="AO914" i="1"/>
  <c r="AR914" i="1" s="1"/>
  <c r="AO915" i="1"/>
  <c r="AR915" i="1" s="1"/>
  <c r="AO916" i="1"/>
  <c r="AR916" i="1" s="1"/>
  <c r="AO917" i="1"/>
  <c r="AR917" i="1" s="1"/>
  <c r="AO918" i="1"/>
  <c r="AR918" i="1" s="1"/>
  <c r="AO919" i="1"/>
  <c r="AR919" i="1" s="1"/>
  <c r="AO920" i="1"/>
  <c r="AR920" i="1" s="1"/>
  <c r="AO921" i="1"/>
  <c r="AR921" i="1" s="1"/>
  <c r="AO922" i="1"/>
  <c r="AR922" i="1" s="1"/>
  <c r="AO923" i="1"/>
  <c r="AR923" i="1" s="1"/>
  <c r="AO924" i="1"/>
  <c r="AR924" i="1" s="1"/>
  <c r="AO925" i="1"/>
  <c r="AR925" i="1" s="1"/>
  <c r="AO926" i="1"/>
  <c r="AR926" i="1" s="1"/>
  <c r="AO927" i="1"/>
  <c r="AR927" i="1" s="1"/>
  <c r="AO928" i="1"/>
  <c r="AR928" i="1" s="1"/>
  <c r="AO929" i="1"/>
  <c r="AR929" i="1" s="1"/>
  <c r="AO930" i="1"/>
  <c r="AR930" i="1" s="1"/>
  <c r="AO931" i="1"/>
  <c r="AR931" i="1" s="1"/>
  <c r="AO932" i="1"/>
  <c r="AR932" i="1" s="1"/>
  <c r="AO933" i="1"/>
  <c r="AR933" i="1" s="1"/>
  <c r="AO934" i="1"/>
  <c r="AR934" i="1" s="1"/>
  <c r="AO935" i="1"/>
  <c r="AR935" i="1" s="1"/>
  <c r="AO936" i="1"/>
  <c r="AR936" i="1" s="1"/>
  <c r="AO937" i="1"/>
  <c r="AR937" i="1" s="1"/>
  <c r="AO938" i="1"/>
  <c r="AR938" i="1" s="1"/>
  <c r="AO939" i="1"/>
  <c r="AR939" i="1" s="1"/>
  <c r="AO940" i="1"/>
  <c r="AR940" i="1" s="1"/>
  <c r="AO941" i="1"/>
  <c r="AR941" i="1" s="1"/>
  <c r="AO942" i="1"/>
  <c r="AR942" i="1" s="1"/>
  <c r="AO943" i="1"/>
  <c r="AR943" i="1" s="1"/>
  <c r="AO944" i="1"/>
  <c r="AR944" i="1" s="1"/>
  <c r="AO945" i="1"/>
  <c r="AR945" i="1" s="1"/>
  <c r="AO946" i="1"/>
  <c r="AR946" i="1" s="1"/>
  <c r="AO947" i="1"/>
  <c r="AR947" i="1" s="1"/>
  <c r="AO948" i="1"/>
  <c r="AR948" i="1" s="1"/>
  <c r="AO949" i="1"/>
  <c r="AR949" i="1" s="1"/>
  <c r="AO950" i="1"/>
  <c r="AR950" i="1" s="1"/>
  <c r="AO951" i="1"/>
  <c r="AR951" i="1" s="1"/>
  <c r="AO952" i="1"/>
  <c r="AR952" i="1" s="1"/>
  <c r="AO953" i="1"/>
  <c r="AR953" i="1" s="1"/>
  <c r="AO954" i="1"/>
  <c r="AR954" i="1" s="1"/>
  <c r="AO955" i="1"/>
  <c r="AR955" i="1" s="1"/>
  <c r="AO956" i="1"/>
  <c r="AR956" i="1" s="1"/>
  <c r="AO957" i="1"/>
  <c r="AR957" i="1" s="1"/>
  <c r="AO958" i="1"/>
  <c r="AR958" i="1" s="1"/>
  <c r="AO959" i="1"/>
  <c r="AR959" i="1" s="1"/>
  <c r="AO960" i="1"/>
  <c r="AR960" i="1" s="1"/>
  <c r="AO961" i="1"/>
  <c r="AR961" i="1" s="1"/>
  <c r="AO962" i="1"/>
  <c r="AR962" i="1" s="1"/>
  <c r="AO963" i="1"/>
  <c r="AR963" i="1" s="1"/>
  <c r="AO964" i="1"/>
  <c r="AR964" i="1" s="1"/>
  <c r="AO965" i="1"/>
  <c r="AR965" i="1" s="1"/>
  <c r="AO966" i="1"/>
  <c r="AR966" i="1" s="1"/>
  <c r="AO967" i="1"/>
  <c r="AR967" i="1" s="1"/>
  <c r="AO968" i="1"/>
  <c r="AR968" i="1" s="1"/>
  <c r="AO969" i="1"/>
  <c r="AR969" i="1" s="1"/>
  <c r="AO970" i="1"/>
  <c r="AR970" i="1" s="1"/>
  <c r="AO971" i="1"/>
  <c r="AR971" i="1" s="1"/>
  <c r="AO972" i="1"/>
  <c r="AR972" i="1" s="1"/>
  <c r="AO973" i="1"/>
  <c r="AR973" i="1" s="1"/>
  <c r="AO974" i="1"/>
  <c r="AR974" i="1" s="1"/>
  <c r="AO975" i="1"/>
  <c r="AR975" i="1" s="1"/>
  <c r="AO976" i="1"/>
  <c r="AR976" i="1" s="1"/>
  <c r="AO977" i="1"/>
  <c r="AR977" i="1" s="1"/>
  <c r="AO978" i="1"/>
  <c r="AR978" i="1" s="1"/>
  <c r="AO979" i="1"/>
  <c r="AR979" i="1" s="1"/>
  <c r="AN3" i="1"/>
  <c r="AN4" i="1"/>
  <c r="AQ4" i="1" s="1"/>
  <c r="AN5" i="1"/>
  <c r="AN6" i="1"/>
  <c r="AQ6" i="1" s="1"/>
  <c r="AN7" i="1"/>
  <c r="AQ7" i="1" s="1"/>
  <c r="AN8" i="1"/>
  <c r="AQ8" i="1" s="1"/>
  <c r="AN9" i="1"/>
  <c r="AQ9" i="1" s="1"/>
  <c r="AN10" i="1"/>
  <c r="AN11" i="1"/>
  <c r="AN12" i="1"/>
  <c r="AQ12" i="1" s="1"/>
  <c r="AN13" i="1"/>
  <c r="AN14" i="1"/>
  <c r="AQ14" i="1" s="1"/>
  <c r="AN15" i="1"/>
  <c r="AQ15" i="1" s="1"/>
  <c r="AN16" i="1"/>
  <c r="AQ16" i="1" s="1"/>
  <c r="AN17" i="1"/>
  <c r="AQ17" i="1" s="1"/>
  <c r="AN18" i="1"/>
  <c r="AN19" i="1"/>
  <c r="AN20" i="1"/>
  <c r="AQ20" i="1" s="1"/>
  <c r="AN21" i="1"/>
  <c r="AN22" i="1"/>
  <c r="AQ22" i="1" s="1"/>
  <c r="AN23" i="1"/>
  <c r="AQ23" i="1" s="1"/>
  <c r="AN24" i="1"/>
  <c r="AQ24" i="1" s="1"/>
  <c r="AN25" i="1"/>
  <c r="AQ25" i="1" s="1"/>
  <c r="AN26" i="1"/>
  <c r="AN27" i="1"/>
  <c r="AN28" i="1"/>
  <c r="AQ28" i="1" s="1"/>
  <c r="AN29" i="1"/>
  <c r="AN30" i="1"/>
  <c r="AQ30" i="1" s="1"/>
  <c r="AN31" i="1"/>
  <c r="AQ31" i="1" s="1"/>
  <c r="AN32" i="1"/>
  <c r="AQ32" i="1" s="1"/>
  <c r="AN33" i="1"/>
  <c r="AQ33" i="1" s="1"/>
  <c r="AN34" i="1"/>
  <c r="AN35" i="1"/>
  <c r="AN36" i="1"/>
  <c r="AQ36" i="1" s="1"/>
  <c r="AN37" i="1"/>
  <c r="AN38" i="1"/>
  <c r="AQ38" i="1" s="1"/>
  <c r="AN39" i="1"/>
  <c r="AQ39" i="1" s="1"/>
  <c r="AN40" i="1"/>
  <c r="AQ40" i="1" s="1"/>
  <c r="AN41" i="1"/>
  <c r="AQ41" i="1" s="1"/>
  <c r="AN42" i="1"/>
  <c r="AN43" i="1"/>
  <c r="AN44" i="1"/>
  <c r="AQ44" i="1" s="1"/>
  <c r="AN45" i="1"/>
  <c r="AN46" i="1"/>
  <c r="AQ46" i="1" s="1"/>
  <c r="AN47" i="1"/>
  <c r="AQ47" i="1" s="1"/>
  <c r="AN48" i="1"/>
  <c r="AQ48" i="1" s="1"/>
  <c r="AN49" i="1"/>
  <c r="AQ49" i="1" s="1"/>
  <c r="AN50" i="1"/>
  <c r="AN51" i="1"/>
  <c r="AN52" i="1"/>
  <c r="AQ52" i="1" s="1"/>
  <c r="AN53" i="1"/>
  <c r="AN54" i="1"/>
  <c r="AQ54" i="1" s="1"/>
  <c r="AN55" i="1"/>
  <c r="AQ55" i="1" s="1"/>
  <c r="AN56" i="1"/>
  <c r="AQ56" i="1" s="1"/>
  <c r="AN57" i="1"/>
  <c r="AQ57" i="1" s="1"/>
  <c r="AN58" i="1"/>
  <c r="AN59" i="1"/>
  <c r="AN60" i="1"/>
  <c r="AQ60" i="1" s="1"/>
  <c r="AN61" i="1"/>
  <c r="AN62" i="1"/>
  <c r="AQ62" i="1" s="1"/>
  <c r="AN63" i="1"/>
  <c r="AQ63" i="1" s="1"/>
  <c r="AN64" i="1"/>
  <c r="AQ64" i="1" s="1"/>
  <c r="AN65" i="1"/>
  <c r="AQ65" i="1" s="1"/>
  <c r="AN66" i="1"/>
  <c r="AN67" i="1"/>
  <c r="AN68" i="1"/>
  <c r="AQ68" i="1" s="1"/>
  <c r="AN69" i="1"/>
  <c r="AN70" i="1"/>
  <c r="AQ70" i="1" s="1"/>
  <c r="AN71" i="1"/>
  <c r="AQ71" i="1" s="1"/>
  <c r="AN72" i="1"/>
  <c r="AQ72" i="1" s="1"/>
  <c r="AN73" i="1"/>
  <c r="AQ73" i="1" s="1"/>
  <c r="AN74" i="1"/>
  <c r="AN75" i="1"/>
  <c r="AN76" i="1"/>
  <c r="AQ76" i="1" s="1"/>
  <c r="AN77" i="1"/>
  <c r="AN78" i="1"/>
  <c r="AQ78" i="1" s="1"/>
  <c r="AN79" i="1"/>
  <c r="AQ79" i="1" s="1"/>
  <c r="AN80" i="1"/>
  <c r="AQ80" i="1" s="1"/>
  <c r="AN81" i="1"/>
  <c r="AQ81" i="1" s="1"/>
  <c r="AN82" i="1"/>
  <c r="AN83" i="1"/>
  <c r="AN84" i="1"/>
  <c r="AQ84" i="1" s="1"/>
  <c r="AN85" i="1"/>
  <c r="AN86" i="1"/>
  <c r="AQ86" i="1" s="1"/>
  <c r="AN87" i="1"/>
  <c r="AQ87" i="1" s="1"/>
  <c r="AN88" i="1"/>
  <c r="AQ88" i="1" s="1"/>
  <c r="AN89" i="1"/>
  <c r="AQ89" i="1" s="1"/>
  <c r="AN90" i="1"/>
  <c r="AN91" i="1"/>
  <c r="AN92" i="1"/>
  <c r="AQ92" i="1" s="1"/>
  <c r="AN93" i="1"/>
  <c r="AN94" i="1"/>
  <c r="AQ94" i="1" s="1"/>
  <c r="AN95" i="1"/>
  <c r="AQ95" i="1" s="1"/>
  <c r="AN96" i="1"/>
  <c r="AQ96" i="1" s="1"/>
  <c r="AN97" i="1"/>
  <c r="AQ97" i="1" s="1"/>
  <c r="AN98" i="1"/>
  <c r="AN99" i="1"/>
  <c r="AN100" i="1"/>
  <c r="AQ100" i="1" s="1"/>
  <c r="AN101" i="1"/>
  <c r="AN102" i="1"/>
  <c r="AQ102" i="1" s="1"/>
  <c r="AN103" i="1"/>
  <c r="AQ103" i="1" s="1"/>
  <c r="AN104" i="1"/>
  <c r="AQ104" i="1" s="1"/>
  <c r="AN105" i="1"/>
  <c r="AQ105" i="1" s="1"/>
  <c r="AN106" i="1"/>
  <c r="AN107" i="1"/>
  <c r="AN108" i="1"/>
  <c r="AQ108" i="1" s="1"/>
  <c r="AN109" i="1"/>
  <c r="AN110" i="1"/>
  <c r="AQ110" i="1" s="1"/>
  <c r="AN111" i="1"/>
  <c r="AQ111" i="1" s="1"/>
  <c r="AN112" i="1"/>
  <c r="AQ112" i="1" s="1"/>
  <c r="AN113" i="1"/>
  <c r="AQ113" i="1" s="1"/>
  <c r="AN114" i="1"/>
  <c r="AN115" i="1"/>
  <c r="AN116" i="1"/>
  <c r="AQ116" i="1" s="1"/>
  <c r="AN117" i="1"/>
  <c r="AN118" i="1"/>
  <c r="AQ118" i="1" s="1"/>
  <c r="AN119" i="1"/>
  <c r="AQ119" i="1" s="1"/>
  <c r="AN120" i="1"/>
  <c r="AQ120" i="1" s="1"/>
  <c r="AN121" i="1"/>
  <c r="AQ121" i="1" s="1"/>
  <c r="AN122" i="1"/>
  <c r="AN123" i="1"/>
  <c r="AN124" i="1"/>
  <c r="AQ124" i="1" s="1"/>
  <c r="AN125" i="1"/>
  <c r="AN126" i="1"/>
  <c r="AQ126" i="1" s="1"/>
  <c r="AN127" i="1"/>
  <c r="AQ127" i="1" s="1"/>
  <c r="AN128" i="1"/>
  <c r="AQ128" i="1" s="1"/>
  <c r="AN129" i="1"/>
  <c r="AQ129" i="1" s="1"/>
  <c r="AN130" i="1"/>
  <c r="AN131" i="1"/>
  <c r="AN132" i="1"/>
  <c r="AQ132" i="1" s="1"/>
  <c r="AN133" i="1"/>
  <c r="AN134" i="1"/>
  <c r="AQ134" i="1" s="1"/>
  <c r="AN135" i="1"/>
  <c r="AQ135" i="1" s="1"/>
  <c r="AN136" i="1"/>
  <c r="AQ136" i="1" s="1"/>
  <c r="AN137" i="1"/>
  <c r="AQ137" i="1" s="1"/>
  <c r="AN138" i="1"/>
  <c r="AN139" i="1"/>
  <c r="AN140" i="1"/>
  <c r="AQ140" i="1" s="1"/>
  <c r="AN141" i="1"/>
  <c r="AN142" i="1"/>
  <c r="AQ142" i="1" s="1"/>
  <c r="AN143" i="1"/>
  <c r="AQ143" i="1" s="1"/>
  <c r="AN144" i="1"/>
  <c r="AQ144" i="1" s="1"/>
  <c r="AN145" i="1"/>
  <c r="AQ145" i="1" s="1"/>
  <c r="AN146" i="1"/>
  <c r="AN147" i="1"/>
  <c r="AN148" i="1"/>
  <c r="AQ148" i="1" s="1"/>
  <c r="AN149" i="1"/>
  <c r="AN150" i="1"/>
  <c r="AQ150" i="1" s="1"/>
  <c r="AN151" i="1"/>
  <c r="AQ151" i="1" s="1"/>
  <c r="AN152" i="1"/>
  <c r="AQ152" i="1" s="1"/>
  <c r="AN153" i="1"/>
  <c r="AQ153" i="1" s="1"/>
  <c r="AN154" i="1"/>
  <c r="AN155" i="1"/>
  <c r="AN156" i="1"/>
  <c r="AQ156" i="1" s="1"/>
  <c r="AN157" i="1"/>
  <c r="AN158" i="1"/>
  <c r="AQ158" i="1" s="1"/>
  <c r="AN159" i="1"/>
  <c r="AQ159" i="1" s="1"/>
  <c r="AN160" i="1"/>
  <c r="AQ160" i="1" s="1"/>
  <c r="AN161" i="1"/>
  <c r="AQ161" i="1" s="1"/>
  <c r="AN162" i="1"/>
  <c r="AN163" i="1"/>
  <c r="AN164" i="1"/>
  <c r="AQ164" i="1" s="1"/>
  <c r="AN165" i="1"/>
  <c r="AN166" i="1"/>
  <c r="AQ166" i="1" s="1"/>
  <c r="AN167" i="1"/>
  <c r="AQ167" i="1" s="1"/>
  <c r="AN168" i="1"/>
  <c r="AQ168" i="1" s="1"/>
  <c r="AN169" i="1"/>
  <c r="AQ169" i="1" s="1"/>
  <c r="AN170" i="1"/>
  <c r="AN171" i="1"/>
  <c r="AQ171" i="1" s="1"/>
  <c r="AN172" i="1"/>
  <c r="AQ172" i="1" s="1"/>
  <c r="AN173" i="1"/>
  <c r="AN174" i="1"/>
  <c r="AQ174" i="1" s="1"/>
  <c r="AN175" i="1"/>
  <c r="AQ175" i="1" s="1"/>
  <c r="AN176" i="1"/>
  <c r="AQ176" i="1" s="1"/>
  <c r="AN177" i="1"/>
  <c r="AQ177" i="1" s="1"/>
  <c r="AN178" i="1"/>
  <c r="AN179" i="1"/>
  <c r="AN180" i="1"/>
  <c r="AQ180" i="1" s="1"/>
  <c r="AN181" i="1"/>
  <c r="AN182" i="1"/>
  <c r="AQ182" i="1" s="1"/>
  <c r="AN183" i="1"/>
  <c r="AQ183" i="1" s="1"/>
  <c r="AN184" i="1"/>
  <c r="AQ184" i="1" s="1"/>
  <c r="AN185" i="1"/>
  <c r="AQ185" i="1" s="1"/>
  <c r="AN186" i="1"/>
  <c r="AN187" i="1"/>
  <c r="AQ187" i="1" s="1"/>
  <c r="AN188" i="1"/>
  <c r="AQ188" i="1" s="1"/>
  <c r="AN189" i="1"/>
  <c r="AN190" i="1"/>
  <c r="AQ190" i="1" s="1"/>
  <c r="AN191" i="1"/>
  <c r="AQ191" i="1" s="1"/>
  <c r="AN192" i="1"/>
  <c r="AQ192" i="1" s="1"/>
  <c r="AN193" i="1"/>
  <c r="AQ193" i="1" s="1"/>
  <c r="AN194" i="1"/>
  <c r="AN195" i="1"/>
  <c r="AN196" i="1"/>
  <c r="AQ196" i="1" s="1"/>
  <c r="AN197" i="1"/>
  <c r="AN198" i="1"/>
  <c r="AQ198" i="1" s="1"/>
  <c r="AN199" i="1"/>
  <c r="AQ199" i="1" s="1"/>
  <c r="AN200" i="1"/>
  <c r="AQ200" i="1" s="1"/>
  <c r="AN201" i="1"/>
  <c r="AQ201" i="1" s="1"/>
  <c r="AN202" i="1"/>
  <c r="AN203" i="1"/>
  <c r="AQ203" i="1" s="1"/>
  <c r="AN204" i="1"/>
  <c r="AQ204" i="1" s="1"/>
  <c r="AN205" i="1"/>
  <c r="AN206" i="1"/>
  <c r="AQ206" i="1" s="1"/>
  <c r="AN207" i="1"/>
  <c r="AQ207" i="1" s="1"/>
  <c r="AN208" i="1"/>
  <c r="AQ208" i="1" s="1"/>
  <c r="AN209" i="1"/>
  <c r="AQ209" i="1" s="1"/>
  <c r="AN210" i="1"/>
  <c r="AN211" i="1"/>
  <c r="AN212" i="1"/>
  <c r="AQ212" i="1" s="1"/>
  <c r="AN213" i="1"/>
  <c r="AN214" i="1"/>
  <c r="AQ214" i="1" s="1"/>
  <c r="AN215" i="1"/>
  <c r="AQ215" i="1" s="1"/>
  <c r="AN216" i="1"/>
  <c r="AQ216" i="1" s="1"/>
  <c r="AN217" i="1"/>
  <c r="AQ217" i="1" s="1"/>
  <c r="AN218" i="1"/>
  <c r="AN219" i="1"/>
  <c r="AQ219" i="1" s="1"/>
  <c r="AN220" i="1"/>
  <c r="AQ220" i="1" s="1"/>
  <c r="AN221" i="1"/>
  <c r="AN222" i="1"/>
  <c r="AQ222" i="1" s="1"/>
  <c r="AN223" i="1"/>
  <c r="AQ223" i="1" s="1"/>
  <c r="AN224" i="1"/>
  <c r="AQ224" i="1" s="1"/>
  <c r="AN225" i="1"/>
  <c r="AQ225" i="1" s="1"/>
  <c r="AN226" i="1"/>
  <c r="AN227" i="1"/>
  <c r="AN228" i="1"/>
  <c r="AQ228" i="1" s="1"/>
  <c r="AN229" i="1"/>
  <c r="AN230" i="1"/>
  <c r="AQ230" i="1" s="1"/>
  <c r="AN231" i="1"/>
  <c r="AQ231" i="1" s="1"/>
  <c r="AN232" i="1"/>
  <c r="AQ232" i="1" s="1"/>
  <c r="AN233" i="1"/>
  <c r="AQ233" i="1" s="1"/>
  <c r="AN234" i="1"/>
  <c r="AN235" i="1"/>
  <c r="AQ235" i="1" s="1"/>
  <c r="AN236" i="1"/>
  <c r="AQ236" i="1" s="1"/>
  <c r="AN237" i="1"/>
  <c r="AN238" i="1"/>
  <c r="AQ238" i="1" s="1"/>
  <c r="AN239" i="1"/>
  <c r="AQ239" i="1" s="1"/>
  <c r="AN240" i="1"/>
  <c r="AQ240" i="1" s="1"/>
  <c r="AN241" i="1"/>
  <c r="AQ241" i="1" s="1"/>
  <c r="AN242" i="1"/>
  <c r="AN243" i="1"/>
  <c r="AN244" i="1"/>
  <c r="AQ244" i="1" s="1"/>
  <c r="AN245" i="1"/>
  <c r="AN246" i="1"/>
  <c r="AQ246" i="1" s="1"/>
  <c r="AN247" i="1"/>
  <c r="AQ247" i="1" s="1"/>
  <c r="AN248" i="1"/>
  <c r="AQ248" i="1" s="1"/>
  <c r="AN249" i="1"/>
  <c r="AQ249" i="1" s="1"/>
  <c r="AN250" i="1"/>
  <c r="AN251" i="1"/>
  <c r="AQ251" i="1" s="1"/>
  <c r="AN252" i="1"/>
  <c r="AQ252" i="1" s="1"/>
  <c r="AN253" i="1"/>
  <c r="AN254" i="1"/>
  <c r="AQ254" i="1" s="1"/>
  <c r="AN255" i="1"/>
  <c r="AQ255" i="1" s="1"/>
  <c r="AN256" i="1"/>
  <c r="AQ256" i="1" s="1"/>
  <c r="AN257" i="1"/>
  <c r="AQ257" i="1" s="1"/>
  <c r="AN258" i="1"/>
  <c r="AN259" i="1"/>
  <c r="AN260" i="1"/>
  <c r="AQ260" i="1" s="1"/>
  <c r="AN261" i="1"/>
  <c r="AN262" i="1"/>
  <c r="AQ262" i="1" s="1"/>
  <c r="AN263" i="1"/>
  <c r="AQ263" i="1" s="1"/>
  <c r="AN264" i="1"/>
  <c r="AQ264" i="1" s="1"/>
  <c r="AN265" i="1"/>
  <c r="AQ265" i="1" s="1"/>
  <c r="AN266" i="1"/>
  <c r="AN267" i="1"/>
  <c r="AQ267" i="1" s="1"/>
  <c r="AN268" i="1"/>
  <c r="AQ268" i="1" s="1"/>
  <c r="AN269" i="1"/>
  <c r="AN270" i="1"/>
  <c r="AQ270" i="1" s="1"/>
  <c r="AN271" i="1"/>
  <c r="AQ271" i="1" s="1"/>
  <c r="AN272" i="1"/>
  <c r="AQ272" i="1" s="1"/>
  <c r="AN273" i="1"/>
  <c r="AQ273" i="1" s="1"/>
  <c r="AN274" i="1"/>
  <c r="AN275" i="1"/>
  <c r="AN276" i="1"/>
  <c r="AQ276" i="1" s="1"/>
  <c r="AN277" i="1"/>
  <c r="AN278" i="1"/>
  <c r="AQ278" i="1" s="1"/>
  <c r="AN279" i="1"/>
  <c r="AQ279" i="1" s="1"/>
  <c r="AN280" i="1"/>
  <c r="AQ280" i="1" s="1"/>
  <c r="AN281" i="1"/>
  <c r="AQ281" i="1" s="1"/>
  <c r="AN282" i="1"/>
  <c r="AN283" i="1"/>
  <c r="AQ283" i="1" s="1"/>
  <c r="AN284" i="1"/>
  <c r="AQ284" i="1" s="1"/>
  <c r="AN285" i="1"/>
  <c r="AN286" i="1"/>
  <c r="AQ286" i="1" s="1"/>
  <c r="AN287" i="1"/>
  <c r="AQ287" i="1" s="1"/>
  <c r="AN288" i="1"/>
  <c r="AQ288" i="1" s="1"/>
  <c r="AN289" i="1"/>
  <c r="AQ289" i="1" s="1"/>
  <c r="AN290" i="1"/>
  <c r="AN291" i="1"/>
  <c r="AN292" i="1"/>
  <c r="AQ292" i="1" s="1"/>
  <c r="AN293" i="1"/>
  <c r="AN294" i="1"/>
  <c r="AQ294" i="1" s="1"/>
  <c r="AN295" i="1"/>
  <c r="AQ295" i="1" s="1"/>
  <c r="AN296" i="1"/>
  <c r="AQ296" i="1" s="1"/>
  <c r="AN297" i="1"/>
  <c r="AQ297" i="1" s="1"/>
  <c r="AN298" i="1"/>
  <c r="AN299" i="1"/>
  <c r="AQ299" i="1" s="1"/>
  <c r="AN300" i="1"/>
  <c r="AQ300" i="1" s="1"/>
  <c r="AN301" i="1"/>
  <c r="AN302" i="1"/>
  <c r="AQ302" i="1" s="1"/>
  <c r="AN303" i="1"/>
  <c r="AQ303" i="1" s="1"/>
  <c r="AN304" i="1"/>
  <c r="AQ304" i="1" s="1"/>
  <c r="AN305" i="1"/>
  <c r="AQ305" i="1" s="1"/>
  <c r="AN306" i="1"/>
  <c r="AN307" i="1"/>
  <c r="AN308" i="1"/>
  <c r="AQ308" i="1" s="1"/>
  <c r="AN309" i="1"/>
  <c r="AN310" i="1"/>
  <c r="AQ310" i="1" s="1"/>
  <c r="AN311" i="1"/>
  <c r="AQ311" i="1" s="1"/>
  <c r="AN312" i="1"/>
  <c r="AQ312" i="1" s="1"/>
  <c r="AN313" i="1"/>
  <c r="AQ313" i="1" s="1"/>
  <c r="AN314" i="1"/>
  <c r="AN315" i="1"/>
  <c r="AQ315" i="1" s="1"/>
  <c r="AN316" i="1"/>
  <c r="AQ316" i="1" s="1"/>
  <c r="AN317" i="1"/>
  <c r="AN318" i="1"/>
  <c r="AQ318" i="1" s="1"/>
  <c r="AN319" i="1"/>
  <c r="AQ319" i="1" s="1"/>
  <c r="AN320" i="1"/>
  <c r="AQ320" i="1" s="1"/>
  <c r="AN321" i="1"/>
  <c r="AQ321" i="1" s="1"/>
  <c r="AN322" i="1"/>
  <c r="AN323" i="1"/>
  <c r="AN324" i="1"/>
  <c r="AQ324" i="1" s="1"/>
  <c r="AN325" i="1"/>
  <c r="AN326" i="1"/>
  <c r="AQ326" i="1" s="1"/>
  <c r="AN327" i="1"/>
  <c r="AQ327" i="1" s="1"/>
  <c r="AN328" i="1"/>
  <c r="AQ328" i="1" s="1"/>
  <c r="AN329" i="1"/>
  <c r="AQ329" i="1" s="1"/>
  <c r="AN330" i="1"/>
  <c r="AN331" i="1"/>
  <c r="AQ331" i="1" s="1"/>
  <c r="AN332" i="1"/>
  <c r="AQ332" i="1" s="1"/>
  <c r="AN333" i="1"/>
  <c r="AN334" i="1"/>
  <c r="AQ334" i="1" s="1"/>
  <c r="AN335" i="1"/>
  <c r="AQ335" i="1" s="1"/>
  <c r="AN336" i="1"/>
  <c r="AQ336" i="1" s="1"/>
  <c r="AN337" i="1"/>
  <c r="AQ337" i="1" s="1"/>
  <c r="AN338" i="1"/>
  <c r="AN339" i="1"/>
  <c r="AQ339" i="1" s="1"/>
  <c r="AN340" i="1"/>
  <c r="AQ340" i="1" s="1"/>
  <c r="AN341" i="1"/>
  <c r="AN342" i="1"/>
  <c r="AQ342" i="1" s="1"/>
  <c r="AN343" i="1"/>
  <c r="AQ343" i="1" s="1"/>
  <c r="AN344" i="1"/>
  <c r="AQ344" i="1" s="1"/>
  <c r="AN345" i="1"/>
  <c r="AQ345" i="1" s="1"/>
  <c r="AN346" i="1"/>
  <c r="AN347" i="1"/>
  <c r="AQ347" i="1" s="1"/>
  <c r="AN348" i="1"/>
  <c r="AQ348" i="1" s="1"/>
  <c r="AN349" i="1"/>
  <c r="AN350" i="1"/>
  <c r="AQ350" i="1" s="1"/>
  <c r="AN351" i="1"/>
  <c r="AQ351" i="1" s="1"/>
  <c r="AN352" i="1"/>
  <c r="AQ352" i="1" s="1"/>
  <c r="AN353" i="1"/>
  <c r="AQ353" i="1" s="1"/>
  <c r="AN354" i="1"/>
  <c r="AN355" i="1"/>
  <c r="AQ355" i="1" s="1"/>
  <c r="AN356" i="1"/>
  <c r="AQ356" i="1" s="1"/>
  <c r="AN357" i="1"/>
  <c r="AN358" i="1"/>
  <c r="AQ358" i="1" s="1"/>
  <c r="AN359" i="1"/>
  <c r="AQ359" i="1" s="1"/>
  <c r="AN360" i="1"/>
  <c r="AQ360" i="1" s="1"/>
  <c r="AN361" i="1"/>
  <c r="AQ361" i="1" s="1"/>
  <c r="AN362" i="1"/>
  <c r="AN363" i="1"/>
  <c r="AQ363" i="1" s="1"/>
  <c r="AN364" i="1"/>
  <c r="AQ364" i="1" s="1"/>
  <c r="AN365" i="1"/>
  <c r="AN366" i="1"/>
  <c r="AQ366" i="1" s="1"/>
  <c r="AN367" i="1"/>
  <c r="AQ367" i="1" s="1"/>
  <c r="AN368" i="1"/>
  <c r="AQ368" i="1" s="1"/>
  <c r="AN369" i="1"/>
  <c r="AQ369" i="1" s="1"/>
  <c r="AN370" i="1"/>
  <c r="AN371" i="1"/>
  <c r="AQ371" i="1" s="1"/>
  <c r="AN372" i="1"/>
  <c r="AQ372" i="1" s="1"/>
  <c r="AN373" i="1"/>
  <c r="AN374" i="1"/>
  <c r="AQ374" i="1" s="1"/>
  <c r="AN375" i="1"/>
  <c r="AQ375" i="1" s="1"/>
  <c r="AN376" i="1"/>
  <c r="AQ376" i="1" s="1"/>
  <c r="AN377" i="1"/>
  <c r="AQ377" i="1" s="1"/>
  <c r="AN378" i="1"/>
  <c r="AN379" i="1"/>
  <c r="AQ379" i="1" s="1"/>
  <c r="AN380" i="1"/>
  <c r="AQ380" i="1" s="1"/>
  <c r="AN381" i="1"/>
  <c r="AN382" i="1"/>
  <c r="AQ382" i="1" s="1"/>
  <c r="AN383" i="1"/>
  <c r="AQ383" i="1" s="1"/>
  <c r="AN384" i="1"/>
  <c r="AQ384" i="1" s="1"/>
  <c r="AN385" i="1"/>
  <c r="AQ385" i="1" s="1"/>
  <c r="AN386" i="1"/>
  <c r="AN387" i="1"/>
  <c r="AQ387" i="1" s="1"/>
  <c r="AN388" i="1"/>
  <c r="AQ388" i="1" s="1"/>
  <c r="AN389" i="1"/>
  <c r="AN390" i="1"/>
  <c r="AQ390" i="1" s="1"/>
  <c r="AN391" i="1"/>
  <c r="AQ391" i="1" s="1"/>
  <c r="AN392" i="1"/>
  <c r="AQ392" i="1" s="1"/>
  <c r="AN393" i="1"/>
  <c r="AQ393" i="1" s="1"/>
  <c r="AN394" i="1"/>
  <c r="AN395" i="1"/>
  <c r="AQ395" i="1" s="1"/>
  <c r="AN396" i="1"/>
  <c r="AQ396" i="1" s="1"/>
  <c r="AN397" i="1"/>
  <c r="AN398" i="1"/>
  <c r="AQ398" i="1" s="1"/>
  <c r="AN399" i="1"/>
  <c r="AQ399" i="1" s="1"/>
  <c r="AN400" i="1"/>
  <c r="AQ400" i="1" s="1"/>
  <c r="AN401" i="1"/>
  <c r="AQ401" i="1" s="1"/>
  <c r="AN402" i="1"/>
  <c r="AN403" i="1"/>
  <c r="AQ403" i="1" s="1"/>
  <c r="AN404" i="1"/>
  <c r="AQ404" i="1" s="1"/>
  <c r="AN405" i="1"/>
  <c r="AN406" i="1"/>
  <c r="AQ406" i="1" s="1"/>
  <c r="AN407" i="1"/>
  <c r="AQ407" i="1" s="1"/>
  <c r="AN408" i="1"/>
  <c r="AQ408" i="1" s="1"/>
  <c r="AN409" i="1"/>
  <c r="AQ409" i="1" s="1"/>
  <c r="AN410" i="1"/>
  <c r="AN411" i="1"/>
  <c r="AQ411" i="1" s="1"/>
  <c r="AN412" i="1"/>
  <c r="AQ412" i="1" s="1"/>
  <c r="AN413" i="1"/>
  <c r="AN414" i="1"/>
  <c r="AQ414" i="1" s="1"/>
  <c r="AN415" i="1"/>
  <c r="AQ415" i="1" s="1"/>
  <c r="AN416" i="1"/>
  <c r="AQ416" i="1" s="1"/>
  <c r="AN417" i="1"/>
  <c r="AQ417" i="1" s="1"/>
  <c r="AN418" i="1"/>
  <c r="AN419" i="1"/>
  <c r="AQ419" i="1" s="1"/>
  <c r="AN420" i="1"/>
  <c r="AQ420" i="1" s="1"/>
  <c r="AN421" i="1"/>
  <c r="AN422" i="1"/>
  <c r="AQ422" i="1" s="1"/>
  <c r="AN423" i="1"/>
  <c r="AQ423" i="1" s="1"/>
  <c r="AN424" i="1"/>
  <c r="AQ424" i="1" s="1"/>
  <c r="AN425" i="1"/>
  <c r="AQ425" i="1" s="1"/>
  <c r="AN426" i="1"/>
  <c r="AN427" i="1"/>
  <c r="AQ427" i="1" s="1"/>
  <c r="AN428" i="1"/>
  <c r="AQ428" i="1" s="1"/>
  <c r="AN429" i="1"/>
  <c r="AN430" i="1"/>
  <c r="AQ430" i="1" s="1"/>
  <c r="AN431" i="1"/>
  <c r="AQ431" i="1" s="1"/>
  <c r="AN432" i="1"/>
  <c r="AQ432" i="1" s="1"/>
  <c r="AN433" i="1"/>
  <c r="AQ433" i="1" s="1"/>
  <c r="AN434" i="1"/>
  <c r="AN435" i="1"/>
  <c r="AQ435" i="1" s="1"/>
  <c r="AN436" i="1"/>
  <c r="AQ436" i="1" s="1"/>
  <c r="AN437" i="1"/>
  <c r="AN438" i="1"/>
  <c r="AQ438" i="1" s="1"/>
  <c r="AN439" i="1"/>
  <c r="AQ439" i="1" s="1"/>
  <c r="AN440" i="1"/>
  <c r="AQ440" i="1" s="1"/>
  <c r="AN441" i="1"/>
  <c r="AQ441" i="1" s="1"/>
  <c r="AN442" i="1"/>
  <c r="AN443" i="1"/>
  <c r="AQ443" i="1" s="1"/>
  <c r="AN444" i="1"/>
  <c r="AQ444" i="1" s="1"/>
  <c r="AN445" i="1"/>
  <c r="AN446" i="1"/>
  <c r="AQ446" i="1" s="1"/>
  <c r="AN447" i="1"/>
  <c r="AQ447" i="1" s="1"/>
  <c r="AN448" i="1"/>
  <c r="AQ448" i="1" s="1"/>
  <c r="AN449" i="1"/>
  <c r="AQ449" i="1" s="1"/>
  <c r="AN450" i="1"/>
  <c r="AN451" i="1"/>
  <c r="AQ451" i="1" s="1"/>
  <c r="AN452" i="1"/>
  <c r="AQ452" i="1" s="1"/>
  <c r="AN453" i="1"/>
  <c r="AN454" i="1"/>
  <c r="AQ454" i="1" s="1"/>
  <c r="AN455" i="1"/>
  <c r="AQ455" i="1" s="1"/>
  <c r="AN456" i="1"/>
  <c r="AQ456" i="1" s="1"/>
  <c r="AN457" i="1"/>
  <c r="AQ457" i="1" s="1"/>
  <c r="AN458" i="1"/>
  <c r="AN459" i="1"/>
  <c r="AQ459" i="1" s="1"/>
  <c r="AN460" i="1"/>
  <c r="AQ460" i="1" s="1"/>
  <c r="AN461" i="1"/>
  <c r="AN462" i="1"/>
  <c r="AQ462" i="1" s="1"/>
  <c r="AN463" i="1"/>
  <c r="AQ463" i="1" s="1"/>
  <c r="AN464" i="1"/>
  <c r="AQ464" i="1" s="1"/>
  <c r="AN465" i="1"/>
  <c r="AQ465" i="1" s="1"/>
  <c r="AN466" i="1"/>
  <c r="AN467" i="1"/>
  <c r="AQ467" i="1" s="1"/>
  <c r="AN468" i="1"/>
  <c r="AQ468" i="1" s="1"/>
  <c r="AN469" i="1"/>
  <c r="AN470" i="1"/>
  <c r="AQ470" i="1" s="1"/>
  <c r="AN471" i="1"/>
  <c r="AQ471" i="1" s="1"/>
  <c r="AN472" i="1"/>
  <c r="AQ472" i="1" s="1"/>
  <c r="AN473" i="1"/>
  <c r="AQ473" i="1" s="1"/>
  <c r="AN474" i="1"/>
  <c r="AN475" i="1"/>
  <c r="AQ475" i="1" s="1"/>
  <c r="AN476" i="1"/>
  <c r="AQ476" i="1" s="1"/>
  <c r="AN477" i="1"/>
  <c r="AN478" i="1"/>
  <c r="AQ478" i="1" s="1"/>
  <c r="AN479" i="1"/>
  <c r="AQ479" i="1" s="1"/>
  <c r="AN480" i="1"/>
  <c r="AQ480" i="1" s="1"/>
  <c r="AN481" i="1"/>
  <c r="AQ481" i="1" s="1"/>
  <c r="AN482" i="1"/>
  <c r="AN483" i="1"/>
  <c r="AQ483" i="1" s="1"/>
  <c r="AN484" i="1"/>
  <c r="AQ484" i="1" s="1"/>
  <c r="AN485" i="1"/>
  <c r="AN486" i="1"/>
  <c r="AQ486" i="1" s="1"/>
  <c r="AN487" i="1"/>
  <c r="AQ487" i="1" s="1"/>
  <c r="AN488" i="1"/>
  <c r="AQ488" i="1" s="1"/>
  <c r="AN489" i="1"/>
  <c r="AQ489" i="1" s="1"/>
  <c r="AN490" i="1"/>
  <c r="AN491" i="1"/>
  <c r="AQ491" i="1" s="1"/>
  <c r="AN492" i="1"/>
  <c r="AQ492" i="1" s="1"/>
  <c r="AN493" i="1"/>
  <c r="AN494" i="1"/>
  <c r="AQ494" i="1" s="1"/>
  <c r="AN495" i="1"/>
  <c r="AQ495" i="1" s="1"/>
  <c r="AN496" i="1"/>
  <c r="AQ496" i="1" s="1"/>
  <c r="AN497" i="1"/>
  <c r="AQ497" i="1" s="1"/>
  <c r="AN498" i="1"/>
  <c r="AN499" i="1"/>
  <c r="AQ499" i="1" s="1"/>
  <c r="AN500" i="1"/>
  <c r="AN501" i="1"/>
  <c r="AN502" i="1"/>
  <c r="AQ502" i="1" s="1"/>
  <c r="AN503" i="1"/>
  <c r="AQ503" i="1" s="1"/>
  <c r="AN504" i="1"/>
  <c r="AQ504" i="1" s="1"/>
  <c r="AN505" i="1"/>
  <c r="AQ505" i="1" s="1"/>
  <c r="AN506" i="1"/>
  <c r="AN507" i="1"/>
  <c r="AQ507" i="1" s="1"/>
  <c r="AN508" i="1"/>
  <c r="AN509" i="1"/>
  <c r="AN510" i="1"/>
  <c r="AQ510" i="1" s="1"/>
  <c r="AN511" i="1"/>
  <c r="AQ511" i="1" s="1"/>
  <c r="AN512" i="1"/>
  <c r="AQ512" i="1" s="1"/>
  <c r="AN513" i="1"/>
  <c r="AQ513" i="1" s="1"/>
  <c r="AN514" i="1"/>
  <c r="AN515" i="1"/>
  <c r="AQ515" i="1" s="1"/>
  <c r="AN516" i="1"/>
  <c r="AN517" i="1"/>
  <c r="AN518" i="1"/>
  <c r="AQ518" i="1" s="1"/>
  <c r="AN519" i="1"/>
  <c r="AQ519" i="1" s="1"/>
  <c r="AN520" i="1"/>
  <c r="AQ520" i="1" s="1"/>
  <c r="AN521" i="1"/>
  <c r="AQ521" i="1" s="1"/>
  <c r="AN522" i="1"/>
  <c r="AN523" i="1"/>
  <c r="AQ523" i="1" s="1"/>
  <c r="AN524" i="1"/>
  <c r="AN525" i="1"/>
  <c r="AN526" i="1"/>
  <c r="AQ526" i="1" s="1"/>
  <c r="AN527" i="1"/>
  <c r="AQ527" i="1" s="1"/>
  <c r="AN528" i="1"/>
  <c r="AQ528" i="1" s="1"/>
  <c r="AN529" i="1"/>
  <c r="AQ529" i="1" s="1"/>
  <c r="AN530" i="1"/>
  <c r="AN531" i="1"/>
  <c r="AQ531" i="1" s="1"/>
  <c r="AN532" i="1"/>
  <c r="AN533" i="1"/>
  <c r="AN534" i="1"/>
  <c r="AQ534" i="1" s="1"/>
  <c r="AN535" i="1"/>
  <c r="AQ535" i="1" s="1"/>
  <c r="AN536" i="1"/>
  <c r="AQ536" i="1" s="1"/>
  <c r="AN537" i="1"/>
  <c r="AQ537" i="1" s="1"/>
  <c r="AN538" i="1"/>
  <c r="AN539" i="1"/>
  <c r="AQ539" i="1" s="1"/>
  <c r="AN540" i="1"/>
  <c r="AN541" i="1"/>
  <c r="AN542" i="1"/>
  <c r="AQ542" i="1" s="1"/>
  <c r="AN543" i="1"/>
  <c r="AQ543" i="1" s="1"/>
  <c r="AN544" i="1"/>
  <c r="AQ544" i="1" s="1"/>
  <c r="AN545" i="1"/>
  <c r="AQ545" i="1" s="1"/>
  <c r="AN546" i="1"/>
  <c r="AN547" i="1"/>
  <c r="AQ547" i="1" s="1"/>
  <c r="AN548" i="1"/>
  <c r="AN549" i="1"/>
  <c r="AN550" i="1"/>
  <c r="AQ550" i="1" s="1"/>
  <c r="AN551" i="1"/>
  <c r="AQ551" i="1" s="1"/>
  <c r="AN552" i="1"/>
  <c r="AQ552" i="1" s="1"/>
  <c r="AN553" i="1"/>
  <c r="AQ553" i="1" s="1"/>
  <c r="AN554" i="1"/>
  <c r="AN555" i="1"/>
  <c r="AQ555" i="1" s="1"/>
  <c r="AN556" i="1"/>
  <c r="AN557" i="1"/>
  <c r="AN558" i="1"/>
  <c r="AQ558" i="1" s="1"/>
  <c r="AN559" i="1"/>
  <c r="AQ559" i="1" s="1"/>
  <c r="AN560" i="1"/>
  <c r="AQ560" i="1" s="1"/>
  <c r="AN561" i="1"/>
  <c r="AQ561" i="1" s="1"/>
  <c r="AN562" i="1"/>
  <c r="AN563" i="1"/>
  <c r="AQ563" i="1" s="1"/>
  <c r="AN564" i="1"/>
  <c r="AN565" i="1"/>
  <c r="AN566" i="1"/>
  <c r="AQ566" i="1" s="1"/>
  <c r="AN567" i="1"/>
  <c r="AQ567" i="1" s="1"/>
  <c r="AN568" i="1"/>
  <c r="AQ568" i="1" s="1"/>
  <c r="AN569" i="1"/>
  <c r="AQ569" i="1" s="1"/>
  <c r="AN570" i="1"/>
  <c r="AN571" i="1"/>
  <c r="AQ571" i="1" s="1"/>
  <c r="AN572" i="1"/>
  <c r="AN573" i="1"/>
  <c r="AN574" i="1"/>
  <c r="AQ574" i="1" s="1"/>
  <c r="AN575" i="1"/>
  <c r="AQ575" i="1" s="1"/>
  <c r="AN576" i="1"/>
  <c r="AQ576" i="1" s="1"/>
  <c r="AN577" i="1"/>
  <c r="AQ577" i="1" s="1"/>
  <c r="AN578" i="1"/>
  <c r="AN579" i="1"/>
  <c r="AQ579" i="1" s="1"/>
  <c r="AN580" i="1"/>
  <c r="AN581" i="1"/>
  <c r="AN582" i="1"/>
  <c r="AQ582" i="1" s="1"/>
  <c r="AN583" i="1"/>
  <c r="AQ583" i="1" s="1"/>
  <c r="AN584" i="1"/>
  <c r="AQ584" i="1" s="1"/>
  <c r="AN585" i="1"/>
  <c r="AQ585" i="1" s="1"/>
  <c r="AN586" i="1"/>
  <c r="AN587" i="1"/>
  <c r="AQ587" i="1" s="1"/>
  <c r="AN588" i="1"/>
  <c r="AN589" i="1"/>
  <c r="AN590" i="1"/>
  <c r="AQ590" i="1" s="1"/>
  <c r="AN591" i="1"/>
  <c r="AQ591" i="1" s="1"/>
  <c r="AN592" i="1"/>
  <c r="AQ592" i="1" s="1"/>
  <c r="AN593" i="1"/>
  <c r="AQ593" i="1" s="1"/>
  <c r="AN594" i="1"/>
  <c r="AN595" i="1"/>
  <c r="AQ595" i="1" s="1"/>
  <c r="AN596" i="1"/>
  <c r="AN597" i="1"/>
  <c r="AN598" i="1"/>
  <c r="AQ598" i="1" s="1"/>
  <c r="AN599" i="1"/>
  <c r="AQ599" i="1" s="1"/>
  <c r="AN600" i="1"/>
  <c r="AQ600" i="1" s="1"/>
  <c r="AN601" i="1"/>
  <c r="AQ601" i="1" s="1"/>
  <c r="AN602" i="1"/>
  <c r="AN603" i="1"/>
  <c r="AQ603" i="1" s="1"/>
  <c r="AN604" i="1"/>
  <c r="AN605" i="1"/>
  <c r="AN606" i="1"/>
  <c r="AQ606" i="1" s="1"/>
  <c r="AN607" i="1"/>
  <c r="AQ607" i="1" s="1"/>
  <c r="AN608" i="1"/>
  <c r="AQ608" i="1" s="1"/>
  <c r="AN609" i="1"/>
  <c r="AQ609" i="1" s="1"/>
  <c r="AN610" i="1"/>
  <c r="AN611" i="1"/>
  <c r="AQ611" i="1" s="1"/>
  <c r="AN612" i="1"/>
  <c r="AN613" i="1"/>
  <c r="AN614" i="1"/>
  <c r="AQ614" i="1" s="1"/>
  <c r="AN615" i="1"/>
  <c r="AQ615" i="1" s="1"/>
  <c r="AN616" i="1"/>
  <c r="AQ616" i="1" s="1"/>
  <c r="AN617" i="1"/>
  <c r="AQ617" i="1" s="1"/>
  <c r="AN618" i="1"/>
  <c r="AN619" i="1"/>
  <c r="AQ619" i="1" s="1"/>
  <c r="AN620" i="1"/>
  <c r="AN621" i="1"/>
  <c r="AN622" i="1"/>
  <c r="AQ622" i="1" s="1"/>
  <c r="AN623" i="1"/>
  <c r="AQ623" i="1" s="1"/>
  <c r="AN624" i="1"/>
  <c r="AQ624" i="1" s="1"/>
  <c r="AN625" i="1"/>
  <c r="AQ625" i="1" s="1"/>
  <c r="AN626" i="1"/>
  <c r="AN627" i="1"/>
  <c r="AQ627" i="1" s="1"/>
  <c r="AN628" i="1"/>
  <c r="AN629" i="1"/>
  <c r="AN630" i="1"/>
  <c r="AQ630" i="1" s="1"/>
  <c r="AN631" i="1"/>
  <c r="AQ631" i="1" s="1"/>
  <c r="AN632" i="1"/>
  <c r="AQ632" i="1" s="1"/>
  <c r="AN633" i="1"/>
  <c r="AQ633" i="1" s="1"/>
  <c r="AN634" i="1"/>
  <c r="AN635" i="1"/>
  <c r="AQ635" i="1" s="1"/>
  <c r="AN636" i="1"/>
  <c r="AN637" i="1"/>
  <c r="AN638" i="1"/>
  <c r="AQ638" i="1" s="1"/>
  <c r="AN639" i="1"/>
  <c r="AQ639" i="1" s="1"/>
  <c r="AN640" i="1"/>
  <c r="AQ640" i="1" s="1"/>
  <c r="AN641" i="1"/>
  <c r="AQ641" i="1" s="1"/>
  <c r="AN642" i="1"/>
  <c r="AN643" i="1"/>
  <c r="AQ643" i="1" s="1"/>
  <c r="AN644" i="1"/>
  <c r="AN645" i="1"/>
  <c r="AN646" i="1"/>
  <c r="AQ646" i="1" s="1"/>
  <c r="AN647" i="1"/>
  <c r="AQ647" i="1" s="1"/>
  <c r="AN648" i="1"/>
  <c r="AQ648" i="1" s="1"/>
  <c r="AN649" i="1"/>
  <c r="AQ649" i="1" s="1"/>
  <c r="AN650" i="1"/>
  <c r="AN651" i="1"/>
  <c r="AQ651" i="1" s="1"/>
  <c r="AN652" i="1"/>
  <c r="AN653" i="1"/>
  <c r="AN654" i="1"/>
  <c r="AQ654" i="1" s="1"/>
  <c r="AN655" i="1"/>
  <c r="AQ655" i="1" s="1"/>
  <c r="AN656" i="1"/>
  <c r="AQ656" i="1" s="1"/>
  <c r="AN657" i="1"/>
  <c r="AQ657" i="1" s="1"/>
  <c r="AN658" i="1"/>
  <c r="AN659" i="1"/>
  <c r="AQ659" i="1" s="1"/>
  <c r="AN660" i="1"/>
  <c r="AN661" i="1"/>
  <c r="AN662" i="1"/>
  <c r="AQ662" i="1" s="1"/>
  <c r="AN663" i="1"/>
  <c r="AQ663" i="1" s="1"/>
  <c r="AN664" i="1"/>
  <c r="AQ664" i="1" s="1"/>
  <c r="AN665" i="1"/>
  <c r="AQ665" i="1" s="1"/>
  <c r="AN666" i="1"/>
  <c r="AN667" i="1"/>
  <c r="AQ667" i="1" s="1"/>
  <c r="AN668" i="1"/>
  <c r="AN669" i="1"/>
  <c r="AN670" i="1"/>
  <c r="AQ670" i="1" s="1"/>
  <c r="AN671" i="1"/>
  <c r="AQ671" i="1" s="1"/>
  <c r="AN672" i="1"/>
  <c r="AQ672" i="1" s="1"/>
  <c r="AN673" i="1"/>
  <c r="AQ673" i="1" s="1"/>
  <c r="AN674" i="1"/>
  <c r="AN675" i="1"/>
  <c r="AQ675" i="1" s="1"/>
  <c r="AN676" i="1"/>
  <c r="AN677" i="1"/>
  <c r="AN678" i="1"/>
  <c r="AQ678" i="1" s="1"/>
  <c r="AN679" i="1"/>
  <c r="AQ679" i="1" s="1"/>
  <c r="AN680" i="1"/>
  <c r="AQ680" i="1" s="1"/>
  <c r="AN681" i="1"/>
  <c r="AQ681" i="1" s="1"/>
  <c r="AN682" i="1"/>
  <c r="AN683" i="1"/>
  <c r="AN684" i="1"/>
  <c r="AN685" i="1"/>
  <c r="AN686" i="1"/>
  <c r="AQ686" i="1" s="1"/>
  <c r="AN687" i="1"/>
  <c r="AQ687" i="1" s="1"/>
  <c r="AN688" i="1"/>
  <c r="AQ688" i="1" s="1"/>
  <c r="AN689" i="1"/>
  <c r="AQ689" i="1" s="1"/>
  <c r="AN690" i="1"/>
  <c r="AN691" i="1"/>
  <c r="AQ691" i="1" s="1"/>
  <c r="AN692" i="1"/>
  <c r="AN693" i="1"/>
  <c r="AN694" i="1"/>
  <c r="AQ694" i="1" s="1"/>
  <c r="AN695" i="1"/>
  <c r="AQ695" i="1" s="1"/>
  <c r="AN696" i="1"/>
  <c r="AQ696" i="1" s="1"/>
  <c r="AN697" i="1"/>
  <c r="AQ697" i="1" s="1"/>
  <c r="AN698" i="1"/>
  <c r="AN699" i="1"/>
  <c r="AQ699" i="1" s="1"/>
  <c r="AN700" i="1"/>
  <c r="AN701" i="1"/>
  <c r="AN702" i="1"/>
  <c r="AQ702" i="1" s="1"/>
  <c r="AN703" i="1"/>
  <c r="AQ703" i="1" s="1"/>
  <c r="AN704" i="1"/>
  <c r="AQ704" i="1" s="1"/>
  <c r="AN705" i="1"/>
  <c r="AQ705" i="1" s="1"/>
  <c r="AN706" i="1"/>
  <c r="AN707" i="1"/>
  <c r="AQ707" i="1" s="1"/>
  <c r="AN708" i="1"/>
  <c r="AN709" i="1"/>
  <c r="AN710" i="1"/>
  <c r="AQ710" i="1" s="1"/>
  <c r="AN711" i="1"/>
  <c r="AQ711" i="1" s="1"/>
  <c r="AN712" i="1"/>
  <c r="AQ712" i="1" s="1"/>
  <c r="AN713" i="1"/>
  <c r="AQ713" i="1" s="1"/>
  <c r="AN714" i="1"/>
  <c r="AN715" i="1"/>
  <c r="AQ715" i="1" s="1"/>
  <c r="AN716" i="1"/>
  <c r="AN717" i="1"/>
  <c r="AN718" i="1"/>
  <c r="AQ718" i="1" s="1"/>
  <c r="AN719" i="1"/>
  <c r="AQ719" i="1" s="1"/>
  <c r="AN720" i="1"/>
  <c r="AQ720" i="1" s="1"/>
  <c r="AN721" i="1"/>
  <c r="AQ721" i="1" s="1"/>
  <c r="AN722" i="1"/>
  <c r="AN723" i="1"/>
  <c r="AQ723" i="1" s="1"/>
  <c r="AN724" i="1"/>
  <c r="AN725" i="1"/>
  <c r="AN726" i="1"/>
  <c r="AQ726" i="1" s="1"/>
  <c r="AN727" i="1"/>
  <c r="AQ727" i="1" s="1"/>
  <c r="AN728" i="1"/>
  <c r="AQ728" i="1" s="1"/>
  <c r="AN729" i="1"/>
  <c r="AQ729" i="1" s="1"/>
  <c r="AN730" i="1"/>
  <c r="AN731" i="1"/>
  <c r="AQ731" i="1" s="1"/>
  <c r="AN732" i="1"/>
  <c r="AN733" i="1"/>
  <c r="AN734" i="1"/>
  <c r="AQ734" i="1" s="1"/>
  <c r="AN735" i="1"/>
  <c r="AQ735" i="1" s="1"/>
  <c r="AN736" i="1"/>
  <c r="AQ736" i="1" s="1"/>
  <c r="AN737" i="1"/>
  <c r="AQ737" i="1" s="1"/>
  <c r="AN738" i="1"/>
  <c r="AN739" i="1"/>
  <c r="AQ739" i="1" s="1"/>
  <c r="AN740" i="1"/>
  <c r="AN741" i="1"/>
  <c r="AN742" i="1"/>
  <c r="AQ742" i="1" s="1"/>
  <c r="AN743" i="1"/>
  <c r="AQ743" i="1" s="1"/>
  <c r="AN744" i="1"/>
  <c r="AQ744" i="1" s="1"/>
  <c r="AN745" i="1"/>
  <c r="AQ745" i="1" s="1"/>
  <c r="AN746" i="1"/>
  <c r="AN747" i="1"/>
  <c r="AN748" i="1"/>
  <c r="AN749" i="1"/>
  <c r="AN750" i="1"/>
  <c r="AQ750" i="1" s="1"/>
  <c r="AN751" i="1"/>
  <c r="AQ751" i="1" s="1"/>
  <c r="AN752" i="1"/>
  <c r="AQ752" i="1" s="1"/>
  <c r="AN753" i="1"/>
  <c r="AQ753" i="1" s="1"/>
  <c r="AN754" i="1"/>
  <c r="AN755" i="1"/>
  <c r="AQ755" i="1" s="1"/>
  <c r="AN756" i="1"/>
  <c r="AN757" i="1"/>
  <c r="AN758" i="1"/>
  <c r="AQ758" i="1" s="1"/>
  <c r="AN759" i="1"/>
  <c r="AQ759" i="1" s="1"/>
  <c r="AN760" i="1"/>
  <c r="AQ760" i="1" s="1"/>
  <c r="AN761" i="1"/>
  <c r="AQ761" i="1" s="1"/>
  <c r="AN762" i="1"/>
  <c r="AN763" i="1"/>
  <c r="AQ763" i="1" s="1"/>
  <c r="AN764" i="1"/>
  <c r="AN765" i="1"/>
  <c r="AN766" i="1"/>
  <c r="AQ766" i="1" s="1"/>
  <c r="AN767" i="1"/>
  <c r="AQ767" i="1" s="1"/>
  <c r="AN768" i="1"/>
  <c r="AQ768" i="1" s="1"/>
  <c r="AN769" i="1"/>
  <c r="AQ769" i="1" s="1"/>
  <c r="AN770" i="1"/>
  <c r="AN771" i="1"/>
  <c r="AQ771" i="1" s="1"/>
  <c r="AN772" i="1"/>
  <c r="AN773" i="1"/>
  <c r="AN774" i="1"/>
  <c r="AQ774" i="1" s="1"/>
  <c r="AN775" i="1"/>
  <c r="AQ775" i="1" s="1"/>
  <c r="AN776" i="1"/>
  <c r="AQ776" i="1" s="1"/>
  <c r="AN777" i="1"/>
  <c r="AQ777" i="1" s="1"/>
  <c r="AN778" i="1"/>
  <c r="AN779" i="1"/>
  <c r="AQ779" i="1" s="1"/>
  <c r="AN780" i="1"/>
  <c r="AN781" i="1"/>
  <c r="AN782" i="1"/>
  <c r="AQ782" i="1" s="1"/>
  <c r="AN783" i="1"/>
  <c r="AQ783" i="1" s="1"/>
  <c r="AN784" i="1"/>
  <c r="AQ784" i="1" s="1"/>
  <c r="AN785" i="1"/>
  <c r="AQ785" i="1" s="1"/>
  <c r="AN786" i="1"/>
  <c r="AN787" i="1"/>
  <c r="AQ787" i="1" s="1"/>
  <c r="AN788" i="1"/>
  <c r="AN789" i="1"/>
  <c r="AN790" i="1"/>
  <c r="AQ790" i="1" s="1"/>
  <c r="AN791" i="1"/>
  <c r="AQ791" i="1" s="1"/>
  <c r="AN792" i="1"/>
  <c r="AQ792" i="1" s="1"/>
  <c r="AN793" i="1"/>
  <c r="AQ793" i="1" s="1"/>
  <c r="AN794" i="1"/>
  <c r="AN795" i="1"/>
  <c r="AQ795" i="1" s="1"/>
  <c r="AN796" i="1"/>
  <c r="AN797" i="1"/>
  <c r="AN798" i="1"/>
  <c r="AQ798" i="1" s="1"/>
  <c r="AN799" i="1"/>
  <c r="AQ799" i="1" s="1"/>
  <c r="AN800" i="1"/>
  <c r="AQ800" i="1" s="1"/>
  <c r="AN801" i="1"/>
  <c r="AQ801" i="1" s="1"/>
  <c r="AN802" i="1"/>
  <c r="AN803" i="1"/>
  <c r="AQ803" i="1" s="1"/>
  <c r="AN804" i="1"/>
  <c r="AN805" i="1"/>
  <c r="AN806" i="1"/>
  <c r="AQ806" i="1" s="1"/>
  <c r="AN807" i="1"/>
  <c r="AQ807" i="1" s="1"/>
  <c r="AN808" i="1"/>
  <c r="AQ808" i="1" s="1"/>
  <c r="AN809" i="1"/>
  <c r="AQ809" i="1" s="1"/>
  <c r="AN810" i="1"/>
  <c r="AN811" i="1"/>
  <c r="AN812" i="1"/>
  <c r="AN813" i="1"/>
  <c r="AN814" i="1"/>
  <c r="AQ814" i="1" s="1"/>
  <c r="AN815" i="1"/>
  <c r="AQ815" i="1" s="1"/>
  <c r="AN816" i="1"/>
  <c r="AQ816" i="1" s="1"/>
  <c r="AN817" i="1"/>
  <c r="AQ817" i="1" s="1"/>
  <c r="AN818" i="1"/>
  <c r="AN819" i="1"/>
  <c r="AQ819" i="1" s="1"/>
  <c r="AN820" i="1"/>
  <c r="AN821" i="1"/>
  <c r="AN822" i="1"/>
  <c r="AQ822" i="1" s="1"/>
  <c r="AN823" i="1"/>
  <c r="AQ823" i="1" s="1"/>
  <c r="AN824" i="1"/>
  <c r="AQ824" i="1" s="1"/>
  <c r="AN825" i="1"/>
  <c r="AQ825" i="1" s="1"/>
  <c r="AN826" i="1"/>
  <c r="AN827" i="1"/>
  <c r="AQ827" i="1" s="1"/>
  <c r="AN828" i="1"/>
  <c r="AN829" i="1"/>
  <c r="AN830" i="1"/>
  <c r="AQ830" i="1" s="1"/>
  <c r="AN831" i="1"/>
  <c r="AQ831" i="1" s="1"/>
  <c r="AN832" i="1"/>
  <c r="AQ832" i="1" s="1"/>
  <c r="AN833" i="1"/>
  <c r="AQ833" i="1" s="1"/>
  <c r="AN834" i="1"/>
  <c r="AN835" i="1"/>
  <c r="AQ835" i="1" s="1"/>
  <c r="AN836" i="1"/>
  <c r="AN837" i="1"/>
  <c r="AN838" i="1"/>
  <c r="AQ838" i="1" s="1"/>
  <c r="AN839" i="1"/>
  <c r="AQ839" i="1" s="1"/>
  <c r="AN840" i="1"/>
  <c r="AQ840" i="1" s="1"/>
  <c r="AN841" i="1"/>
  <c r="AQ841" i="1" s="1"/>
  <c r="AN842" i="1"/>
  <c r="AN843" i="1"/>
  <c r="AQ843" i="1" s="1"/>
  <c r="AN844" i="1"/>
  <c r="AN845" i="1"/>
  <c r="AN846" i="1"/>
  <c r="AQ846" i="1" s="1"/>
  <c r="AN847" i="1"/>
  <c r="AQ847" i="1" s="1"/>
  <c r="AN848" i="1"/>
  <c r="AQ848" i="1" s="1"/>
  <c r="AN849" i="1"/>
  <c r="AQ849" i="1" s="1"/>
  <c r="AN850" i="1"/>
  <c r="AN851" i="1"/>
  <c r="AQ851" i="1" s="1"/>
  <c r="AN852" i="1"/>
  <c r="AN853" i="1"/>
  <c r="AN854" i="1"/>
  <c r="AQ854" i="1" s="1"/>
  <c r="AN855" i="1"/>
  <c r="AQ855" i="1" s="1"/>
  <c r="AN856" i="1"/>
  <c r="AQ856" i="1" s="1"/>
  <c r="AN857" i="1"/>
  <c r="AQ857" i="1" s="1"/>
  <c r="AN858" i="1"/>
  <c r="AN859" i="1"/>
  <c r="AQ859" i="1" s="1"/>
  <c r="AN860" i="1"/>
  <c r="AN861" i="1"/>
  <c r="AN862" i="1"/>
  <c r="AQ862" i="1" s="1"/>
  <c r="AN863" i="1"/>
  <c r="AQ863" i="1" s="1"/>
  <c r="AN864" i="1"/>
  <c r="AQ864" i="1" s="1"/>
  <c r="AN865" i="1"/>
  <c r="AQ865" i="1" s="1"/>
  <c r="AN866" i="1"/>
  <c r="AN867" i="1"/>
  <c r="AQ867" i="1" s="1"/>
  <c r="AN868" i="1"/>
  <c r="AN869" i="1"/>
  <c r="AN870" i="1"/>
  <c r="AQ870" i="1" s="1"/>
  <c r="AN871" i="1"/>
  <c r="AQ871" i="1" s="1"/>
  <c r="AN872" i="1"/>
  <c r="AQ872" i="1" s="1"/>
  <c r="AN873" i="1"/>
  <c r="AQ873" i="1" s="1"/>
  <c r="AN874" i="1"/>
  <c r="AN875" i="1"/>
  <c r="AN876" i="1"/>
  <c r="AN877" i="1"/>
  <c r="AN878" i="1"/>
  <c r="AQ878" i="1" s="1"/>
  <c r="AN879" i="1"/>
  <c r="AQ879" i="1" s="1"/>
  <c r="AN880" i="1"/>
  <c r="AQ880" i="1" s="1"/>
  <c r="AN881" i="1"/>
  <c r="AQ881" i="1" s="1"/>
  <c r="AN882" i="1"/>
  <c r="AN883" i="1"/>
  <c r="AQ883" i="1" s="1"/>
  <c r="AN884" i="1"/>
  <c r="AN885" i="1"/>
  <c r="AN886" i="1"/>
  <c r="AQ886" i="1" s="1"/>
  <c r="AN887" i="1"/>
  <c r="AQ887" i="1" s="1"/>
  <c r="AN888" i="1"/>
  <c r="AQ888" i="1" s="1"/>
  <c r="AN889" i="1"/>
  <c r="AQ889" i="1" s="1"/>
  <c r="AN890" i="1"/>
  <c r="AN891" i="1"/>
  <c r="AQ891" i="1" s="1"/>
  <c r="AN892" i="1"/>
  <c r="AN893" i="1"/>
  <c r="AN894" i="1"/>
  <c r="AQ894" i="1" s="1"/>
  <c r="AN895" i="1"/>
  <c r="AQ895" i="1" s="1"/>
  <c r="AN896" i="1"/>
  <c r="AQ896" i="1" s="1"/>
  <c r="AN897" i="1"/>
  <c r="AQ897" i="1" s="1"/>
  <c r="AN898" i="1"/>
  <c r="AN899" i="1"/>
  <c r="AQ899" i="1" s="1"/>
  <c r="AN900" i="1"/>
  <c r="AN901" i="1"/>
  <c r="AN902" i="1"/>
  <c r="AQ902" i="1" s="1"/>
  <c r="AN903" i="1"/>
  <c r="AQ903" i="1" s="1"/>
  <c r="AN904" i="1"/>
  <c r="AQ904" i="1" s="1"/>
  <c r="AN905" i="1"/>
  <c r="AQ905" i="1" s="1"/>
  <c r="AN906" i="1"/>
  <c r="AN907" i="1"/>
  <c r="AN908" i="1"/>
  <c r="AN909" i="1"/>
  <c r="AN910" i="1"/>
  <c r="AQ910" i="1" s="1"/>
  <c r="AN911" i="1"/>
  <c r="AQ911" i="1" s="1"/>
  <c r="AN912" i="1"/>
  <c r="AQ912" i="1" s="1"/>
  <c r="AN913" i="1"/>
  <c r="AQ913" i="1" s="1"/>
  <c r="AN914" i="1"/>
  <c r="AN915" i="1"/>
  <c r="AQ915" i="1" s="1"/>
  <c r="AN916" i="1"/>
  <c r="AN917" i="1"/>
  <c r="AN918" i="1"/>
  <c r="AQ918" i="1" s="1"/>
  <c r="AN919" i="1"/>
  <c r="AQ919" i="1" s="1"/>
  <c r="AN920" i="1"/>
  <c r="AQ920" i="1" s="1"/>
  <c r="AN921" i="1"/>
  <c r="AQ921" i="1" s="1"/>
  <c r="AN922" i="1"/>
  <c r="AN923" i="1"/>
  <c r="AQ923" i="1" s="1"/>
  <c r="AN924" i="1"/>
  <c r="AN925" i="1"/>
  <c r="AN926" i="1"/>
  <c r="AQ926" i="1" s="1"/>
  <c r="AN927" i="1"/>
  <c r="AQ927" i="1" s="1"/>
  <c r="AN928" i="1"/>
  <c r="AQ928" i="1" s="1"/>
  <c r="AN929" i="1"/>
  <c r="AQ929" i="1" s="1"/>
  <c r="AN930" i="1"/>
  <c r="AN931" i="1"/>
  <c r="AQ931" i="1" s="1"/>
  <c r="AN932" i="1"/>
  <c r="AN933" i="1"/>
  <c r="AN934" i="1"/>
  <c r="AQ934" i="1" s="1"/>
  <c r="AN935" i="1"/>
  <c r="AQ935" i="1" s="1"/>
  <c r="AN936" i="1"/>
  <c r="AQ936" i="1" s="1"/>
  <c r="AN937" i="1"/>
  <c r="AQ937" i="1" s="1"/>
  <c r="AN938" i="1"/>
  <c r="AN939" i="1"/>
  <c r="AN940" i="1"/>
  <c r="AN941" i="1"/>
  <c r="AN942" i="1"/>
  <c r="AQ942" i="1" s="1"/>
  <c r="AN943" i="1"/>
  <c r="AQ943" i="1" s="1"/>
  <c r="AN944" i="1"/>
  <c r="AQ944" i="1" s="1"/>
  <c r="AN945" i="1"/>
  <c r="AQ945" i="1" s="1"/>
  <c r="AN946" i="1"/>
  <c r="AN947" i="1"/>
  <c r="AQ947" i="1" s="1"/>
  <c r="AN948" i="1"/>
  <c r="AN949" i="1"/>
  <c r="AN950" i="1"/>
  <c r="AQ950" i="1" s="1"/>
  <c r="AN951" i="1"/>
  <c r="AQ951" i="1" s="1"/>
  <c r="AN952" i="1"/>
  <c r="AQ952" i="1" s="1"/>
  <c r="AN953" i="1"/>
  <c r="AQ953" i="1" s="1"/>
  <c r="AN954" i="1"/>
  <c r="AN955" i="1"/>
  <c r="AQ955" i="1" s="1"/>
  <c r="AN956" i="1"/>
  <c r="AN957" i="1"/>
  <c r="AN958" i="1"/>
  <c r="AQ958" i="1" s="1"/>
  <c r="AN959" i="1"/>
  <c r="AQ959" i="1" s="1"/>
  <c r="AN960" i="1"/>
  <c r="AQ960" i="1" s="1"/>
  <c r="AN961" i="1"/>
  <c r="AQ961" i="1" s="1"/>
  <c r="AN962" i="1"/>
  <c r="AN963" i="1"/>
  <c r="AQ963" i="1" s="1"/>
  <c r="AN964" i="1"/>
  <c r="AN965" i="1"/>
  <c r="AN966" i="1"/>
  <c r="AQ966" i="1" s="1"/>
  <c r="AN967" i="1"/>
  <c r="AQ967" i="1" s="1"/>
  <c r="AN968" i="1"/>
  <c r="AQ968" i="1" s="1"/>
  <c r="AN969" i="1"/>
  <c r="AQ969" i="1" s="1"/>
  <c r="AN970" i="1"/>
  <c r="AN971" i="1"/>
  <c r="AN972" i="1"/>
  <c r="AN973" i="1"/>
  <c r="AN974" i="1"/>
  <c r="AQ974" i="1" s="1"/>
  <c r="AN975" i="1"/>
  <c r="AQ975" i="1" s="1"/>
  <c r="AN976" i="1"/>
  <c r="AQ976" i="1" s="1"/>
  <c r="AN977" i="1"/>
  <c r="AQ977" i="1" s="1"/>
  <c r="AN978" i="1"/>
  <c r="AN979" i="1"/>
  <c r="AQ979" i="1" s="1"/>
  <c r="AN2" i="1"/>
  <c r="AO2" i="1"/>
  <c r="AR2" i="1" s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Q973" i="1" l="1"/>
  <c r="AQ965" i="1"/>
  <c r="AQ957" i="1"/>
  <c r="AQ949" i="1"/>
  <c r="AQ941" i="1"/>
  <c r="AQ933" i="1"/>
  <c r="AQ925" i="1"/>
  <c r="AQ917" i="1"/>
  <c r="AQ909" i="1"/>
  <c r="AQ901" i="1"/>
  <c r="AQ893" i="1"/>
  <c r="AQ885" i="1"/>
  <c r="AQ877" i="1"/>
  <c r="AQ869" i="1"/>
  <c r="AQ861" i="1"/>
  <c r="AQ853" i="1"/>
  <c r="AQ845" i="1"/>
  <c r="AQ837" i="1"/>
  <c r="AQ829" i="1"/>
  <c r="AQ821" i="1"/>
  <c r="AQ813" i="1"/>
  <c r="AQ805" i="1"/>
  <c r="AQ797" i="1"/>
  <c r="AQ789" i="1"/>
  <c r="AQ781" i="1"/>
  <c r="AQ773" i="1"/>
  <c r="AQ765" i="1"/>
  <c r="AQ757" i="1"/>
  <c r="AQ749" i="1"/>
  <c r="AQ741" i="1"/>
  <c r="AQ733" i="1"/>
  <c r="AQ725" i="1"/>
  <c r="AQ717" i="1"/>
  <c r="AQ709" i="1"/>
  <c r="AQ701" i="1"/>
  <c r="AQ693" i="1"/>
  <c r="AQ685" i="1"/>
  <c r="AQ677" i="1"/>
  <c r="AQ669" i="1"/>
  <c r="AQ661" i="1"/>
  <c r="AQ653" i="1"/>
  <c r="AQ645" i="1"/>
  <c r="AQ637" i="1"/>
  <c r="AQ629" i="1"/>
  <c r="AQ621" i="1"/>
  <c r="AQ613" i="1"/>
  <c r="AQ605" i="1"/>
  <c r="AQ597" i="1"/>
  <c r="AQ589" i="1"/>
  <c r="AQ581" i="1"/>
  <c r="AQ573" i="1"/>
  <c r="AQ565" i="1"/>
  <c r="AQ557" i="1"/>
  <c r="AQ549" i="1"/>
  <c r="AQ541" i="1"/>
  <c r="AQ533" i="1"/>
  <c r="AQ525" i="1"/>
  <c r="AQ517" i="1"/>
  <c r="AQ509" i="1"/>
  <c r="AQ501" i="1"/>
  <c r="AQ493" i="1"/>
  <c r="AQ485" i="1"/>
  <c r="AQ477" i="1"/>
  <c r="AQ469" i="1"/>
  <c r="AQ461" i="1"/>
  <c r="AQ453" i="1"/>
  <c r="AQ445" i="1"/>
  <c r="AQ437" i="1"/>
  <c r="AQ429" i="1"/>
  <c r="AQ421" i="1"/>
  <c r="AQ413" i="1"/>
  <c r="AQ405" i="1"/>
  <c r="AQ397" i="1"/>
  <c r="AQ389" i="1"/>
  <c r="AQ381" i="1"/>
  <c r="AQ373" i="1"/>
  <c r="AQ365" i="1"/>
  <c r="AQ357" i="1"/>
  <c r="AQ349" i="1"/>
  <c r="AQ341" i="1"/>
  <c r="AQ333" i="1"/>
  <c r="AQ325" i="1"/>
  <c r="AQ317" i="1"/>
  <c r="AQ309" i="1"/>
  <c r="AQ301" i="1"/>
  <c r="AQ293" i="1"/>
  <c r="AQ285" i="1"/>
  <c r="AQ277" i="1"/>
  <c r="AQ269" i="1"/>
  <c r="AQ261" i="1"/>
  <c r="AQ253" i="1"/>
  <c r="AQ245" i="1"/>
  <c r="AQ237" i="1"/>
  <c r="AQ229" i="1"/>
  <c r="AQ221" i="1"/>
  <c r="AQ213" i="1"/>
  <c r="AQ205" i="1"/>
  <c r="AQ197" i="1"/>
  <c r="AQ189" i="1"/>
  <c r="AQ181" i="1"/>
  <c r="AQ173" i="1"/>
  <c r="AQ165" i="1"/>
  <c r="AQ157" i="1"/>
  <c r="AQ149" i="1"/>
  <c r="AQ141" i="1"/>
  <c r="AQ133" i="1"/>
  <c r="AQ125" i="1"/>
  <c r="AQ117" i="1"/>
  <c r="AQ109" i="1"/>
  <c r="AQ101" i="1"/>
  <c r="AQ93" i="1"/>
  <c r="AQ85" i="1"/>
  <c r="AQ77" i="1"/>
  <c r="AQ69" i="1"/>
  <c r="AQ61" i="1"/>
  <c r="AQ53" i="1"/>
  <c r="AQ45" i="1"/>
  <c r="AQ37" i="1"/>
  <c r="AQ29" i="1"/>
  <c r="AQ21" i="1"/>
  <c r="AQ13" i="1"/>
  <c r="AQ5" i="1"/>
  <c r="AQ972" i="1"/>
  <c r="AQ964" i="1"/>
  <c r="AQ956" i="1"/>
  <c r="AQ948" i="1"/>
  <c r="AQ940" i="1"/>
  <c r="AQ932" i="1"/>
  <c r="AQ924" i="1"/>
  <c r="AQ916" i="1"/>
  <c r="AQ908" i="1"/>
  <c r="AQ900" i="1"/>
  <c r="AQ892" i="1"/>
  <c r="AQ884" i="1"/>
  <c r="AQ876" i="1"/>
  <c r="AQ868" i="1"/>
  <c r="AQ860" i="1"/>
  <c r="AQ852" i="1"/>
  <c r="AQ844" i="1"/>
  <c r="AQ836" i="1"/>
  <c r="AQ828" i="1"/>
  <c r="AQ820" i="1"/>
  <c r="AQ812" i="1"/>
  <c r="AQ804" i="1"/>
  <c r="AQ796" i="1"/>
  <c r="AQ788" i="1"/>
  <c r="AQ780" i="1"/>
  <c r="AQ772" i="1"/>
  <c r="AQ764" i="1"/>
  <c r="AQ756" i="1"/>
  <c r="AQ748" i="1"/>
  <c r="AQ740" i="1"/>
  <c r="AQ732" i="1"/>
  <c r="AQ724" i="1"/>
  <c r="AQ716" i="1"/>
  <c r="AQ708" i="1"/>
  <c r="AQ700" i="1"/>
  <c r="AQ692" i="1"/>
  <c r="AQ684" i="1"/>
  <c r="AQ676" i="1"/>
  <c r="AQ668" i="1"/>
  <c r="AQ660" i="1"/>
  <c r="AQ652" i="1"/>
  <c r="AQ644" i="1"/>
  <c r="AQ636" i="1"/>
  <c r="AQ628" i="1"/>
  <c r="AQ620" i="1"/>
  <c r="AQ612" i="1"/>
  <c r="AQ604" i="1"/>
  <c r="AQ596" i="1"/>
  <c r="AQ588" i="1"/>
  <c r="AQ580" i="1"/>
  <c r="AQ572" i="1"/>
  <c r="AQ564" i="1"/>
  <c r="AQ556" i="1"/>
  <c r="AQ548" i="1"/>
  <c r="AQ540" i="1"/>
  <c r="AQ532" i="1"/>
  <c r="AQ524" i="1"/>
  <c r="AQ516" i="1"/>
  <c r="AQ508" i="1"/>
  <c r="AQ500" i="1"/>
  <c r="AQ978" i="1"/>
  <c r="AQ970" i="1"/>
  <c r="AQ962" i="1"/>
  <c r="AQ954" i="1"/>
  <c r="AQ946" i="1"/>
  <c r="AQ938" i="1"/>
  <c r="AQ930" i="1"/>
  <c r="AQ922" i="1"/>
  <c r="AQ914" i="1"/>
  <c r="AQ906" i="1"/>
  <c r="AQ898" i="1"/>
  <c r="AQ890" i="1"/>
  <c r="AQ882" i="1"/>
  <c r="AQ874" i="1"/>
  <c r="AQ866" i="1"/>
  <c r="AQ858" i="1"/>
  <c r="AQ850" i="1"/>
  <c r="AQ842" i="1"/>
  <c r="AQ834" i="1"/>
  <c r="AQ826" i="1"/>
  <c r="AQ818" i="1"/>
  <c r="AQ810" i="1"/>
  <c r="AQ802" i="1"/>
  <c r="AQ794" i="1"/>
  <c r="AQ786" i="1"/>
  <c r="AQ778" i="1"/>
  <c r="AQ770" i="1"/>
  <c r="AQ762" i="1"/>
  <c r="AQ754" i="1"/>
  <c r="AQ746" i="1"/>
  <c r="AQ738" i="1"/>
  <c r="AQ730" i="1"/>
  <c r="AQ722" i="1"/>
  <c r="AQ714" i="1"/>
  <c r="AQ706" i="1"/>
  <c r="AQ698" i="1"/>
  <c r="AQ690" i="1"/>
  <c r="AQ2" i="1"/>
  <c r="AQ682" i="1"/>
  <c r="AQ674" i="1"/>
  <c r="AQ666" i="1"/>
  <c r="AQ658" i="1"/>
  <c r="AQ650" i="1"/>
  <c r="AQ642" i="1"/>
  <c r="AQ634" i="1"/>
  <c r="AQ626" i="1"/>
  <c r="AQ618" i="1"/>
  <c r="AQ610" i="1"/>
  <c r="AQ602" i="1"/>
  <c r="AQ594" i="1"/>
  <c r="AQ586" i="1"/>
  <c r="AQ578" i="1"/>
  <c r="AQ570" i="1"/>
  <c r="AQ562" i="1"/>
  <c r="AQ554" i="1"/>
  <c r="AQ546" i="1"/>
  <c r="AQ538" i="1"/>
  <c r="AQ530" i="1"/>
  <c r="AQ522" i="1"/>
  <c r="AQ514" i="1"/>
  <c r="AQ506" i="1"/>
  <c r="AQ498" i="1"/>
  <c r="AQ490" i="1"/>
  <c r="AQ482" i="1"/>
  <c r="AQ474" i="1"/>
  <c r="AQ466" i="1"/>
  <c r="AQ458" i="1"/>
  <c r="AQ450" i="1"/>
  <c r="AQ442" i="1"/>
  <c r="AQ434" i="1"/>
  <c r="AQ426" i="1"/>
  <c r="AQ418" i="1"/>
  <c r="AQ410" i="1"/>
  <c r="AQ402" i="1"/>
  <c r="AQ394" i="1"/>
  <c r="AQ386" i="1"/>
  <c r="AQ378" i="1"/>
  <c r="AQ370" i="1"/>
  <c r="AQ362" i="1"/>
  <c r="AQ354" i="1"/>
  <c r="AQ346" i="1"/>
  <c r="AQ338" i="1"/>
  <c r="AQ330" i="1"/>
  <c r="AQ322" i="1"/>
  <c r="AQ314" i="1"/>
  <c r="AQ306" i="1"/>
  <c r="AQ298" i="1"/>
  <c r="AQ290" i="1"/>
  <c r="AQ282" i="1"/>
  <c r="AQ274" i="1"/>
  <c r="AQ266" i="1"/>
  <c r="AQ258" i="1"/>
  <c r="AQ250" i="1"/>
  <c r="AQ242" i="1"/>
  <c r="AQ234" i="1"/>
  <c r="AQ226" i="1"/>
  <c r="AQ218" i="1"/>
  <c r="AQ210" i="1"/>
  <c r="AQ202" i="1"/>
  <c r="AQ194" i="1"/>
  <c r="AQ186" i="1"/>
  <c r="AQ178" i="1"/>
  <c r="AQ170" i="1"/>
  <c r="AQ162" i="1"/>
  <c r="AQ154" i="1"/>
  <c r="AQ146" i="1"/>
  <c r="AQ138" i="1"/>
  <c r="AQ130" i="1"/>
  <c r="AQ122" i="1"/>
  <c r="AQ114" i="1"/>
  <c r="AQ106" i="1"/>
  <c r="AQ98" i="1"/>
  <c r="AQ90" i="1"/>
  <c r="AQ82" i="1"/>
  <c r="AQ74" i="1"/>
  <c r="AQ66" i="1"/>
  <c r="AQ58" i="1"/>
  <c r="AQ50" i="1"/>
  <c r="AQ42" i="1"/>
  <c r="AQ34" i="1"/>
  <c r="AQ26" i="1"/>
  <c r="AQ18" i="1"/>
  <c r="AQ10" i="1"/>
  <c r="AQ907" i="1"/>
  <c r="AQ939" i="1"/>
  <c r="AQ811" i="1"/>
  <c r="AQ747" i="1"/>
  <c r="AQ323" i="1"/>
  <c r="AQ307" i="1"/>
  <c r="AQ291" i="1"/>
  <c r="AQ275" i="1"/>
  <c r="AQ259" i="1"/>
  <c r="AQ243" i="1"/>
  <c r="AQ227" i="1"/>
  <c r="AQ211" i="1"/>
  <c r="AQ195" i="1"/>
  <c r="AQ179" i="1"/>
  <c r="AQ971" i="1"/>
  <c r="AQ875" i="1"/>
  <c r="AQ683" i="1"/>
  <c r="AR907" i="1"/>
  <c r="AQ163" i="1"/>
  <c r="AQ155" i="1"/>
  <c r="AQ147" i="1"/>
  <c r="AQ139" i="1"/>
  <c r="AQ131" i="1"/>
  <c r="AQ123" i="1"/>
  <c r="AQ115" i="1"/>
  <c r="AQ107" i="1"/>
  <c r="AQ99" i="1"/>
  <c r="AQ91" i="1"/>
  <c r="AQ83" i="1"/>
  <c r="AQ75" i="1"/>
  <c r="AQ67" i="1"/>
  <c r="AQ59" i="1"/>
  <c r="AQ51" i="1"/>
  <c r="AQ43" i="1"/>
  <c r="AQ35" i="1"/>
  <c r="AQ27" i="1"/>
  <c r="AQ19" i="1"/>
  <c r="AQ11" i="1"/>
  <c r="AQ3" i="1"/>
</calcChain>
</file>

<file path=xl/sharedStrings.xml><?xml version="1.0" encoding="utf-8"?>
<sst xmlns="http://schemas.openxmlformats.org/spreadsheetml/2006/main" count="2808" uniqueCount="241">
  <si>
    <t>Plant</t>
  </si>
  <si>
    <t>Year_Month</t>
  </si>
  <si>
    <t>Production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</si>
  <si>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</si>
  <si>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</si>
  <si>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</si>
  <si>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</si>
  <si>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</si>
  <si>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</si>
  <si>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</si>
  <si>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</si>
  <si>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</si>
  <si>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</si>
  <si>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</si>
  <si>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</si>
  <si>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</si>
  <si>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</si>
  <si>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</si>
  <si>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</si>
  <si>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</si>
  <si>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</si>
  <si>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</si>
  <si>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</si>
  <si>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</si>
  <si>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</si>
  <si>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</si>
  <si>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</si>
  <si>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</si>
  <si>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</si>
  <si>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</si>
  <si>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</si>
  <si>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</si>
  <si>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</si>
  <si>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</si>
  <si>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</si>
  <si>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</si>
  <si>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</si>
  <si>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</si>
  <si>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</si>
  <si>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Sum of 2020-01</t>
  </si>
  <si>
    <t>Sum of 2020-02</t>
  </si>
  <si>
    <t>Sum of 2020-03</t>
  </si>
  <si>
    <t>Sum of 2020-04</t>
  </si>
  <si>
    <t>Sum of 2020-05</t>
  </si>
  <si>
    <t>Sum of 2020-06</t>
  </si>
  <si>
    <t>Sum of 2020-07</t>
  </si>
  <si>
    <t>Sum of 2020-08</t>
  </si>
  <si>
    <t>Sum of 2020-09</t>
  </si>
  <si>
    <t>Sum of 2020-10</t>
  </si>
  <si>
    <t>Sum of 2020-11</t>
  </si>
  <si>
    <t>Sum of 2020-12</t>
  </si>
  <si>
    <t>Sum of 2021-01</t>
  </si>
  <si>
    <t>Sum of 2021-02</t>
  </si>
  <si>
    <t>Sum of 2021-03</t>
  </si>
  <si>
    <t>Sum of 2021-04</t>
  </si>
  <si>
    <t>Sum of 2021-05</t>
  </si>
  <si>
    <t>Sum of 2021-06</t>
  </si>
  <si>
    <t>Sum of 2021-07</t>
  </si>
  <si>
    <t>Sum of 2021-08</t>
  </si>
  <si>
    <t>Sum of 2021-09</t>
  </si>
  <si>
    <t>Sum of 2021-10</t>
  </si>
  <si>
    <t>Sum of 2021-11</t>
  </si>
  <si>
    <t>Sum of 2021-12</t>
  </si>
  <si>
    <t>Sum of 2022-01</t>
  </si>
  <si>
    <t>Sum of 2022-02</t>
  </si>
  <si>
    <t>Sum of 2022-03</t>
  </si>
  <si>
    <t>Sum of 2022-04</t>
  </si>
  <si>
    <t>Sum of 2022-05</t>
  </si>
  <si>
    <t>Sum of 2022-06</t>
  </si>
  <si>
    <t>Sum of 2022-07</t>
  </si>
  <si>
    <t>Sum of 2022-08</t>
  </si>
  <si>
    <t>Sum of 2022-09</t>
  </si>
  <si>
    <t>Sum of 2022-10</t>
  </si>
  <si>
    <t>Sum of 2022-11</t>
  </si>
  <si>
    <t>Sum of 2022-12</t>
  </si>
  <si>
    <t>5000</t>
  </si>
  <si>
    <t>5001</t>
  </si>
  <si>
    <t>5003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</si>
  <si>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</si>
  <si>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</si>
  <si>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</si>
  <si>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</si>
  <si>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</si>
  <si>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</si>
  <si>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</si>
  <si>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</si>
  <si>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</si>
  <si>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</si>
  <si>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</si>
  <si>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</si>
  <si>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</si>
  <si>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</si>
  <si>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Grand Total</t>
  </si>
  <si>
    <t>Material NO.</t>
  </si>
  <si>
    <t xml:space="preserve"> 2020-01</t>
  </si>
  <si>
    <t xml:space="preserve"> 2020-02</t>
  </si>
  <si>
    <t xml:space="preserve"> 2020-03</t>
  </si>
  <si>
    <t xml:space="preserve"> 2020-04</t>
  </si>
  <si>
    <t xml:space="preserve"> 2020-05</t>
  </si>
  <si>
    <t xml:space="preserve"> 2020-06</t>
  </si>
  <si>
    <t xml:space="preserve"> 2020-07</t>
  </si>
  <si>
    <t xml:space="preserve"> 2020-08</t>
  </si>
  <si>
    <t xml:space="preserve"> 2020-09</t>
  </si>
  <si>
    <t xml:space="preserve"> 2020-10</t>
  </si>
  <si>
    <t xml:space="preserve"> 2020-11</t>
  </si>
  <si>
    <t xml:space="preserve"> 2020-12</t>
  </si>
  <si>
    <t xml:space="preserve"> 2021-01</t>
  </si>
  <si>
    <t xml:space="preserve"> 2021-02</t>
  </si>
  <si>
    <t xml:space="preserve"> 2021-03</t>
  </si>
  <si>
    <t xml:space="preserve"> 2021-04</t>
  </si>
  <si>
    <t xml:space="preserve"> 2021-05</t>
  </si>
  <si>
    <t xml:space="preserve"> 2021-06</t>
  </si>
  <si>
    <t xml:space="preserve"> 2021-07</t>
  </si>
  <si>
    <t xml:space="preserve"> 2021-08</t>
  </si>
  <si>
    <t xml:space="preserve"> 2021-09</t>
  </si>
  <si>
    <t xml:space="preserve"> 2021-10</t>
  </si>
  <si>
    <t xml:space="preserve"> 2021-11</t>
  </si>
  <si>
    <t xml:space="preserve"> 2021-12</t>
  </si>
  <si>
    <t xml:space="preserve"> 2022-01</t>
  </si>
  <si>
    <t xml:space="preserve"> 2022-02</t>
  </si>
  <si>
    <t xml:space="preserve"> 2022-03</t>
  </si>
  <si>
    <t xml:space="preserve"> 2022-04</t>
  </si>
  <si>
    <t xml:space="preserve"> 2022-05</t>
  </si>
  <si>
    <t xml:space="preserve"> 2022-06</t>
  </si>
  <si>
    <t xml:space="preserve"> 2022-07</t>
  </si>
  <si>
    <t xml:space="preserve"> 2022-08</t>
  </si>
  <si>
    <t xml:space="preserve"> 2022-09</t>
  </si>
  <si>
    <t xml:space="preserve"> 2022-10</t>
  </si>
  <si>
    <t xml:space="preserve"> 2022-11</t>
  </si>
  <si>
    <t xml:space="preserve"> 2022-12</t>
  </si>
  <si>
    <t>Total 0</t>
  </si>
  <si>
    <t>Total Rows</t>
  </si>
  <si>
    <t>Total Days</t>
  </si>
  <si>
    <t>Days Available</t>
  </si>
  <si>
    <t>410000008</t>
  </si>
  <si>
    <t>Row Labels</t>
  </si>
  <si>
    <t>Count of Material NO.</t>
  </si>
  <si>
    <t>410000011</t>
  </si>
  <si>
    <t>410000020</t>
  </si>
  <si>
    <t>410000035</t>
  </si>
  <si>
    <t>410000041</t>
  </si>
  <si>
    <t>410000043</t>
  </si>
  <si>
    <t>410000045</t>
  </si>
  <si>
    <t>410000046</t>
  </si>
  <si>
    <t>410000047</t>
  </si>
  <si>
    <t>410000049</t>
  </si>
  <si>
    <t>410000055</t>
  </si>
  <si>
    <t>410000058</t>
  </si>
  <si>
    <t>410000061</t>
  </si>
  <si>
    <t>410000064</t>
  </si>
  <si>
    <t>410000065</t>
  </si>
  <si>
    <t>410000067</t>
  </si>
  <si>
    <t>410000068</t>
  </si>
  <si>
    <t>410000075</t>
  </si>
  <si>
    <t>410000076</t>
  </si>
  <si>
    <t>410000082</t>
  </si>
  <si>
    <t>410000101</t>
  </si>
  <si>
    <t>410000104</t>
  </si>
  <si>
    <t>410000108</t>
  </si>
  <si>
    <t>410000110</t>
  </si>
  <si>
    <t>410000114</t>
  </si>
  <si>
    <t>410000132</t>
  </si>
  <si>
    <t>410000166</t>
  </si>
  <si>
    <t>410000196</t>
  </si>
  <si>
    <t>410000198</t>
  </si>
  <si>
    <t>410000199</t>
  </si>
  <si>
    <t>410000208</t>
  </si>
  <si>
    <t>410000209</t>
  </si>
  <si>
    <t>410000220</t>
  </si>
  <si>
    <t>410000225</t>
  </si>
  <si>
    <t>410000226</t>
  </si>
  <si>
    <t>410000235</t>
  </si>
  <si>
    <t>410000241</t>
  </si>
  <si>
    <t>410000242</t>
  </si>
  <si>
    <t>410000269</t>
  </si>
  <si>
    <t>410000270</t>
  </si>
  <si>
    <t>410000271</t>
  </si>
  <si>
    <t>410000272</t>
  </si>
  <si>
    <t>410000295</t>
  </si>
  <si>
    <t>410000307</t>
  </si>
  <si>
    <t>410000329</t>
  </si>
  <si>
    <t>410000420</t>
  </si>
  <si>
    <t>410000421</t>
  </si>
  <si>
    <t>410000427</t>
  </si>
  <si>
    <t>410000445</t>
  </si>
  <si>
    <t>410000470</t>
  </si>
  <si>
    <t>410001280</t>
  </si>
  <si>
    <t>410001314</t>
  </si>
  <si>
    <t>410001315</t>
  </si>
  <si>
    <t>410001319</t>
  </si>
  <si>
    <t>410001320</t>
  </si>
  <si>
    <t>410001324</t>
  </si>
  <si>
    <t>410001325</t>
  </si>
  <si>
    <t>410001340</t>
  </si>
  <si>
    <t>410001347</t>
  </si>
  <si>
    <t>410001348</t>
  </si>
  <si>
    <t>410001349</t>
  </si>
  <si>
    <t>410001351</t>
  </si>
  <si>
    <t>410001355</t>
  </si>
  <si>
    <t>410001439</t>
  </si>
  <si>
    <t>410001454</t>
  </si>
  <si>
    <t>410001522</t>
  </si>
  <si>
    <t>410001533</t>
  </si>
  <si>
    <t>410001552</t>
  </si>
  <si>
    <t>410001571</t>
  </si>
  <si>
    <t>410001572</t>
  </si>
  <si>
    <t>410001573</t>
  </si>
  <si>
    <t>410001625</t>
  </si>
  <si>
    <t>410001633</t>
  </si>
  <si>
    <t>410001634</t>
  </si>
  <si>
    <t>410001635</t>
  </si>
  <si>
    <t>410001636</t>
  </si>
  <si>
    <t>410001649</t>
  </si>
  <si>
    <t>410001681</t>
  </si>
  <si>
    <t>410001684</t>
  </si>
  <si>
    <t>410001694</t>
  </si>
  <si>
    <t>410001695</t>
  </si>
  <si>
    <t>410001696</t>
  </si>
  <si>
    <t>410001697</t>
  </si>
  <si>
    <t>410001753</t>
  </si>
  <si>
    <t>410001797</t>
  </si>
  <si>
    <t>410001799</t>
  </si>
  <si>
    <t>420000009</t>
  </si>
  <si>
    <t>420000014</t>
  </si>
  <si>
    <t>420000016</t>
  </si>
  <si>
    <t>420000029</t>
  </si>
  <si>
    <t>420000030</t>
  </si>
  <si>
    <t>420000038</t>
  </si>
  <si>
    <t>420000041</t>
  </si>
  <si>
    <t>420000043</t>
  </si>
  <si>
    <t>420000045</t>
  </si>
  <si>
    <t>420000047</t>
  </si>
  <si>
    <t>exog_under</t>
  </si>
  <si>
    <t>exog_over</t>
  </si>
  <si>
    <t>Ayush</t>
  </si>
  <si>
    <t>Shipra</t>
  </si>
  <si>
    <t>Eshani</t>
  </si>
  <si>
    <t>No. Of UCP</t>
  </si>
  <si>
    <t>Months of Data Available</t>
  </si>
  <si>
    <t>UPC</t>
  </si>
  <si>
    <t>5000410000020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</si>
</sst>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66FF33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5" fillId="5" borderId="2" xfId="0" applyFont="1" applyFill="1" applyBorder="1"/>
    <xf numFmtId="0" fontId="2" fillId="3" borderId="3" xfId="0" applyFont="1" applyFill="1" applyBorder="1" applyAlignment="1">
      <alignment vertical="center"/>
    </xf>
    <xf numFmtId="9" fontId="0" fillId="0" borderId="0" xfId="1" applyFont="1"/>
    <xf numFmtId="9" fontId="0" fillId="0" borderId="0" xfId="0" applyNumberFormat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vergytics" refreshedDate="45032.81886550926" createdVersion="8" refreshedVersion="8" minRefreshableVersion="3" recordCount="978" xr:uid="{C6EBC799-064A-4FA7-A2B2-58456A45181C}">
  <cacheSource type="worksheet">
    <worksheetSource ref="A1:AR979" sheet="DATA"/>
  </cacheSource>
  <cacheFields count="44">
    <cacheField name="UPC" numFmtId="0">
      <sharedItems/>
    </cacheField>
    <cacheField name="Plant" numFmtId="0">
      <sharedItems count="17">
        <s v="5000"/>
        <s v="5001"/>
        <s v="5003"/>
        <s v="5007"/>
        <s v="5008"/>
        <s v="5009"/>
        <s v="5010"/>
        <s v="5011"/>
        <s v="5012"/>
        <s v="5013"/>
        <s v="5014"/>
        <s v="5015"/>
        <s v="5016"/>
        <s v="5017"/>
        <s v="5018"/>
        <s v="5019"/>
        <s v="5020"/>
      </sharedItems>
    </cacheField>
    <cacheField name="Material NO." numFmtId="0">
      <sharedItems count="96">
        <s v="410000011"/>
        <s v="410000020"/>
        <s v="410000064"/>
        <s v="410000068"/>
        <s v="410000101"/>
        <s v="410000108"/>
        <s v="410000114"/>
        <s v="410000196"/>
        <s v="410000209"/>
        <s v="410000225"/>
        <s v="410000226"/>
        <s v="410000235"/>
        <s v="410000241"/>
        <s v="410000242"/>
        <s v="410000270"/>
        <s v="410000271"/>
        <s v="410000272"/>
        <s v="410000295"/>
        <s v="410000307"/>
        <s v="410000420"/>
        <s v="410000421"/>
        <s v="410000427"/>
        <s v="410000445"/>
        <s v="410000470"/>
        <s v="410001280"/>
        <s v="410001347"/>
        <s v="410001348"/>
        <s v="410001349"/>
        <s v="410001351"/>
        <s v="410001522"/>
        <s v="410001533"/>
        <s v="410001625"/>
        <s v="420000009"/>
        <s v="420000016"/>
        <s v="420000029"/>
        <s v="420000030"/>
        <s v="420000043"/>
        <s v="420000045"/>
        <s v="420000047"/>
        <s v="410000067"/>
        <s v="410000269"/>
        <s v="410001314"/>
        <s v="410001315"/>
        <s v="410001319"/>
        <s v="410001320"/>
        <s v="410001325"/>
        <s v="410001355"/>
        <s v="410001552"/>
        <s v="410001571"/>
        <s v="410001572"/>
        <s v="410001684"/>
        <s v="410001694"/>
        <s v="410001696"/>
        <s v="410001697"/>
        <s v="410001799"/>
        <s v="410000008"/>
        <s v="410000041"/>
        <s v="410000055"/>
        <s v="410000058"/>
        <s v="410000075"/>
        <s v="410000076"/>
        <s v="410000132"/>
        <s v="410000198"/>
        <s v="410000199"/>
        <s v="410000208"/>
        <s v="410000220"/>
        <s v="410001439"/>
        <s v="410001633"/>
        <s v="410001634"/>
        <s v="410001635"/>
        <s v="410001636"/>
        <s v="420000014"/>
        <s v="420000038"/>
        <s v="420000041"/>
        <s v="410000049"/>
        <s v="410000061"/>
        <s v="410000082"/>
        <s v="410000104"/>
        <s v="410000166"/>
        <s v="410000329"/>
        <s v="410001324"/>
        <s v="410001340"/>
        <s v="410001454"/>
        <s v="410001573"/>
        <s v="410001649"/>
        <s v="410001681"/>
        <s v="410001695"/>
        <s v="410001753"/>
        <s v="410001797"/>
        <s v="410000065"/>
        <s v="410000035"/>
        <s v="410000043"/>
        <s v="410000045"/>
        <s v="410000046"/>
        <s v="410000047"/>
        <s v="410000110"/>
      </sharedItems>
    </cacheField>
    <cacheField name="2020-01" numFmtId="0">
      <sharedItems containsSemiMixedTypes="0" containsString="0" containsNumber="1" containsInteger="1" minValue="0" maxValue="61020"/>
    </cacheField>
    <cacheField name="2020-02" numFmtId="0">
      <sharedItems containsSemiMixedTypes="0" containsString="0" containsNumber="1" containsInteger="1" minValue="0" maxValue="78880"/>
    </cacheField>
    <cacheField name="2020-03" numFmtId="0">
      <sharedItems containsSemiMixedTypes="0" containsString="0" containsNumber="1" containsInteger="1" minValue="0" maxValue="75200"/>
    </cacheField>
    <cacheField name="2020-04" numFmtId="0">
      <sharedItems containsSemiMixedTypes="0" containsString="0" containsNumber="1" containsInteger="1" minValue="0" maxValue="81480"/>
    </cacheField>
    <cacheField name="2020-05" numFmtId="0">
      <sharedItems containsSemiMixedTypes="0" containsString="0" containsNumber="1" containsInteger="1" minValue="0" maxValue="112930"/>
    </cacheField>
    <cacheField name="2020-06" numFmtId="0">
      <sharedItems containsSemiMixedTypes="0" containsString="0" containsNumber="1" containsInteger="1" minValue="0" maxValue="179330"/>
    </cacheField>
    <cacheField name="2020-07" numFmtId="0">
      <sharedItems containsSemiMixedTypes="0" containsString="0" containsNumber="1" containsInteger="1" minValue="0" maxValue="124150"/>
    </cacheField>
    <cacheField name="2020-08" numFmtId="0">
      <sharedItems containsSemiMixedTypes="0" containsString="0" containsNumber="1" containsInteger="1" minValue="0" maxValue="77056"/>
    </cacheField>
    <cacheField name="2020-09" numFmtId="0">
      <sharedItems containsSemiMixedTypes="0" containsString="0" containsNumber="1" containsInteger="1" minValue="0" maxValue="83800"/>
    </cacheField>
    <cacheField name="2020-10" numFmtId="0">
      <sharedItems containsSemiMixedTypes="0" containsString="0" containsNumber="1" containsInteger="1" minValue="0" maxValue="60300"/>
    </cacheField>
    <cacheField name="2020-11" numFmtId="0">
      <sharedItems containsSemiMixedTypes="0" containsString="0" containsNumber="1" containsInteger="1" minValue="0" maxValue="33780"/>
    </cacheField>
    <cacheField name="2020-12" numFmtId="0">
      <sharedItems containsSemiMixedTypes="0" containsString="0" containsNumber="1" containsInteger="1" minValue="0" maxValue="49200"/>
    </cacheField>
    <cacheField name="2021-01" numFmtId="1">
      <sharedItems containsString="0" containsBlank="1" containsNumber="1" containsInteger="1" minValue="2" maxValue="68660"/>
    </cacheField>
    <cacheField name="2021-02" numFmtId="1">
      <sharedItems containsString="0" containsBlank="1" containsNumber="1" containsInteger="1" minValue="0" maxValue="68540"/>
    </cacheField>
    <cacheField name="2021-03" numFmtId="1">
      <sharedItems containsString="0" containsBlank="1" containsNumber="1" containsInteger="1" minValue="4" maxValue="82700"/>
    </cacheField>
    <cacheField name="2021-04" numFmtId="1">
      <sharedItems containsString="0" containsBlank="1" containsNumber="1" containsInteger="1" minValue="2" maxValue="95700"/>
    </cacheField>
    <cacheField name="2021-05" numFmtId="1">
      <sharedItems containsString="0" containsBlank="1" containsNumber="1" containsInteger="1" minValue="2" maxValue="95200"/>
    </cacheField>
    <cacheField name="2021-06" numFmtId="1">
      <sharedItems containsString="0" containsBlank="1" containsNumber="1" containsInteger="1" minValue="2" maxValue="127400"/>
    </cacheField>
    <cacheField name="2021-07" numFmtId="1">
      <sharedItems containsString="0" containsBlank="1" containsNumber="1" containsInteger="1" minValue="2" maxValue="101030"/>
    </cacheField>
    <cacheField name="2021-08" numFmtId="1">
      <sharedItems containsString="0" containsBlank="1" containsNumber="1" containsInteger="1" minValue="-360" maxValue="150900"/>
    </cacheField>
    <cacheField name="2021-09" numFmtId="1">
      <sharedItems containsString="0" containsBlank="1" containsNumber="1" containsInteger="1" minValue="-216" maxValue="146100"/>
    </cacheField>
    <cacheField name="2021-10" numFmtId="1">
      <sharedItems containsString="0" containsBlank="1" containsNumber="1" containsInteger="1" minValue="2" maxValue="73400"/>
    </cacheField>
    <cacheField name="2021-11" numFmtId="1">
      <sharedItems containsString="0" containsBlank="1" containsNumber="1" containsInteger="1" minValue="2" maxValue="40940"/>
    </cacheField>
    <cacheField name="2021-12" numFmtId="1">
      <sharedItems containsString="0" containsBlank="1" containsNumber="1" containsInteger="1" minValue="-63" maxValue="31520"/>
    </cacheField>
    <cacheField name="2022-01" numFmtId="1">
      <sharedItems containsString="0" containsBlank="1" containsNumber="1" containsInteger="1" minValue="2" maxValue="83540"/>
    </cacheField>
    <cacheField name="2022-02" numFmtId="1">
      <sharedItems containsString="0" containsBlank="1" containsNumber="1" containsInteger="1" minValue="-42" maxValue="81160"/>
    </cacheField>
    <cacheField name="2022-03" numFmtId="1">
      <sharedItems containsString="0" containsBlank="1" containsNumber="1" containsInteger="1" minValue="2" maxValue="68320"/>
    </cacheField>
    <cacheField name="2022-04" numFmtId="1">
      <sharedItems containsString="0" containsBlank="1" containsNumber="1" containsInteger="1" minValue="4" maxValue="75180"/>
    </cacheField>
    <cacheField name="2022-05" numFmtId="1">
      <sharedItems containsString="0" containsBlank="1" containsNumber="1" containsInteger="1" minValue="-10" maxValue="148580"/>
    </cacheField>
    <cacheField name="2022-06" numFmtId="1">
      <sharedItems containsString="0" containsBlank="1" containsNumber="1" containsInteger="1" minValue="-129" maxValue="192600"/>
    </cacheField>
    <cacheField name="2022-07" numFmtId="1">
      <sharedItems containsString="0" containsBlank="1" containsNumber="1" containsInteger="1" minValue="1" maxValue="156100"/>
    </cacheField>
    <cacheField name="2022-08" numFmtId="1">
      <sharedItems containsString="0" containsBlank="1" containsNumber="1" containsInteger="1" minValue="-33" maxValue="94870"/>
    </cacheField>
    <cacheField name="2022-09" numFmtId="1">
      <sharedItems containsString="0" containsBlank="1" containsNumber="1" containsInteger="1" minValue="2" maxValue="80130"/>
    </cacheField>
    <cacheField name="2022-10" numFmtId="1">
      <sharedItems containsString="0" containsBlank="1" containsNumber="1" containsInteger="1" minValue="-20" maxValue="55450"/>
    </cacheField>
    <cacheField name="2022-11" numFmtId="1">
      <sharedItems containsString="0" containsBlank="1" containsNumber="1" containsInteger="1" minValue="0" maxValue="50360"/>
    </cacheField>
    <cacheField name="2022-12" numFmtId="1">
      <sharedItems containsString="0" containsBlank="1" containsNumber="1" containsInteger="1" minValue="-235" maxValue="56920"/>
    </cacheField>
    <cacheField name="Total 0" numFmtId="0">
      <sharedItems containsSemiMixedTypes="0" containsString="0" containsNumber="1" containsInteger="1" minValue="0" maxValue="13"/>
    </cacheField>
    <cacheField name="Total Rows" numFmtId="0">
      <sharedItems containsSemiMixedTypes="0" containsString="0" containsNumber="1" containsInteger="1" minValue="14" maxValue="36"/>
    </cacheField>
    <cacheField name="Total Days" numFmtId="0">
      <sharedItems containsSemiMixedTypes="0" containsString="0" containsNumber="1" containsInteger="1" minValue="36" maxValue="36"/>
    </cacheField>
    <cacheField name="0" numFmtId="9">
      <sharedItems containsSemiMixedTypes="0" containsString="0" containsNumber="1" minValue="0" maxValue="0.8571428571428571"/>
    </cacheField>
    <cacheField name="Days Available" numFmtId="9">
      <sharedItems containsSemiMixedTypes="0" containsString="0" containsNumber="1" minValue="0.3888888888888889" maxValue="1" count="23">
        <n v="0.58333333333333337"/>
        <n v="1"/>
        <n v="0.83333333333333337"/>
        <n v="0.86111111111111116"/>
        <n v="0.94444444444444442"/>
        <n v="0.97222222222222221"/>
        <n v="0.55555555555555558"/>
        <n v="0.52777777777777779"/>
        <n v="0.88888888888888884"/>
        <n v="0.47222222222222221"/>
        <n v="0.5"/>
        <n v="0.41666666666666669"/>
        <n v="0.44444444444444442"/>
        <n v="0.3888888888888889"/>
        <n v="0.91666666666666663"/>
        <n v="0.80555555555555558"/>
        <n v="0.75"/>
        <n v="0.77777777777777779"/>
        <n v="0.69444444444444442"/>
        <n v="0.63888888888888884"/>
        <n v="0.66666666666666663"/>
        <n v="0.61111111111111116"/>
        <n v="0.722222222222222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vergytics" refreshedDate="45033.54602627315" createdVersion="8" refreshedVersion="8" minRefreshableVersion="3" recordCount="96" xr:uid="{9E8DD384-8AA8-4AB3-86D6-887106A54A7C}">
  <cacheSource type="worksheet">
    <worksheetSource ref="A1:AP97" sheet="Mat"/>
  </cacheSource>
  <cacheFields count="42">
    <cacheField name="Material NO." numFmtId="0">
      <sharedItems/>
    </cacheField>
    <cacheField name=" 2020-01" numFmtId="0">
      <sharedItems containsSemiMixedTypes="0" containsString="0" containsNumber="1" containsInteger="1" minValue="0" maxValue="174858"/>
    </cacheField>
    <cacheField name=" 2020-02" numFmtId="0">
      <sharedItems containsSemiMixedTypes="0" containsString="0" containsNumber="1" containsInteger="1" minValue="0" maxValue="180661"/>
    </cacheField>
    <cacheField name=" 2020-03" numFmtId="0">
      <sharedItems containsSemiMixedTypes="0" containsString="0" containsNumber="1" containsInteger="1" minValue="0" maxValue="233884"/>
    </cacheField>
    <cacheField name=" 2020-04" numFmtId="0">
      <sharedItems containsSemiMixedTypes="0" containsString="0" containsNumber="1" containsInteger="1" minValue="0" maxValue="359423"/>
    </cacheField>
    <cacheField name=" 2020-05" numFmtId="0">
      <sharedItems containsSemiMixedTypes="0" containsString="0" containsNumber="1" containsInteger="1" minValue="0" maxValue="432250"/>
    </cacheField>
    <cacheField name=" 2020-06" numFmtId="0">
      <sharedItems containsSemiMixedTypes="0" containsString="0" containsNumber="1" containsInteger="1" minValue="0" maxValue="531965"/>
    </cacheField>
    <cacheField name=" 2020-07" numFmtId="0">
      <sharedItems containsSemiMixedTypes="0" containsString="0" containsNumber="1" containsInteger="1" minValue="0" maxValue="411470"/>
    </cacheField>
    <cacheField name=" 2020-08" numFmtId="0">
      <sharedItems containsSemiMixedTypes="0" containsString="0" containsNumber="1" containsInteger="1" minValue="0" maxValue="286448"/>
    </cacheField>
    <cacheField name=" 2020-09" numFmtId="0">
      <sharedItems containsSemiMixedTypes="0" containsString="0" containsNumber="1" containsInteger="1" minValue="0" maxValue="228390"/>
    </cacheField>
    <cacheField name=" 2020-10" numFmtId="0">
      <sharedItems containsSemiMixedTypes="0" containsString="0" containsNumber="1" containsInteger="1" minValue="0" maxValue="170915"/>
    </cacheField>
    <cacheField name=" 2020-11" numFmtId="0">
      <sharedItems containsSemiMixedTypes="0" containsString="0" containsNumber="1" containsInteger="1" minValue="0" maxValue="135336"/>
    </cacheField>
    <cacheField name=" 2020-12" numFmtId="0">
      <sharedItems containsSemiMixedTypes="0" containsString="0" containsNumber="1" containsInteger="1" minValue="0" maxValue="124831"/>
    </cacheField>
    <cacheField name=" 2021-01" numFmtId="0">
      <sharedItems containsString="0" containsBlank="1" containsNumber="1" containsInteger="1" minValue="111" maxValue="189746"/>
    </cacheField>
    <cacheField name=" 2021-02" numFmtId="0">
      <sharedItems containsString="0" containsBlank="1" containsNumber="1" containsInteger="1" minValue="84" maxValue="206122"/>
    </cacheField>
    <cacheField name=" 2021-03" numFmtId="0">
      <sharedItems containsString="0" containsBlank="1" containsNumber="1" containsInteger="1" minValue="108" maxValue="293822"/>
    </cacheField>
    <cacheField name=" 2021-04" numFmtId="0">
      <sharedItems containsString="0" containsBlank="1" containsNumber="1" containsInteger="1" minValue="40" maxValue="361968"/>
    </cacheField>
    <cacheField name=" 2021-05" numFmtId="0">
      <sharedItems containsString="0" containsBlank="1" containsNumber="1" containsInteger="1" minValue="72" maxValue="375503"/>
    </cacheField>
    <cacheField name=" 2021-06" numFmtId="0">
      <sharedItems containsString="0" containsBlank="1" containsNumber="1" containsInteger="1" minValue="100" maxValue="491360"/>
    </cacheField>
    <cacheField name=" 2021-07" numFmtId="0">
      <sharedItems containsString="0" containsBlank="1" containsNumber="1" containsInteger="1" minValue="91" maxValue="434658"/>
    </cacheField>
    <cacheField name=" 2021-08" numFmtId="0">
      <sharedItems containsString="0" containsBlank="1" containsNumber="1" containsInteger="1" minValue="31" maxValue="392280"/>
    </cacheField>
    <cacheField name=" 2021-09" numFmtId="0">
      <sharedItems containsString="0" containsBlank="1" containsNumber="1" containsInteger="1" minValue="19" maxValue="311829"/>
    </cacheField>
    <cacheField name=" 2021-10" numFmtId="0">
      <sharedItems containsString="0" containsBlank="1" containsNumber="1" containsInteger="1" minValue="14" maxValue="165449"/>
    </cacheField>
    <cacheField name=" 2021-11" numFmtId="0">
      <sharedItems containsString="0" containsBlank="1" containsNumber="1" containsInteger="1" minValue="6" maxValue="106595"/>
    </cacheField>
    <cacheField name=" 2021-12" numFmtId="0">
      <sharedItems containsString="0" containsBlank="1" containsNumber="1" containsInteger="1" minValue="10" maxValue="117250"/>
    </cacheField>
    <cacheField name=" 2022-01" numFmtId="0">
      <sharedItems containsString="0" containsBlank="1" containsNumber="1" containsInteger="1" minValue="10" maxValue="169104"/>
    </cacheField>
    <cacheField name=" 2022-02" numFmtId="0">
      <sharedItems containsString="0" containsBlank="1" containsNumber="1" containsInteger="1" minValue="14" maxValue="176171"/>
    </cacheField>
    <cacheField name=" 2022-03" numFmtId="0">
      <sharedItems containsString="0" containsBlank="1" containsNumber="1" containsInteger="1" minValue="13" maxValue="205897"/>
    </cacheField>
    <cacheField name=" 2022-04" numFmtId="0">
      <sharedItems containsString="0" containsBlank="1" containsNumber="1" containsInteger="1" minValue="18" maxValue="273138"/>
    </cacheField>
    <cacheField name=" 2022-05" numFmtId="0">
      <sharedItems containsString="0" containsBlank="1" containsNumber="1" containsInteger="1" minValue="20" maxValue="461087"/>
    </cacheField>
    <cacheField name=" 2022-06" numFmtId="0">
      <sharedItems containsString="0" containsBlank="1" containsNumber="1" containsInteger="1" minValue="15" maxValue="578044"/>
    </cacheField>
    <cacheField name=" 2022-07" numFmtId="0">
      <sharedItems containsString="0" containsBlank="1" containsNumber="1" containsInteger="1" minValue="10" maxValue="480593"/>
    </cacheField>
    <cacheField name=" 2022-08" numFmtId="0">
      <sharedItems containsString="0" containsBlank="1" containsNumber="1" containsInteger="1" minValue="22" maxValue="323850"/>
    </cacheField>
    <cacheField name=" 2022-09" numFmtId="0">
      <sharedItems containsString="0" containsBlank="1" containsNumber="1" containsInteger="1" minValue="10" maxValue="345761"/>
    </cacheField>
    <cacheField name=" 2022-10" numFmtId="0">
      <sharedItems containsString="0" containsBlank="1" containsNumber="1" containsInteger="1" minValue="40" maxValue="158280"/>
    </cacheField>
    <cacheField name=" 2022-11" numFmtId="0">
      <sharedItems containsSemiMixedTypes="0" containsString="0" containsNumber="1" containsInteger="1" minValue="10" maxValue="112513"/>
    </cacheField>
    <cacheField name=" 2022-12" numFmtId="0">
      <sharedItems containsString="0" containsBlank="1" containsNumber="1" containsInteger="1" minValue="-135" maxValue="107463"/>
    </cacheField>
    <cacheField name="Total 0" numFmtId="0">
      <sharedItems containsSemiMixedTypes="0" containsString="0" containsNumber="1" containsInteger="1" minValue="0" maxValue="13"/>
    </cacheField>
    <cacheField name="Total Rows" numFmtId="0">
      <sharedItems containsSemiMixedTypes="0" containsString="0" containsNumber="1" containsInteger="1" minValue="15" maxValue="36"/>
    </cacheField>
    <cacheField name="Total Days" numFmtId="0">
      <sharedItems containsSemiMixedTypes="0" containsString="0" containsNumber="1" containsInteger="1" minValue="36" maxValue="36"/>
    </cacheField>
    <cacheField name="0" numFmtId="9">
      <sharedItems containsSemiMixedTypes="0" containsString="0" containsNumber="1" minValue="0" maxValue="0.8"/>
    </cacheField>
    <cacheField name="Days Available" numFmtId="9">
      <sharedItems containsSemiMixedTypes="0" containsString="0" containsNumber="1" minValue="0.41666666666666669" maxValue="1" count="12">
        <n v="1"/>
        <n v="0.58333333333333337"/>
        <n v="0.97222222222222221"/>
        <n v="0.88888888888888884"/>
        <n v="0.72222222222222221"/>
        <n v="0.69444444444444442"/>
        <n v="0.86111111111111116"/>
        <n v="0.91666666666666663"/>
        <n v="0.77777777777777779"/>
        <n v="0.75"/>
        <n v="0.63888888888888884"/>
        <n v="0.4166666666666666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8">
  <r>
    <s v="5000410000011"/>
    <x v="0"/>
    <x v="0"/>
    <n v="0"/>
    <n v="144"/>
    <n v="36"/>
    <n v="91"/>
    <n v="108"/>
    <n v="108"/>
    <n v="96"/>
    <n v="0"/>
    <n v="144"/>
    <n v="0"/>
    <n v="0"/>
    <n v="0"/>
    <m/>
    <m/>
    <m/>
    <n v="300"/>
    <m/>
    <m/>
    <m/>
    <n v="144"/>
    <m/>
    <m/>
    <m/>
    <m/>
    <n v="84"/>
    <m/>
    <m/>
    <n v="80"/>
    <m/>
    <n v="80"/>
    <m/>
    <n v="121"/>
    <n v="240"/>
    <n v="132"/>
    <n v="252"/>
    <m/>
    <n v="5"/>
    <n v="21"/>
    <n v="36"/>
    <n v="0.23809523809523808"/>
    <x v="0"/>
  </r>
  <r>
    <s v="5000410000020"/>
    <x v="0"/>
    <x v="1"/>
    <n v="340"/>
    <n v="600"/>
    <n v="680"/>
    <n v="450"/>
    <n v="420"/>
    <n v="660"/>
    <n v="395"/>
    <n v="610"/>
    <n v="450"/>
    <n v="420"/>
    <n v="500"/>
    <n v="590"/>
    <n v="476"/>
    <n v="500"/>
    <n v="700"/>
    <n v="500"/>
    <n v="500"/>
    <n v="560"/>
    <n v="430"/>
    <n v="490"/>
    <n v="620"/>
    <n v="340"/>
    <n v="410"/>
    <n v="600"/>
    <n v="820"/>
    <n v="640"/>
    <n v="580"/>
    <n v="540"/>
    <n v="480"/>
    <n v="820"/>
    <n v="360"/>
    <n v="540"/>
    <n v="843"/>
    <n v="580"/>
    <n v="801"/>
    <n v="670"/>
    <n v="0"/>
    <n v="36"/>
    <n v="36"/>
    <n v="0"/>
    <x v="1"/>
  </r>
  <r>
    <s v="5000410000064"/>
    <x v="0"/>
    <x v="2"/>
    <n v="0"/>
    <n v="36"/>
    <n v="24"/>
    <n v="24"/>
    <n v="24"/>
    <n v="24"/>
    <n v="0"/>
    <n v="60"/>
    <n v="0"/>
    <n v="24"/>
    <n v="24"/>
    <n v="0"/>
    <m/>
    <n v="24"/>
    <n v="24"/>
    <n v="48"/>
    <n v="24"/>
    <n v="24"/>
    <n v="24"/>
    <n v="24"/>
    <m/>
    <n v="48"/>
    <m/>
    <m/>
    <n v="48"/>
    <n v="48"/>
    <n v="24"/>
    <n v="24"/>
    <n v="48"/>
    <m/>
    <n v="72"/>
    <n v="96"/>
    <n v="24"/>
    <n v="48"/>
    <m/>
    <n v="24"/>
    <n v="4"/>
    <n v="30"/>
    <n v="36"/>
    <n v="0.13333333333333333"/>
    <x v="2"/>
  </r>
  <r>
    <s v="5000410000068"/>
    <x v="0"/>
    <x v="3"/>
    <n v="160"/>
    <n v="525"/>
    <n v="625"/>
    <n v="800"/>
    <n v="600"/>
    <n v="775"/>
    <n v="385"/>
    <n v="700"/>
    <n v="575"/>
    <n v="350"/>
    <n v="275"/>
    <n v="275"/>
    <n v="325"/>
    <n v="150"/>
    <n v="450"/>
    <n v="300"/>
    <n v="525"/>
    <n v="525"/>
    <n v="400"/>
    <n v="550"/>
    <n v="150"/>
    <n v="350"/>
    <n v="625"/>
    <n v="464"/>
    <n v="325"/>
    <n v="525"/>
    <n v="485"/>
    <n v="550"/>
    <n v="475"/>
    <n v="600"/>
    <n v="625"/>
    <n v="425"/>
    <n v="625"/>
    <n v="450"/>
    <n v="575"/>
    <n v="100"/>
    <n v="0"/>
    <n v="36"/>
    <n v="36"/>
    <n v="0"/>
    <x v="1"/>
  </r>
  <r>
    <s v="5000410000101"/>
    <x v="0"/>
    <x v="4"/>
    <n v="65"/>
    <n v="110"/>
    <n v="180"/>
    <n v="130"/>
    <n v="60"/>
    <n v="120"/>
    <n v="35"/>
    <n v="150"/>
    <n v="100"/>
    <n v="40"/>
    <n v="80"/>
    <n v="60"/>
    <n v="185"/>
    <n v="90"/>
    <n v="275"/>
    <n v="215"/>
    <n v="155"/>
    <n v="60"/>
    <n v="90"/>
    <n v="65"/>
    <n v="90"/>
    <n v="90"/>
    <n v="180"/>
    <n v="300"/>
    <n v="184"/>
    <n v="250"/>
    <n v="155"/>
    <n v="395"/>
    <n v="270"/>
    <n v="330"/>
    <n v="180"/>
    <n v="420"/>
    <n v="90"/>
    <n v="185"/>
    <n v="360"/>
    <n v="430"/>
    <n v="0"/>
    <n v="36"/>
    <n v="36"/>
    <n v="0"/>
    <x v="1"/>
  </r>
  <r>
    <s v="5000410000108"/>
    <x v="0"/>
    <x v="5"/>
    <n v="40"/>
    <n v="40"/>
    <n v="40"/>
    <n v="20"/>
    <n v="74"/>
    <n v="0"/>
    <n v="20"/>
    <n v="30"/>
    <n v="55"/>
    <n v="60"/>
    <n v="21"/>
    <n v="40"/>
    <n v="60"/>
    <n v="21"/>
    <n v="30"/>
    <n v="30"/>
    <m/>
    <n v="30"/>
    <n v="50"/>
    <n v="30"/>
    <n v="30"/>
    <n v="40"/>
    <n v="50"/>
    <n v="21"/>
    <m/>
    <n v="40"/>
    <m/>
    <n v="80"/>
    <n v="60"/>
    <n v="70"/>
    <m/>
    <n v="92"/>
    <n v="12"/>
    <m/>
    <n v="60"/>
    <n v="20"/>
    <n v="1"/>
    <n v="31"/>
    <n v="36"/>
    <n v="3.2258064516129031E-2"/>
    <x v="3"/>
  </r>
  <r>
    <s v="5000410000114"/>
    <x v="0"/>
    <x v="6"/>
    <n v="720"/>
    <n v="0"/>
    <n v="960"/>
    <n v="1920"/>
    <n v="480"/>
    <n v="960"/>
    <n v="1440"/>
    <n v="720"/>
    <n v="720"/>
    <n v="720"/>
    <n v="0"/>
    <n v="480"/>
    <n v="960"/>
    <n v="1200"/>
    <n v="480"/>
    <n v="1680"/>
    <n v="240"/>
    <n v="240"/>
    <n v="480"/>
    <n v="720"/>
    <n v="720"/>
    <n v="720"/>
    <m/>
    <n v="480"/>
    <n v="1200"/>
    <n v="240"/>
    <n v="960"/>
    <n v="720"/>
    <n v="960"/>
    <n v="480"/>
    <n v="480"/>
    <n v="240"/>
    <n v="480"/>
    <m/>
    <n v="720"/>
    <n v="240"/>
    <n v="2"/>
    <n v="34"/>
    <n v="36"/>
    <n v="5.8823529411764705E-2"/>
    <x v="4"/>
  </r>
  <r>
    <s v="5000410000196"/>
    <x v="0"/>
    <x v="7"/>
    <n v="55"/>
    <n v="50"/>
    <n v="50"/>
    <n v="41"/>
    <n v="48"/>
    <n v="36"/>
    <n v="60"/>
    <n v="40"/>
    <n v="66"/>
    <n v="105"/>
    <n v="65"/>
    <n v="35"/>
    <n v="107"/>
    <n v="57"/>
    <n v="71"/>
    <n v="50"/>
    <n v="75"/>
    <n v="65"/>
    <n v="70"/>
    <n v="105"/>
    <n v="60"/>
    <n v="40"/>
    <n v="56"/>
    <n v="101"/>
    <n v="52"/>
    <n v="46"/>
    <n v="30"/>
    <n v="66"/>
    <n v="82"/>
    <n v="54"/>
    <n v="46"/>
    <n v="70"/>
    <n v="87"/>
    <n v="66"/>
    <n v="51"/>
    <n v="97"/>
    <n v="0"/>
    <n v="36"/>
    <n v="36"/>
    <n v="0"/>
    <x v="1"/>
  </r>
  <r>
    <s v="5000410000209"/>
    <x v="0"/>
    <x v="8"/>
    <n v="140"/>
    <n v="380"/>
    <n v="140"/>
    <n v="294"/>
    <n v="280"/>
    <n v="420"/>
    <n v="280"/>
    <n v="420"/>
    <n v="140"/>
    <n v="280"/>
    <n v="140"/>
    <n v="160"/>
    <n v="160"/>
    <n v="560"/>
    <n v="280"/>
    <n v="160"/>
    <n v="300"/>
    <n v="280"/>
    <n v="280"/>
    <n v="420"/>
    <n v="160"/>
    <m/>
    <n v="280"/>
    <n v="40"/>
    <n v="20"/>
    <n v="560"/>
    <n v="280"/>
    <n v="280"/>
    <n v="280"/>
    <n v="420"/>
    <n v="140"/>
    <n v="140"/>
    <m/>
    <n v="280"/>
    <n v="140"/>
    <n v="140"/>
    <n v="0"/>
    <n v="34"/>
    <n v="36"/>
    <n v="0"/>
    <x v="4"/>
  </r>
  <r>
    <s v="5000410000225"/>
    <x v="0"/>
    <x v="9"/>
    <n v="2900"/>
    <n v="3540"/>
    <n v="3180"/>
    <n v="4740"/>
    <n v="4740"/>
    <n v="3260"/>
    <n v="2340"/>
    <n v="1720"/>
    <n v="1380"/>
    <n v="1000"/>
    <n v="1320"/>
    <n v="3000"/>
    <n v="2520"/>
    <n v="200"/>
    <n v="2940"/>
    <n v="3440"/>
    <n v="4060"/>
    <n v="2000"/>
    <n v="1980"/>
    <n v="2100"/>
    <n v="1000"/>
    <n v="2180"/>
    <n v="1220"/>
    <n v="1120"/>
    <n v="1440"/>
    <n v="820"/>
    <n v="2900"/>
    <n v="3800"/>
    <n v="3720"/>
    <n v="2980"/>
    <n v="700"/>
    <n v="3520"/>
    <n v="5040"/>
    <n v="1720"/>
    <n v="2920"/>
    <n v="1300"/>
    <n v="0"/>
    <n v="36"/>
    <n v="36"/>
    <n v="0"/>
    <x v="1"/>
  </r>
  <r>
    <s v="5000410000226"/>
    <x v="0"/>
    <x v="10"/>
    <n v="1300"/>
    <n v="1700"/>
    <n v="1800"/>
    <n v="2500"/>
    <n v="3400"/>
    <n v="2300"/>
    <n v="1700"/>
    <n v="1000"/>
    <n v="800"/>
    <n v="1100"/>
    <n v="900"/>
    <n v="700"/>
    <n v="1000"/>
    <n v="600"/>
    <n v="1600"/>
    <n v="2400"/>
    <n v="3400"/>
    <n v="2000"/>
    <n v="1400"/>
    <n v="1000"/>
    <n v="1500"/>
    <n v="1400"/>
    <n v="500"/>
    <n v="400"/>
    <n v="1400"/>
    <n v="300"/>
    <n v="1100"/>
    <n v="2600"/>
    <n v="2500"/>
    <n v="1500"/>
    <n v="700"/>
    <n v="1100"/>
    <n v="3640"/>
    <n v="3360"/>
    <n v="2200"/>
    <n v="1300"/>
    <n v="0"/>
    <n v="36"/>
    <n v="36"/>
    <n v="0"/>
    <x v="1"/>
  </r>
  <r>
    <s v="5000410000235"/>
    <x v="0"/>
    <x v="11"/>
    <n v="240"/>
    <n v="480"/>
    <n v="810"/>
    <n v="320"/>
    <n v="800"/>
    <n v="640"/>
    <n v="640"/>
    <n v="400"/>
    <n v="640"/>
    <n v="570"/>
    <n v="480"/>
    <n v="400"/>
    <n v="800"/>
    <n v="480"/>
    <n v="670"/>
    <n v="720"/>
    <n v="400"/>
    <n v="490"/>
    <n v="720"/>
    <n v="320"/>
    <n v="1120"/>
    <n v="560"/>
    <n v="480"/>
    <n v="880"/>
    <n v="800"/>
    <n v="880"/>
    <n v="735"/>
    <n v="560"/>
    <n v="800"/>
    <n v="560"/>
    <n v="560"/>
    <n v="320"/>
    <n v="1120"/>
    <n v="480"/>
    <n v="720"/>
    <n v="1040"/>
    <n v="0"/>
    <n v="36"/>
    <n v="36"/>
    <n v="0"/>
    <x v="1"/>
  </r>
  <r>
    <s v="5000410000241"/>
    <x v="0"/>
    <x v="12"/>
    <n v="125"/>
    <n v="385"/>
    <n v="165"/>
    <n v="255"/>
    <n v="150"/>
    <n v="240"/>
    <n v="285"/>
    <n v="409"/>
    <n v="235"/>
    <n v="260"/>
    <n v="255"/>
    <n v="185"/>
    <n v="240"/>
    <n v="265"/>
    <n v="235"/>
    <n v="260"/>
    <n v="310"/>
    <n v="460"/>
    <n v="245"/>
    <n v="450"/>
    <n v="400"/>
    <n v="295"/>
    <n v="200"/>
    <n v="170"/>
    <n v="245"/>
    <n v="325"/>
    <n v="275"/>
    <n v="310"/>
    <n v="320"/>
    <n v="275"/>
    <n v="350"/>
    <n v="225"/>
    <n v="350"/>
    <n v="130"/>
    <n v="150"/>
    <n v="270"/>
    <n v="0"/>
    <n v="36"/>
    <n v="36"/>
    <n v="0"/>
    <x v="1"/>
  </r>
  <r>
    <s v="5000410000242"/>
    <x v="0"/>
    <x v="13"/>
    <n v="734"/>
    <n v="1600"/>
    <n v="1540"/>
    <n v="1490"/>
    <n v="1662"/>
    <n v="1755"/>
    <n v="2000"/>
    <n v="2220"/>
    <n v="1550"/>
    <n v="1115"/>
    <n v="1319"/>
    <n v="1430"/>
    <n v="1400"/>
    <n v="1520"/>
    <n v="1999"/>
    <n v="2124"/>
    <n v="1514"/>
    <n v="2070"/>
    <n v="1450"/>
    <n v="1890"/>
    <n v="1800"/>
    <n v="1850"/>
    <n v="1700"/>
    <n v="1520"/>
    <n v="1610"/>
    <n v="1872"/>
    <n v="1510"/>
    <n v="1512"/>
    <n v="1735"/>
    <n v="2570"/>
    <n v="1000"/>
    <n v="1974"/>
    <n v="1730"/>
    <n v="1210"/>
    <n v="1464"/>
    <n v="1672"/>
    <n v="0"/>
    <n v="36"/>
    <n v="36"/>
    <n v="0"/>
    <x v="1"/>
  </r>
  <r>
    <s v="5000410000270"/>
    <x v="0"/>
    <x v="14"/>
    <n v="288"/>
    <n v="108"/>
    <n v="180"/>
    <n v="144"/>
    <n v="216"/>
    <n v="180"/>
    <n v="204"/>
    <n v="252"/>
    <n v="0"/>
    <n v="240"/>
    <n v="84"/>
    <n v="132"/>
    <n v="144"/>
    <n v="180"/>
    <n v="264"/>
    <n v="60"/>
    <n v="360"/>
    <n v="156"/>
    <n v="192"/>
    <n v="300"/>
    <n v="276"/>
    <n v="120"/>
    <n v="120"/>
    <n v="216"/>
    <n v="252"/>
    <n v="252"/>
    <n v="120"/>
    <n v="324"/>
    <n v="337"/>
    <n v="275"/>
    <n v="337"/>
    <n v="204"/>
    <n v="180"/>
    <n v="132"/>
    <n v="216"/>
    <n v="12"/>
    <n v="1"/>
    <n v="36"/>
    <n v="36"/>
    <n v="2.7777777777777776E-2"/>
    <x v="1"/>
  </r>
  <r>
    <s v="5000410000271"/>
    <x v="0"/>
    <x v="15"/>
    <n v="450"/>
    <n v="90"/>
    <n v="510"/>
    <n v="240"/>
    <n v="660"/>
    <n v="960"/>
    <n v="270"/>
    <n v="690"/>
    <n v="420"/>
    <n v="480"/>
    <n v="240"/>
    <n v="240"/>
    <n v="600"/>
    <n v="600"/>
    <n v="510"/>
    <n v="600"/>
    <n v="90"/>
    <n v="630"/>
    <n v="660"/>
    <n v="240"/>
    <n v="270"/>
    <n v="720"/>
    <n v="150"/>
    <n v="733"/>
    <n v="360"/>
    <n v="480"/>
    <n v="450"/>
    <n v="180"/>
    <n v="750"/>
    <n v="557"/>
    <n v="660"/>
    <n v="660"/>
    <n v="360"/>
    <n v="480"/>
    <n v="150"/>
    <n v="30"/>
    <n v="0"/>
    <n v="36"/>
    <n v="36"/>
    <n v="0"/>
    <x v="1"/>
  </r>
  <r>
    <s v="5000410000272"/>
    <x v="0"/>
    <x v="16"/>
    <n v="6"/>
    <n v="0"/>
    <n v="12"/>
    <n v="0"/>
    <n v="12"/>
    <n v="12"/>
    <n v="18"/>
    <n v="18"/>
    <n v="12"/>
    <n v="6"/>
    <n v="12"/>
    <n v="6"/>
    <n v="6"/>
    <n v="12"/>
    <n v="6"/>
    <n v="12"/>
    <n v="6"/>
    <n v="6"/>
    <n v="12"/>
    <n v="12"/>
    <n v="30"/>
    <n v="6"/>
    <n v="6"/>
    <n v="18"/>
    <n v="6"/>
    <n v="12"/>
    <m/>
    <n v="12"/>
    <n v="12"/>
    <n v="12"/>
    <n v="6"/>
    <n v="6"/>
    <n v="6"/>
    <n v="12"/>
    <n v="6"/>
    <n v="6"/>
    <n v="2"/>
    <n v="35"/>
    <n v="36"/>
    <n v="5.7142857142857141E-2"/>
    <x v="5"/>
  </r>
  <r>
    <s v="5000410000295"/>
    <x v="0"/>
    <x v="17"/>
    <n v="0"/>
    <n v="24"/>
    <n v="36"/>
    <n v="60"/>
    <n v="54"/>
    <n v="84"/>
    <n v="59"/>
    <n v="24"/>
    <n v="12"/>
    <n v="24"/>
    <n v="72"/>
    <n v="24"/>
    <n v="48"/>
    <n v="36"/>
    <m/>
    <n v="12"/>
    <n v="48"/>
    <m/>
    <n v="66"/>
    <n v="24"/>
    <m/>
    <n v="42"/>
    <n v="60"/>
    <n v="24"/>
    <n v="24"/>
    <n v="24"/>
    <n v="24"/>
    <n v="24"/>
    <m/>
    <m/>
    <n v="12"/>
    <n v="48"/>
    <n v="12"/>
    <n v="24"/>
    <n v="42"/>
    <n v="6"/>
    <n v="1"/>
    <n v="31"/>
    <n v="36"/>
    <n v="3.2258064516129031E-2"/>
    <x v="3"/>
  </r>
  <r>
    <s v="5000410000307"/>
    <x v="0"/>
    <x v="18"/>
    <n v="276"/>
    <n v="252"/>
    <n v="228"/>
    <n v="432"/>
    <n v="408"/>
    <n v="432"/>
    <n v="588"/>
    <n v="504"/>
    <n v="384"/>
    <n v="276"/>
    <n v="132"/>
    <n v="168"/>
    <n v="204"/>
    <n v="240"/>
    <n v="168"/>
    <n v="432"/>
    <n v="228"/>
    <n v="228"/>
    <n v="264"/>
    <n v="384"/>
    <n v="348"/>
    <n v="240"/>
    <n v="252"/>
    <n v="372"/>
    <n v="156"/>
    <n v="288"/>
    <n v="276"/>
    <n v="312"/>
    <n v="180"/>
    <n v="324"/>
    <n v="180"/>
    <n v="420"/>
    <n v="768"/>
    <n v="408"/>
    <n v="420"/>
    <n v="228"/>
    <n v="0"/>
    <n v="36"/>
    <n v="36"/>
    <n v="0"/>
    <x v="1"/>
  </r>
  <r>
    <s v="5000410000420"/>
    <x v="0"/>
    <x v="19"/>
    <n v="170"/>
    <n v="500"/>
    <n v="620"/>
    <n v="420"/>
    <n v="300"/>
    <n v="700"/>
    <n v="420"/>
    <n v="600"/>
    <n v="400"/>
    <n v="250"/>
    <n v="120"/>
    <n v="610"/>
    <n v="600"/>
    <n v="100"/>
    <n v="420"/>
    <n v="700"/>
    <n v="500"/>
    <n v="310"/>
    <m/>
    <n v="510"/>
    <n v="645"/>
    <n v="120"/>
    <n v="600"/>
    <n v="210"/>
    <n v="200"/>
    <n v="610"/>
    <n v="240"/>
    <n v="500"/>
    <n v="500"/>
    <n v="500"/>
    <n v="300"/>
    <n v="700"/>
    <n v="610"/>
    <n v="100"/>
    <n v="220"/>
    <n v="500"/>
    <n v="0"/>
    <n v="35"/>
    <n v="36"/>
    <n v="0"/>
    <x v="5"/>
  </r>
  <r>
    <s v="5000410000421"/>
    <x v="0"/>
    <x v="20"/>
    <n v="60"/>
    <n v="120"/>
    <n v="0"/>
    <n v="60"/>
    <n v="210"/>
    <n v="30"/>
    <n v="120"/>
    <n v="150"/>
    <n v="90"/>
    <n v="60"/>
    <n v="30"/>
    <n v="30"/>
    <n v="60"/>
    <n v="60"/>
    <n v="150"/>
    <n v="210"/>
    <n v="90"/>
    <n v="60"/>
    <n v="30"/>
    <n v="190"/>
    <n v="60"/>
    <n v="60"/>
    <n v="240"/>
    <n v="120"/>
    <n v="180"/>
    <n v="150"/>
    <n v="60"/>
    <n v="120"/>
    <n v="300"/>
    <n v="210"/>
    <n v="150"/>
    <n v="60"/>
    <n v="60"/>
    <n v="150"/>
    <n v="30"/>
    <n v="60"/>
    <n v="1"/>
    <n v="36"/>
    <n v="36"/>
    <n v="2.7777777777777776E-2"/>
    <x v="1"/>
  </r>
  <r>
    <s v="5000410000427"/>
    <x v="0"/>
    <x v="21"/>
    <n v="40"/>
    <n v="80"/>
    <n v="40"/>
    <n v="40"/>
    <n v="80"/>
    <n v="40"/>
    <n v="80"/>
    <n v="64"/>
    <n v="81"/>
    <n v="80"/>
    <n v="80"/>
    <n v="120"/>
    <n v="100"/>
    <n v="40"/>
    <n v="80"/>
    <n v="140"/>
    <n v="120"/>
    <n v="140"/>
    <n v="240"/>
    <n v="60"/>
    <n v="80"/>
    <n v="120"/>
    <n v="120"/>
    <n v="40"/>
    <n v="80"/>
    <n v="40"/>
    <n v="44"/>
    <n v="100"/>
    <n v="60"/>
    <n v="140"/>
    <n v="130"/>
    <n v="120"/>
    <n v="108"/>
    <n v="24"/>
    <n v="168"/>
    <n v="30"/>
    <n v="0"/>
    <n v="36"/>
    <n v="36"/>
    <n v="0"/>
    <x v="1"/>
  </r>
  <r>
    <s v="5000410000445"/>
    <x v="0"/>
    <x v="22"/>
    <n v="20"/>
    <n v="28"/>
    <n v="2"/>
    <n v="40"/>
    <n v="0"/>
    <n v="0"/>
    <n v="0"/>
    <n v="0"/>
    <n v="0"/>
    <n v="20"/>
    <n v="33"/>
    <n v="30"/>
    <m/>
    <m/>
    <m/>
    <m/>
    <n v="60"/>
    <m/>
    <m/>
    <m/>
    <m/>
    <m/>
    <m/>
    <n v="12"/>
    <n v="12"/>
    <m/>
    <n v="12"/>
    <m/>
    <m/>
    <n v="18"/>
    <n v="12"/>
    <m/>
    <n v="20"/>
    <m/>
    <n v="20"/>
    <m/>
    <n v="5"/>
    <n v="20"/>
    <n v="36"/>
    <n v="0.25"/>
    <x v="6"/>
  </r>
  <r>
    <s v="5000410000470"/>
    <x v="0"/>
    <x v="23"/>
    <n v="300"/>
    <n v="300"/>
    <n v="400"/>
    <n v="550"/>
    <n v="900"/>
    <n v="1600"/>
    <n v="500"/>
    <n v="350"/>
    <n v="350"/>
    <n v="500"/>
    <n v="1200"/>
    <n v="1100"/>
    <n v="500"/>
    <n v="500"/>
    <n v="300"/>
    <n v="1000"/>
    <n v="800"/>
    <n v="1700"/>
    <n v="800"/>
    <n v="800"/>
    <n v="800"/>
    <n v="1000"/>
    <n v="300"/>
    <n v="500"/>
    <n v="200"/>
    <n v="200"/>
    <n v="700"/>
    <n v="300"/>
    <n v="500"/>
    <n v="950"/>
    <n v="400"/>
    <n v="800"/>
    <n v="1100"/>
    <n v="1500"/>
    <n v="1200"/>
    <n v="200"/>
    <n v="0"/>
    <n v="36"/>
    <n v="36"/>
    <n v="0"/>
    <x v="1"/>
  </r>
  <r>
    <s v="5000410001280"/>
    <x v="0"/>
    <x v="24"/>
    <n v="120"/>
    <n v="120"/>
    <n v="336"/>
    <n v="144"/>
    <n v="312"/>
    <n v="552"/>
    <n v="336"/>
    <n v="432"/>
    <n v="240"/>
    <n v="240"/>
    <n v="288"/>
    <n v="72"/>
    <n v="240"/>
    <n v="144"/>
    <n v="168"/>
    <n v="384"/>
    <n v="480"/>
    <n v="336"/>
    <n v="216"/>
    <n v="360"/>
    <n v="528"/>
    <n v="288"/>
    <n v="432"/>
    <n v="360"/>
    <n v="264"/>
    <n v="456"/>
    <n v="456"/>
    <n v="288"/>
    <n v="432"/>
    <n v="432"/>
    <n v="192"/>
    <n v="264"/>
    <n v="384"/>
    <n v="216"/>
    <n v="240"/>
    <n v="240"/>
    <n v="0"/>
    <n v="36"/>
    <n v="36"/>
    <n v="0"/>
    <x v="1"/>
  </r>
  <r>
    <s v="5000410001347"/>
    <x v="0"/>
    <x v="25"/>
    <n v="150"/>
    <n v="50"/>
    <n v="100"/>
    <n v="150"/>
    <n v="50"/>
    <n v="200"/>
    <n v="100"/>
    <n v="150"/>
    <n v="0"/>
    <n v="150"/>
    <n v="50"/>
    <n v="100"/>
    <n v="100"/>
    <n v="150"/>
    <n v="100"/>
    <n v="200"/>
    <m/>
    <n v="150"/>
    <n v="100"/>
    <n v="150"/>
    <n v="100"/>
    <n v="50"/>
    <n v="80"/>
    <n v="100"/>
    <n v="100"/>
    <m/>
    <n v="50"/>
    <n v="150"/>
    <n v="50"/>
    <n v="50"/>
    <n v="100"/>
    <n v="150"/>
    <n v="200"/>
    <n v="150"/>
    <n v="100"/>
    <n v="50"/>
    <n v="1"/>
    <n v="34"/>
    <n v="36"/>
    <n v="2.9411764705882353E-2"/>
    <x v="4"/>
  </r>
  <r>
    <s v="5000410001348"/>
    <x v="0"/>
    <x v="26"/>
    <n v="300"/>
    <n v="600"/>
    <n v="700"/>
    <n v="2000"/>
    <n v="1100"/>
    <n v="500"/>
    <n v="200"/>
    <n v="500"/>
    <n v="300"/>
    <n v="400"/>
    <n v="300"/>
    <n v="100"/>
    <n v="400"/>
    <n v="100"/>
    <n v="800"/>
    <n v="1200"/>
    <n v="1500"/>
    <n v="1600"/>
    <n v="800"/>
    <n v="800"/>
    <n v="300"/>
    <n v="300"/>
    <n v="500"/>
    <n v="300"/>
    <n v="300"/>
    <n v="200"/>
    <n v="200"/>
    <n v="800"/>
    <n v="700"/>
    <n v="500"/>
    <n v="500"/>
    <n v="600"/>
    <n v="1600"/>
    <n v="1100"/>
    <n v="1000"/>
    <n v="200"/>
    <n v="0"/>
    <n v="36"/>
    <n v="36"/>
    <n v="0"/>
    <x v="1"/>
  </r>
  <r>
    <s v="5000410001349"/>
    <x v="0"/>
    <x v="27"/>
    <n v="37"/>
    <n v="35"/>
    <n v="25"/>
    <n v="68"/>
    <n v="75"/>
    <n v="35"/>
    <n v="60"/>
    <n v="25"/>
    <n v="95"/>
    <n v="0"/>
    <n v="20"/>
    <n v="25"/>
    <n v="20"/>
    <n v="40"/>
    <n v="20"/>
    <n v="30"/>
    <n v="65"/>
    <n v="60"/>
    <n v="60"/>
    <n v="45"/>
    <n v="85"/>
    <n v="55"/>
    <n v="10"/>
    <n v="25"/>
    <n v="25"/>
    <n v="25"/>
    <n v="30"/>
    <n v="30"/>
    <n v="75"/>
    <n v="10"/>
    <n v="25"/>
    <n v="35"/>
    <n v="55"/>
    <n v="45"/>
    <n v="35"/>
    <n v="60"/>
    <n v="1"/>
    <n v="36"/>
    <n v="36"/>
    <n v="2.7777777777777776E-2"/>
    <x v="1"/>
  </r>
  <r>
    <s v="5000410001351"/>
    <x v="0"/>
    <x v="28"/>
    <n v="108"/>
    <n v="180"/>
    <n v="192"/>
    <n v="192"/>
    <n v="204"/>
    <n v="228"/>
    <n v="276"/>
    <n v="240"/>
    <n v="384"/>
    <n v="144"/>
    <n v="144"/>
    <n v="98"/>
    <n v="312"/>
    <n v="336"/>
    <n v="192"/>
    <n v="180"/>
    <n v="288"/>
    <n v="252"/>
    <n v="276"/>
    <n v="252"/>
    <n v="408"/>
    <n v="336"/>
    <n v="468"/>
    <n v="396"/>
    <n v="432"/>
    <n v="360"/>
    <n v="588"/>
    <n v="396"/>
    <n v="396"/>
    <n v="396"/>
    <n v="432"/>
    <n v="396"/>
    <n v="324"/>
    <n v="468"/>
    <n v="504"/>
    <n v="360"/>
    <n v="0"/>
    <n v="36"/>
    <n v="36"/>
    <n v="0"/>
    <x v="1"/>
  </r>
  <r>
    <s v="5000410001522"/>
    <x v="0"/>
    <x v="29"/>
    <n v="0"/>
    <n v="0"/>
    <n v="0"/>
    <n v="0"/>
    <n v="0"/>
    <n v="0"/>
    <n v="232"/>
    <n v="0"/>
    <n v="185"/>
    <n v="120"/>
    <n v="120"/>
    <n v="0"/>
    <m/>
    <n v="48"/>
    <m/>
    <m/>
    <n v="120"/>
    <n v="72"/>
    <m/>
    <n v="72"/>
    <m/>
    <m/>
    <m/>
    <n v="84"/>
    <m/>
    <m/>
    <m/>
    <m/>
    <m/>
    <m/>
    <n v="60"/>
    <m/>
    <m/>
    <m/>
    <m/>
    <n v="120"/>
    <n v="8"/>
    <n v="19"/>
    <n v="36"/>
    <n v="0.42105263157894735"/>
    <x v="7"/>
  </r>
  <r>
    <s v="5000410001533"/>
    <x v="0"/>
    <x v="30"/>
    <n v="2500"/>
    <n v="2500"/>
    <n v="3200"/>
    <n v="4700"/>
    <n v="5000"/>
    <n v="3500"/>
    <n v="3400"/>
    <n v="2300"/>
    <n v="2100"/>
    <n v="1200"/>
    <n v="2500"/>
    <n v="1200"/>
    <n v="2500"/>
    <n v="1300"/>
    <n v="2800"/>
    <n v="4100"/>
    <n v="4500"/>
    <n v="5600"/>
    <n v="4500"/>
    <n v="2500"/>
    <n v="2200"/>
    <n v="2100"/>
    <n v="1900"/>
    <n v="2000"/>
    <n v="1400"/>
    <n v="2000"/>
    <n v="2500"/>
    <n v="4400"/>
    <n v="2500"/>
    <n v="4000"/>
    <n v="2000"/>
    <n v="4000"/>
    <n v="5400"/>
    <n v="7700"/>
    <n v="4100"/>
    <n v="2800"/>
    <n v="0"/>
    <n v="36"/>
    <n v="36"/>
    <n v="0"/>
    <x v="1"/>
  </r>
  <r>
    <s v="5000410001625"/>
    <x v="0"/>
    <x v="31"/>
    <n v="0"/>
    <n v="0"/>
    <n v="0"/>
    <n v="0"/>
    <n v="0"/>
    <n v="0"/>
    <n v="0"/>
    <n v="0"/>
    <n v="0"/>
    <n v="0"/>
    <n v="0"/>
    <n v="0"/>
    <m/>
    <m/>
    <m/>
    <m/>
    <m/>
    <n v="288"/>
    <n v="348"/>
    <n v="360"/>
    <n v="534"/>
    <n v="360"/>
    <n v="192"/>
    <n v="168"/>
    <n v="180"/>
    <n v="264"/>
    <n v="228"/>
    <n v="252"/>
    <n v="240"/>
    <n v="312"/>
    <n v="228"/>
    <n v="372"/>
    <n v="312"/>
    <n v="240"/>
    <n v="132"/>
    <n v="72"/>
    <n v="12"/>
    <n v="31"/>
    <n v="36"/>
    <n v="0.38709677419354838"/>
    <x v="3"/>
  </r>
  <r>
    <s v="5000420000009"/>
    <x v="0"/>
    <x v="32"/>
    <n v="30"/>
    <n v="360"/>
    <n v="120"/>
    <n v="120"/>
    <n v="210"/>
    <n v="300"/>
    <n v="60"/>
    <n v="300"/>
    <n v="60"/>
    <n v="225"/>
    <n v="290"/>
    <n v="0"/>
    <n v="90"/>
    <n v="180"/>
    <n v="60"/>
    <n v="330"/>
    <n v="150"/>
    <n v="180"/>
    <n v="180"/>
    <n v="120"/>
    <n v="150"/>
    <n v="150"/>
    <n v="120"/>
    <n v="180"/>
    <n v="190"/>
    <n v="210"/>
    <n v="120"/>
    <n v="210"/>
    <n v="390"/>
    <n v="360"/>
    <n v="240"/>
    <n v="180"/>
    <n v="270"/>
    <n v="60"/>
    <n v="180"/>
    <n v="120"/>
    <n v="1"/>
    <n v="36"/>
    <n v="36"/>
    <n v="2.7777777777777776E-2"/>
    <x v="1"/>
  </r>
  <r>
    <s v="5000420000016"/>
    <x v="0"/>
    <x v="33"/>
    <n v="0"/>
    <n v="2000"/>
    <n v="500"/>
    <n v="0"/>
    <n v="2333"/>
    <n v="2100"/>
    <n v="1333"/>
    <n v="1333"/>
    <n v="1000"/>
    <n v="1333"/>
    <n v="700"/>
    <n v="1633"/>
    <n v="1300"/>
    <n v="1533"/>
    <n v="300"/>
    <n v="2666"/>
    <n v="2000"/>
    <n v="1333"/>
    <n v="667"/>
    <n v="667"/>
    <m/>
    <m/>
    <n v="100"/>
    <n v="1000"/>
    <m/>
    <n v="100"/>
    <n v="300"/>
    <n v="750"/>
    <m/>
    <n v="700"/>
    <n v="800"/>
    <n v="700"/>
    <n v="500"/>
    <m/>
    <n v="300"/>
    <m/>
    <n v="2"/>
    <n v="30"/>
    <n v="36"/>
    <n v="6.6666666666666666E-2"/>
    <x v="2"/>
  </r>
  <r>
    <s v="5000420000029"/>
    <x v="0"/>
    <x v="34"/>
    <n v="120"/>
    <n v="100"/>
    <n v="160"/>
    <n v="200"/>
    <n v="100"/>
    <n v="200"/>
    <n v="220"/>
    <n v="194"/>
    <n v="166"/>
    <n v="220"/>
    <n v="140"/>
    <n v="80"/>
    <n v="140"/>
    <n v="100"/>
    <n v="160"/>
    <n v="120"/>
    <n v="194"/>
    <n v="60"/>
    <n v="166"/>
    <n v="200"/>
    <n v="100"/>
    <n v="120"/>
    <n v="60"/>
    <n v="160"/>
    <n v="140"/>
    <n v="140"/>
    <n v="240"/>
    <n v="180"/>
    <n v="158"/>
    <n v="180"/>
    <n v="160"/>
    <n v="120"/>
    <n v="160"/>
    <n v="20"/>
    <n v="100"/>
    <n v="60"/>
    <n v="0"/>
    <n v="36"/>
    <n v="36"/>
    <n v="0"/>
    <x v="1"/>
  </r>
  <r>
    <s v="5000420000030"/>
    <x v="0"/>
    <x v="35"/>
    <n v="0"/>
    <n v="12"/>
    <n v="6"/>
    <n v="6"/>
    <n v="0"/>
    <n v="22"/>
    <n v="20"/>
    <n v="0"/>
    <n v="18"/>
    <n v="6"/>
    <n v="0"/>
    <n v="0"/>
    <n v="12"/>
    <m/>
    <n v="6"/>
    <n v="12"/>
    <n v="18"/>
    <n v="6"/>
    <m/>
    <n v="6"/>
    <n v="6"/>
    <n v="18"/>
    <n v="18"/>
    <m/>
    <n v="18"/>
    <n v="12"/>
    <n v="18"/>
    <m/>
    <n v="21"/>
    <n v="9"/>
    <n v="6"/>
    <n v="24"/>
    <n v="18"/>
    <n v="18"/>
    <n v="6"/>
    <m/>
    <n v="5"/>
    <n v="31"/>
    <n v="36"/>
    <n v="0.16129032258064516"/>
    <x v="3"/>
  </r>
  <r>
    <s v="5000420000043"/>
    <x v="0"/>
    <x v="36"/>
    <n v="144"/>
    <n v="192"/>
    <n v="144"/>
    <n v="264"/>
    <n v="240"/>
    <n v="192"/>
    <n v="96"/>
    <n v="192"/>
    <n v="120"/>
    <n v="264"/>
    <n v="96"/>
    <n v="120"/>
    <n v="216"/>
    <n v="120"/>
    <n v="168"/>
    <n v="216"/>
    <n v="144"/>
    <n v="72"/>
    <n v="192"/>
    <n v="120"/>
    <n v="120"/>
    <n v="144"/>
    <n v="120"/>
    <n v="168"/>
    <n v="216"/>
    <n v="168"/>
    <n v="240"/>
    <n v="192"/>
    <n v="216"/>
    <n v="144"/>
    <n v="24"/>
    <n v="168"/>
    <n v="96"/>
    <n v="192"/>
    <n v="120"/>
    <n v="96"/>
    <n v="0"/>
    <n v="36"/>
    <n v="36"/>
    <n v="0"/>
    <x v="1"/>
  </r>
  <r>
    <s v="5000420000045"/>
    <x v="0"/>
    <x v="37"/>
    <n v="12"/>
    <n v="0"/>
    <n v="15"/>
    <n v="12"/>
    <n v="0"/>
    <n v="6"/>
    <n v="18"/>
    <n v="24"/>
    <n v="12"/>
    <n v="12"/>
    <n v="12"/>
    <n v="12"/>
    <m/>
    <n v="12"/>
    <n v="6"/>
    <m/>
    <n v="12"/>
    <n v="30"/>
    <n v="6"/>
    <n v="14"/>
    <n v="12"/>
    <n v="12"/>
    <n v="32"/>
    <n v="12"/>
    <n v="30"/>
    <m/>
    <n v="24"/>
    <n v="18"/>
    <n v="24"/>
    <n v="18"/>
    <n v="24"/>
    <n v="6"/>
    <n v="18"/>
    <n v="12"/>
    <n v="18"/>
    <m/>
    <n v="2"/>
    <n v="32"/>
    <n v="36"/>
    <n v="6.25E-2"/>
    <x v="8"/>
  </r>
  <r>
    <s v="5000420000047"/>
    <x v="0"/>
    <x v="38"/>
    <n v="106"/>
    <n v="123"/>
    <n v="147"/>
    <n v="0"/>
    <n v="166"/>
    <n v="136"/>
    <n v="180"/>
    <n v="90"/>
    <n v="30"/>
    <n v="201"/>
    <n v="46"/>
    <n v="16"/>
    <n v="145"/>
    <n v="46"/>
    <n v="30"/>
    <n v="92"/>
    <n v="76"/>
    <n v="32"/>
    <n v="115"/>
    <n v="126"/>
    <n v="76"/>
    <n v="78"/>
    <n v="60"/>
    <n v="76"/>
    <n v="76"/>
    <n v="120"/>
    <n v="76"/>
    <n v="76"/>
    <n v="90"/>
    <n v="120"/>
    <n v="60"/>
    <n v="30"/>
    <n v="106"/>
    <n v="76"/>
    <n v="30"/>
    <n v="48"/>
    <n v="1"/>
    <n v="36"/>
    <n v="36"/>
    <n v="2.7777777777777776E-2"/>
    <x v="1"/>
  </r>
  <r>
    <s v="5001410000020"/>
    <x v="1"/>
    <x v="1"/>
    <n v="200"/>
    <n v="340"/>
    <n v="310"/>
    <n v="600"/>
    <n v="620"/>
    <n v="790"/>
    <n v="700"/>
    <n v="540"/>
    <n v="1060"/>
    <n v="467"/>
    <n v="485"/>
    <n v="340"/>
    <n v="440"/>
    <n v="520"/>
    <n v="600"/>
    <n v="860"/>
    <n v="580"/>
    <n v="760"/>
    <n v="440"/>
    <n v="420"/>
    <n v="540"/>
    <n v="300"/>
    <n v="360"/>
    <n v="360"/>
    <n v="240"/>
    <n v="400"/>
    <n v="600"/>
    <n v="700"/>
    <n v="660"/>
    <n v="680"/>
    <n v="560"/>
    <n v="540"/>
    <n v="580"/>
    <n v="560"/>
    <n v="540"/>
    <n v="440"/>
    <n v="0"/>
    <n v="36"/>
    <n v="36"/>
    <n v="0"/>
    <x v="1"/>
  </r>
  <r>
    <s v="5001410000064"/>
    <x v="1"/>
    <x v="2"/>
    <n v="24"/>
    <n v="120"/>
    <n v="120"/>
    <n v="240"/>
    <n v="0"/>
    <n v="288"/>
    <n v="192"/>
    <n v="144"/>
    <n v="216"/>
    <n v="24"/>
    <n v="96"/>
    <n v="48"/>
    <n v="216"/>
    <n v="192"/>
    <n v="144"/>
    <n v="48"/>
    <n v="288"/>
    <n v="168"/>
    <n v="240"/>
    <n v="168"/>
    <n v="216"/>
    <n v="144"/>
    <n v="192"/>
    <n v="276"/>
    <n v="312"/>
    <n v="240"/>
    <n v="144"/>
    <n v="480"/>
    <n v="240"/>
    <n v="432"/>
    <n v="264"/>
    <n v="240"/>
    <n v="168"/>
    <n v="240"/>
    <n v="216"/>
    <n v="288"/>
    <n v="1"/>
    <n v="36"/>
    <n v="36"/>
    <n v="2.7777777777777776E-2"/>
    <x v="1"/>
  </r>
  <r>
    <s v="5001410000067"/>
    <x v="1"/>
    <x v="39"/>
    <n v="90"/>
    <n v="30"/>
    <n v="50"/>
    <n v="40"/>
    <n v="110"/>
    <n v="50"/>
    <n v="70"/>
    <n v="120"/>
    <n v="90"/>
    <n v="90"/>
    <n v="0"/>
    <n v="130"/>
    <n v="30"/>
    <n v="20"/>
    <n v="100"/>
    <n v="60"/>
    <n v="20"/>
    <n v="90"/>
    <n v="170"/>
    <n v="80"/>
    <n v="120"/>
    <n v="110"/>
    <m/>
    <n v="40"/>
    <n v="150"/>
    <n v="170"/>
    <n v="90"/>
    <n v="80"/>
    <n v="60"/>
    <n v="70"/>
    <n v="10"/>
    <n v="30"/>
    <n v="140"/>
    <n v="180"/>
    <n v="20"/>
    <n v="30"/>
    <n v="1"/>
    <n v="35"/>
    <n v="36"/>
    <n v="2.8571428571428571E-2"/>
    <x v="5"/>
  </r>
  <r>
    <s v="5001410000068"/>
    <x v="1"/>
    <x v="3"/>
    <n v="925"/>
    <n v="900"/>
    <n v="1025"/>
    <n v="1200"/>
    <n v="1175"/>
    <n v="2075"/>
    <n v="2025"/>
    <n v="1525"/>
    <n v="2175"/>
    <n v="1025"/>
    <n v="1325"/>
    <n v="1450"/>
    <n v="1575"/>
    <n v="750"/>
    <n v="1975"/>
    <n v="1775"/>
    <n v="1950"/>
    <n v="1800"/>
    <n v="1500"/>
    <n v="1275"/>
    <n v="1575"/>
    <n v="2300"/>
    <n v="1175"/>
    <n v="1625"/>
    <n v="2325"/>
    <n v="1475"/>
    <n v="1550"/>
    <n v="2175"/>
    <n v="1650"/>
    <n v="2600"/>
    <n v="1775"/>
    <n v="1975"/>
    <n v="1800"/>
    <n v="1675"/>
    <n v="675"/>
    <n v="1675"/>
    <n v="0"/>
    <n v="36"/>
    <n v="36"/>
    <n v="0"/>
    <x v="1"/>
  </r>
  <r>
    <s v="5001410000101"/>
    <x v="1"/>
    <x v="4"/>
    <n v="1980"/>
    <n v="2880"/>
    <n v="2010"/>
    <n v="2550"/>
    <n v="1500"/>
    <n v="2160"/>
    <n v="1560"/>
    <n v="3600"/>
    <n v="2144"/>
    <n v="2730"/>
    <n v="1440"/>
    <n v="1590"/>
    <n v="2280"/>
    <n v="3240"/>
    <n v="2520"/>
    <n v="3690"/>
    <n v="3030"/>
    <n v="2460"/>
    <n v="2160"/>
    <n v="3120"/>
    <n v="2430"/>
    <n v="3480"/>
    <n v="2040"/>
    <n v="2310"/>
    <n v="3120"/>
    <n v="3600"/>
    <n v="2820"/>
    <n v="2850"/>
    <n v="2250"/>
    <n v="2760"/>
    <n v="2400"/>
    <n v="2850"/>
    <n v="1950"/>
    <n v="2490"/>
    <n v="1710"/>
    <n v="1380"/>
    <n v="0"/>
    <n v="36"/>
    <n v="36"/>
    <n v="0"/>
    <x v="1"/>
  </r>
  <r>
    <s v="5001410000114"/>
    <x v="1"/>
    <x v="6"/>
    <n v="1200"/>
    <n v="960"/>
    <n v="0"/>
    <n v="3600"/>
    <n v="1680"/>
    <n v="1680"/>
    <n v="2160"/>
    <n v="1680"/>
    <n v="1920"/>
    <n v="960"/>
    <n v="1680"/>
    <n v="720"/>
    <n v="1680"/>
    <n v="2160"/>
    <n v="960"/>
    <n v="3360"/>
    <n v="960"/>
    <n v="1440"/>
    <n v="1440"/>
    <n v="1200"/>
    <n v="480"/>
    <n v="720"/>
    <n v="720"/>
    <n v="480"/>
    <n v="720"/>
    <n v="1920"/>
    <n v="1200"/>
    <n v="720"/>
    <n v="1200"/>
    <n v="240"/>
    <n v="720"/>
    <n v="960"/>
    <n v="960"/>
    <n v="480"/>
    <n v="1200"/>
    <n v="240"/>
    <n v="1"/>
    <n v="36"/>
    <n v="36"/>
    <n v="2.7777777777777776E-2"/>
    <x v="1"/>
  </r>
  <r>
    <s v="5001410000196"/>
    <x v="1"/>
    <x v="7"/>
    <n v="75"/>
    <n v="60"/>
    <n v="40"/>
    <n v="30"/>
    <n v="36"/>
    <n v="40"/>
    <n v="65"/>
    <n v="43"/>
    <n v="35"/>
    <n v="70"/>
    <n v="35"/>
    <n v="10"/>
    <n v="45"/>
    <n v="68"/>
    <n v="30"/>
    <n v="61"/>
    <n v="45"/>
    <n v="70"/>
    <n v="86"/>
    <n v="60"/>
    <n v="35"/>
    <n v="30"/>
    <n v="45"/>
    <n v="82"/>
    <n v="85"/>
    <n v="25"/>
    <n v="30"/>
    <n v="35"/>
    <m/>
    <n v="20"/>
    <n v="40"/>
    <n v="30"/>
    <n v="65"/>
    <n v="55"/>
    <n v="50"/>
    <n v="10"/>
    <n v="0"/>
    <n v="35"/>
    <n v="36"/>
    <n v="0"/>
    <x v="5"/>
  </r>
  <r>
    <s v="5001410000209"/>
    <x v="1"/>
    <x v="8"/>
    <n v="280"/>
    <n v="420"/>
    <n v="380"/>
    <n v="1400"/>
    <n v="1260"/>
    <n v="1120"/>
    <n v="980"/>
    <n v="140"/>
    <n v="700"/>
    <n v="280"/>
    <n v="280"/>
    <n v="140"/>
    <n v="420"/>
    <n v="420"/>
    <n v="980"/>
    <n v="1120"/>
    <n v="420"/>
    <n v="420"/>
    <n v="840"/>
    <n v="560"/>
    <n v="420"/>
    <n v="560"/>
    <n v="700"/>
    <n v="140"/>
    <n v="1120"/>
    <n v="840"/>
    <n v="420"/>
    <n v="980"/>
    <n v="700"/>
    <n v="560"/>
    <n v="700"/>
    <n v="700"/>
    <n v="560"/>
    <n v="280"/>
    <n v="560"/>
    <n v="420"/>
    <n v="0"/>
    <n v="36"/>
    <n v="36"/>
    <n v="0"/>
    <x v="1"/>
  </r>
  <r>
    <s v="5001410000225"/>
    <x v="1"/>
    <x v="9"/>
    <n v="2360"/>
    <n v="2620"/>
    <n v="3980"/>
    <n v="2400"/>
    <n v="5000"/>
    <n v="2520"/>
    <n v="2400"/>
    <n v="600"/>
    <n v="800"/>
    <n v="1120"/>
    <n v="1520"/>
    <n v="1760"/>
    <n v="3140"/>
    <n v="1740"/>
    <n v="4180"/>
    <n v="1780"/>
    <n v="1400"/>
    <n v="1260"/>
    <n v="2500"/>
    <m/>
    <n v="1220"/>
    <n v="1800"/>
    <n v="620"/>
    <n v="1520"/>
    <n v="3580"/>
    <n v="3100"/>
    <n v="3320"/>
    <n v="2520"/>
    <n v="1300"/>
    <n v="900"/>
    <n v="2100"/>
    <n v="1100"/>
    <n v="1120"/>
    <n v="700"/>
    <n v="2640"/>
    <n v="2220"/>
    <n v="0"/>
    <n v="35"/>
    <n v="36"/>
    <n v="0"/>
    <x v="5"/>
  </r>
  <r>
    <s v="5001410000226"/>
    <x v="1"/>
    <x v="10"/>
    <n v="3600"/>
    <n v="12900"/>
    <n v="8700"/>
    <n v="7600"/>
    <n v="6000"/>
    <n v="3200"/>
    <n v="2300"/>
    <n v="2000"/>
    <n v="800"/>
    <n v="800"/>
    <n v="800"/>
    <n v="2700"/>
    <n v="5200"/>
    <n v="3800"/>
    <n v="6800"/>
    <n v="5300"/>
    <n v="4500"/>
    <n v="1900"/>
    <n v="1600"/>
    <n v="800"/>
    <n v="500"/>
    <n v="1000"/>
    <n v="900"/>
    <n v="1600"/>
    <n v="5900"/>
    <n v="9900"/>
    <n v="3900"/>
    <n v="1800"/>
    <n v="1800"/>
    <n v="700"/>
    <n v="1700"/>
    <n v="1910"/>
    <n v="3400"/>
    <n v="1300"/>
    <n v="1000"/>
    <n v="1000"/>
    <n v="0"/>
    <n v="36"/>
    <n v="36"/>
    <n v="0"/>
    <x v="1"/>
  </r>
  <r>
    <s v="5001410000235"/>
    <x v="1"/>
    <x v="11"/>
    <n v="4800"/>
    <n v="4400"/>
    <n v="4880"/>
    <n v="5760"/>
    <n v="7200"/>
    <n v="4880"/>
    <n v="4720"/>
    <n v="4880"/>
    <n v="5680"/>
    <n v="3760"/>
    <n v="3920"/>
    <n v="3600"/>
    <n v="7280"/>
    <n v="7200"/>
    <n v="4160"/>
    <n v="7040"/>
    <n v="6000"/>
    <n v="5440"/>
    <n v="5360"/>
    <n v="6720"/>
    <n v="5280"/>
    <n v="4960"/>
    <n v="4880"/>
    <n v="6080"/>
    <n v="12240"/>
    <n v="4960"/>
    <n v="7780"/>
    <n v="8800"/>
    <n v="6080"/>
    <n v="5360"/>
    <n v="5440"/>
    <n v="5760"/>
    <n v="6000"/>
    <n v="5120"/>
    <n v="5120"/>
    <n v="5520"/>
    <n v="0"/>
    <n v="36"/>
    <n v="36"/>
    <n v="0"/>
    <x v="1"/>
  </r>
  <r>
    <s v="5001410000241"/>
    <x v="1"/>
    <x v="12"/>
    <n v="210"/>
    <n v="325"/>
    <n v="310"/>
    <n v="210"/>
    <n v="275"/>
    <n v="260"/>
    <n v="185"/>
    <n v="345"/>
    <n v="225"/>
    <n v="225"/>
    <n v="300"/>
    <n v="110"/>
    <n v="475"/>
    <n v="305"/>
    <n v="425"/>
    <n v="275"/>
    <n v="472"/>
    <n v="370"/>
    <n v="275"/>
    <n v="350"/>
    <n v="275"/>
    <n v="328"/>
    <n v="500"/>
    <n v="300"/>
    <n v="450"/>
    <n v="250"/>
    <n v="525"/>
    <n v="275"/>
    <n v="300"/>
    <n v="300"/>
    <n v="425"/>
    <n v="320"/>
    <n v="300"/>
    <n v="210"/>
    <n v="250"/>
    <n v="35"/>
    <n v="0"/>
    <n v="36"/>
    <n v="36"/>
    <n v="0"/>
    <x v="1"/>
  </r>
  <r>
    <s v="5001410000242"/>
    <x v="1"/>
    <x v="13"/>
    <n v="1080"/>
    <n v="640"/>
    <n v="1620"/>
    <n v="1250"/>
    <n v="1490"/>
    <n v="1640"/>
    <n v="1070"/>
    <n v="1200"/>
    <n v="1177"/>
    <n v="780"/>
    <n v="990"/>
    <n v="1210"/>
    <n v="2030"/>
    <n v="1260"/>
    <n v="1450"/>
    <n v="1390"/>
    <n v="1950"/>
    <n v="1551"/>
    <n v="1520"/>
    <n v="1890"/>
    <n v="870"/>
    <n v="1530"/>
    <n v="1470"/>
    <n v="1610"/>
    <n v="2210"/>
    <n v="1845"/>
    <n v="1974"/>
    <n v="1925"/>
    <n v="1330"/>
    <n v="1645"/>
    <n v="1620"/>
    <n v="1500"/>
    <n v="1150"/>
    <n v="1130"/>
    <n v="1440"/>
    <n v="1260"/>
    <n v="0"/>
    <n v="36"/>
    <n v="36"/>
    <n v="0"/>
    <x v="1"/>
  </r>
  <r>
    <s v="5001410000269"/>
    <x v="1"/>
    <x v="40"/>
    <n v="360"/>
    <n v="950"/>
    <n v="900"/>
    <n v="660"/>
    <n v="840"/>
    <n v="680"/>
    <n v="445"/>
    <n v="440"/>
    <n v="220"/>
    <n v="125"/>
    <n v="460"/>
    <n v="350"/>
    <n v="425"/>
    <n v="555"/>
    <n v="510"/>
    <n v="530"/>
    <n v="480"/>
    <n v="510"/>
    <n v="550"/>
    <n v="325"/>
    <n v="270"/>
    <n v="140"/>
    <n v="445"/>
    <n v="545"/>
    <n v="330"/>
    <n v="815"/>
    <n v="370"/>
    <n v="620"/>
    <n v="280"/>
    <n v="170"/>
    <n v="530"/>
    <n v="435"/>
    <n v="270"/>
    <n v="360"/>
    <n v="315"/>
    <n v="270"/>
    <n v="0"/>
    <n v="36"/>
    <n v="36"/>
    <n v="0"/>
    <x v="1"/>
  </r>
  <r>
    <s v="5001410000270"/>
    <x v="1"/>
    <x v="14"/>
    <n v="540"/>
    <n v="840"/>
    <n v="1140"/>
    <n v="660"/>
    <n v="1560"/>
    <n v="1560"/>
    <n v="1020"/>
    <n v="900"/>
    <n v="1800"/>
    <n v="840"/>
    <n v="600"/>
    <n v="840"/>
    <n v="960"/>
    <n v="1356"/>
    <n v="480"/>
    <n v="600"/>
    <n v="1704"/>
    <n v="1080"/>
    <n v="1344"/>
    <n v="852"/>
    <n v="720"/>
    <n v="660"/>
    <n v="900"/>
    <n v="720"/>
    <n v="1212"/>
    <n v="792"/>
    <n v="1200"/>
    <n v="1680"/>
    <n v="1200"/>
    <n v="1572"/>
    <n v="960"/>
    <n v="720"/>
    <n v="1020"/>
    <n v="1020"/>
    <n v="1140"/>
    <n v="660"/>
    <n v="0"/>
    <n v="36"/>
    <n v="36"/>
    <n v="0"/>
    <x v="1"/>
  </r>
  <r>
    <s v="5001410000271"/>
    <x v="1"/>
    <x v="15"/>
    <n v="420"/>
    <n v="2760"/>
    <n v="2280"/>
    <n v="2280"/>
    <n v="3750"/>
    <n v="4230"/>
    <n v="3300"/>
    <n v="3060"/>
    <n v="1890"/>
    <n v="2460"/>
    <n v="2040"/>
    <n v="1050"/>
    <n v="2460"/>
    <n v="1950"/>
    <n v="1560"/>
    <n v="2310"/>
    <n v="3390"/>
    <n v="3180"/>
    <n v="2610"/>
    <n v="1110"/>
    <n v="2190"/>
    <n v="2220"/>
    <n v="2430"/>
    <n v="930"/>
    <n v="2670"/>
    <n v="1800"/>
    <n v="2670"/>
    <n v="3360"/>
    <n v="2130"/>
    <n v="2610"/>
    <n v="1830"/>
    <n v="1800"/>
    <n v="2490"/>
    <n v="1800"/>
    <n v="900"/>
    <n v="900"/>
    <n v="0"/>
    <n v="36"/>
    <n v="36"/>
    <n v="0"/>
    <x v="1"/>
  </r>
  <r>
    <s v="5001410000272"/>
    <x v="1"/>
    <x v="16"/>
    <n v="24"/>
    <n v="30"/>
    <n v="30"/>
    <n v="36"/>
    <n v="84"/>
    <n v="66"/>
    <n v="60"/>
    <n v="66"/>
    <n v="150"/>
    <n v="42"/>
    <n v="30"/>
    <n v="78"/>
    <n v="66"/>
    <n v="102"/>
    <n v="72"/>
    <n v="84"/>
    <n v="114"/>
    <n v="84"/>
    <n v="48"/>
    <n v="138"/>
    <n v="66"/>
    <n v="96"/>
    <n v="114"/>
    <n v="72"/>
    <n v="42"/>
    <n v="96"/>
    <n v="126"/>
    <n v="96"/>
    <n v="168"/>
    <n v="192"/>
    <n v="30"/>
    <n v="78"/>
    <n v="36"/>
    <n v="90"/>
    <n v="72"/>
    <n v="78"/>
    <n v="0"/>
    <n v="36"/>
    <n v="36"/>
    <n v="0"/>
    <x v="1"/>
  </r>
  <r>
    <s v="5001410000307"/>
    <x v="1"/>
    <x v="18"/>
    <n v="60"/>
    <n v="192"/>
    <n v="132"/>
    <n v="408"/>
    <n v="348"/>
    <n v="528"/>
    <n v="432"/>
    <n v="456"/>
    <n v="516"/>
    <n v="240"/>
    <n v="156"/>
    <n v="216"/>
    <n v="276"/>
    <n v="168"/>
    <n v="336"/>
    <n v="456"/>
    <n v="324"/>
    <n v="240"/>
    <n v="336"/>
    <n v="324"/>
    <n v="180"/>
    <n v="240"/>
    <n v="96"/>
    <n v="120"/>
    <n v="288"/>
    <n v="276"/>
    <n v="216"/>
    <n v="324"/>
    <n v="300"/>
    <n v="216"/>
    <n v="168"/>
    <n v="432"/>
    <n v="804"/>
    <n v="396"/>
    <n v="420"/>
    <n v="240"/>
    <n v="0"/>
    <n v="36"/>
    <n v="36"/>
    <n v="0"/>
    <x v="1"/>
  </r>
  <r>
    <s v="5001410000420"/>
    <x v="1"/>
    <x v="19"/>
    <n v="500"/>
    <n v="1000"/>
    <n v="1200"/>
    <n v="700"/>
    <n v="1000"/>
    <n v="800"/>
    <n v="600"/>
    <n v="200"/>
    <n v="900"/>
    <n v="600"/>
    <n v="400"/>
    <n v="1200"/>
    <n v="500"/>
    <n v="760"/>
    <n v="500"/>
    <n v="900"/>
    <n v="800"/>
    <n v="700"/>
    <n v="600"/>
    <n v="800"/>
    <n v="400"/>
    <n v="400"/>
    <n v="400"/>
    <n v="430"/>
    <n v="1000"/>
    <n v="700"/>
    <n v="800"/>
    <n v="700"/>
    <n v="600"/>
    <n v="800"/>
    <n v="400"/>
    <n v="800"/>
    <n v="600"/>
    <n v="220"/>
    <n v="300"/>
    <n v="700"/>
    <n v="0"/>
    <n v="36"/>
    <n v="36"/>
    <n v="0"/>
    <x v="1"/>
  </r>
  <r>
    <s v="5001410000421"/>
    <x v="1"/>
    <x v="20"/>
    <n v="60"/>
    <n v="90"/>
    <n v="180"/>
    <n v="180"/>
    <n v="360"/>
    <n v="180"/>
    <n v="210"/>
    <n v="120"/>
    <n v="180"/>
    <n v="120"/>
    <n v="150"/>
    <n v="30"/>
    <n v="210"/>
    <n v="150"/>
    <n v="240"/>
    <n v="180"/>
    <n v="330"/>
    <n v="300"/>
    <n v="270"/>
    <n v="150"/>
    <n v="300"/>
    <n v="180"/>
    <n v="300"/>
    <n v="390"/>
    <n v="270"/>
    <n v="540"/>
    <n v="210"/>
    <n v="420"/>
    <n v="510"/>
    <n v="270"/>
    <n v="390"/>
    <n v="360"/>
    <n v="270"/>
    <n v="90"/>
    <n v="240"/>
    <n v="120"/>
    <n v="0"/>
    <n v="36"/>
    <n v="36"/>
    <n v="0"/>
    <x v="1"/>
  </r>
  <r>
    <s v="5001410000427"/>
    <x v="1"/>
    <x v="21"/>
    <n v="0"/>
    <n v="0"/>
    <n v="0"/>
    <n v="0"/>
    <n v="0"/>
    <n v="0"/>
    <n v="0"/>
    <n v="0"/>
    <n v="0"/>
    <n v="0"/>
    <n v="0"/>
    <n v="0"/>
    <m/>
    <m/>
    <m/>
    <m/>
    <m/>
    <m/>
    <m/>
    <n v="40"/>
    <n v="36"/>
    <n v="28"/>
    <m/>
    <m/>
    <m/>
    <m/>
    <n v="9"/>
    <n v="6"/>
    <n v="32"/>
    <n v="18"/>
    <n v="20"/>
    <n v="20"/>
    <m/>
    <m/>
    <m/>
    <m/>
    <n v="12"/>
    <n v="21"/>
    <n v="36"/>
    <n v="0.5714285714285714"/>
    <x v="0"/>
  </r>
  <r>
    <s v="5001410000470"/>
    <x v="1"/>
    <x v="23"/>
    <n v="3100"/>
    <n v="2400"/>
    <n v="4900"/>
    <n v="1650"/>
    <n v="2150"/>
    <n v="1100"/>
    <n v="1000"/>
    <n v="700"/>
    <n v="350"/>
    <n v="1750"/>
    <n v="1250"/>
    <n v="1750"/>
    <n v="6100"/>
    <n v="5700"/>
    <n v="2800"/>
    <n v="1900"/>
    <n v="1700"/>
    <n v="200"/>
    <n v="200"/>
    <n v="500"/>
    <n v="600"/>
    <n v="800"/>
    <n v="800"/>
    <n v="1600"/>
    <n v="4100"/>
    <n v="2500"/>
    <n v="4000"/>
    <n v="800"/>
    <n v="600"/>
    <n v="300"/>
    <n v="1000"/>
    <n v="500"/>
    <n v="700"/>
    <n v="400"/>
    <n v="1700"/>
    <n v="700"/>
    <n v="0"/>
    <n v="36"/>
    <n v="36"/>
    <n v="0"/>
    <x v="1"/>
  </r>
  <r>
    <s v="5001410001280"/>
    <x v="1"/>
    <x v="24"/>
    <n v="240"/>
    <n v="168"/>
    <n v="192"/>
    <n v="480"/>
    <n v="288"/>
    <n v="360"/>
    <n v="504"/>
    <n v="744"/>
    <n v="576"/>
    <n v="672"/>
    <n v="432"/>
    <n v="600"/>
    <n v="456"/>
    <n v="192"/>
    <n v="312"/>
    <n v="624"/>
    <n v="312"/>
    <n v="532"/>
    <n v="552"/>
    <n v="456"/>
    <n v="264"/>
    <n v="648"/>
    <n v="504"/>
    <n v="528"/>
    <n v="288"/>
    <n v="312"/>
    <n v="264"/>
    <n v="288"/>
    <n v="432"/>
    <n v="792"/>
    <n v="336"/>
    <n v="456"/>
    <n v="288"/>
    <n v="144"/>
    <n v="432"/>
    <n v="504"/>
    <n v="0"/>
    <n v="36"/>
    <n v="36"/>
    <n v="0"/>
    <x v="1"/>
  </r>
  <r>
    <s v="5001410001314"/>
    <x v="1"/>
    <x v="4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n v="240"/>
    <m/>
    <n v="60"/>
    <n v="180"/>
    <m/>
    <n v="180"/>
    <m/>
    <m/>
    <n v="60"/>
    <n v="12"/>
    <n v="17"/>
    <n v="36"/>
    <n v="0.70588235294117652"/>
    <x v="9"/>
  </r>
  <r>
    <s v="5001410001315"/>
    <x v="1"/>
    <x v="42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n v="240"/>
    <n v="180"/>
    <n v="60"/>
    <n v="420"/>
    <m/>
    <n v="180"/>
    <m/>
    <n v="120"/>
    <m/>
    <n v="12"/>
    <n v="18"/>
    <n v="36"/>
    <n v="0.66666666666666663"/>
    <x v="10"/>
  </r>
  <r>
    <s v="5001410001319"/>
    <x v="1"/>
    <x v="43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n v="24"/>
    <n v="48"/>
    <n v="24"/>
    <n v="24"/>
    <n v="96"/>
    <m/>
    <n v="48"/>
    <n v="72"/>
    <n v="48"/>
    <m/>
    <n v="12"/>
    <n v="20"/>
    <n v="36"/>
    <n v="0.6"/>
    <x v="6"/>
  </r>
  <r>
    <s v="5001410001320"/>
    <x v="1"/>
    <x v="44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n v="144"/>
    <m/>
    <n v="48"/>
    <n v="72"/>
    <m/>
    <m/>
    <n v="96"/>
    <n v="96"/>
    <n v="48"/>
    <n v="96"/>
    <m/>
    <n v="12"/>
    <n v="19"/>
    <n v="36"/>
    <n v="0.63157894736842102"/>
    <x v="7"/>
  </r>
  <r>
    <s v="5001410001325"/>
    <x v="1"/>
    <x v="45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n v="48"/>
    <m/>
    <m/>
    <n v="48"/>
    <n v="48"/>
    <m/>
    <m/>
    <n v="24"/>
    <n v="24"/>
    <n v="12"/>
    <n v="17"/>
    <n v="36"/>
    <n v="0.70588235294117652"/>
    <x v="9"/>
  </r>
  <r>
    <s v="5001410001347"/>
    <x v="1"/>
    <x v="25"/>
    <n v="1800"/>
    <n v="1500"/>
    <n v="4000"/>
    <n v="1850"/>
    <n v="2000"/>
    <n v="2000"/>
    <n v="1750"/>
    <n v="600"/>
    <n v="600"/>
    <n v="250"/>
    <n v="1200"/>
    <n v="1600"/>
    <n v="2250"/>
    <n v="1900"/>
    <n v="1800"/>
    <n v="2100"/>
    <n v="2400"/>
    <n v="300"/>
    <n v="700"/>
    <n v="300"/>
    <n v="650"/>
    <n v="400"/>
    <n v="800"/>
    <n v="1300"/>
    <n v="2200"/>
    <n v="1600"/>
    <n v="2000"/>
    <n v="800"/>
    <n v="700"/>
    <n v="700"/>
    <n v="100"/>
    <n v="800"/>
    <n v="700"/>
    <n v="600"/>
    <n v="900"/>
    <n v="900"/>
    <n v="0"/>
    <n v="36"/>
    <n v="36"/>
    <n v="0"/>
    <x v="1"/>
  </r>
  <r>
    <s v="5001410001348"/>
    <x v="1"/>
    <x v="26"/>
    <n v="2000"/>
    <n v="2300"/>
    <n v="7300"/>
    <n v="3500"/>
    <n v="2800"/>
    <n v="2600"/>
    <n v="2500"/>
    <n v="900"/>
    <n v="100"/>
    <n v="500"/>
    <n v="700"/>
    <n v="2500"/>
    <n v="3800"/>
    <n v="4500"/>
    <n v="3900"/>
    <n v="5500"/>
    <n v="4600"/>
    <n v="900"/>
    <n v="1500"/>
    <n v="2300"/>
    <n v="500"/>
    <n v="1300"/>
    <n v="700"/>
    <n v="1500"/>
    <n v="6400"/>
    <n v="5300"/>
    <n v="4500"/>
    <n v="2000"/>
    <n v="3400"/>
    <n v="1300"/>
    <n v="2000"/>
    <n v="1200"/>
    <n v="1000"/>
    <n v="2000"/>
    <n v="2600"/>
    <n v="1500"/>
    <n v="0"/>
    <n v="36"/>
    <n v="36"/>
    <n v="0"/>
    <x v="1"/>
  </r>
  <r>
    <s v="5001410001349"/>
    <x v="1"/>
    <x v="27"/>
    <n v="115"/>
    <n v="470"/>
    <n v="285"/>
    <n v="325"/>
    <n v="260"/>
    <n v="275"/>
    <n v="175"/>
    <n v="300"/>
    <n v="55"/>
    <n v="85"/>
    <n v="125"/>
    <n v="50"/>
    <n v="450"/>
    <n v="400"/>
    <n v="325"/>
    <n v="580"/>
    <n v="755"/>
    <n v="325"/>
    <n v="293"/>
    <n v="200"/>
    <n v="225"/>
    <n v="200"/>
    <n v="150"/>
    <n v="125"/>
    <n v="375"/>
    <n v="400"/>
    <n v="300"/>
    <n v="225"/>
    <n v="100"/>
    <n v="250"/>
    <n v="125"/>
    <n v="225"/>
    <n v="85"/>
    <n v="175"/>
    <n v="85"/>
    <n v="150"/>
    <n v="0"/>
    <n v="36"/>
    <n v="36"/>
    <n v="0"/>
    <x v="1"/>
  </r>
  <r>
    <s v="5001410001351"/>
    <x v="1"/>
    <x v="28"/>
    <n v="24"/>
    <n v="264"/>
    <n v="132"/>
    <n v="372"/>
    <n v="300"/>
    <n v="648"/>
    <n v="360"/>
    <n v="456"/>
    <n v="648"/>
    <n v="300"/>
    <n v="336"/>
    <n v="324"/>
    <n v="252"/>
    <n v="468"/>
    <n v="576"/>
    <n v="432"/>
    <n v="468"/>
    <n v="468"/>
    <n v="396"/>
    <n v="336"/>
    <n v="540"/>
    <n v="408"/>
    <n v="264"/>
    <n v="264"/>
    <n v="504"/>
    <n v="600"/>
    <n v="743"/>
    <n v="744"/>
    <n v="624"/>
    <n v="672"/>
    <n v="444"/>
    <n v="612"/>
    <n v="792"/>
    <n v="420"/>
    <n v="492"/>
    <n v="348"/>
    <n v="0"/>
    <n v="36"/>
    <n v="36"/>
    <n v="0"/>
    <x v="1"/>
  </r>
  <r>
    <s v="5001410001355"/>
    <x v="1"/>
    <x v="46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n v="96"/>
    <m/>
    <m/>
    <n v="144"/>
    <m/>
    <m/>
    <n v="288"/>
    <m/>
    <m/>
    <m/>
    <n v="12"/>
    <n v="15"/>
    <n v="36"/>
    <n v="0.8"/>
    <x v="11"/>
  </r>
  <r>
    <s v="5001410001533"/>
    <x v="1"/>
    <x v="30"/>
    <n v="9700"/>
    <n v="9100"/>
    <n v="12000"/>
    <n v="12200"/>
    <n v="7900"/>
    <n v="5400"/>
    <n v="2700"/>
    <n v="1700"/>
    <n v="1400"/>
    <n v="2200"/>
    <n v="2800"/>
    <n v="2700"/>
    <n v="11800"/>
    <n v="12800"/>
    <n v="15700"/>
    <n v="12200"/>
    <n v="9500"/>
    <n v="4600"/>
    <n v="2300"/>
    <n v="1500"/>
    <n v="1000"/>
    <n v="2000"/>
    <n v="2000"/>
    <n v="3400"/>
    <n v="13500"/>
    <n v="15900"/>
    <n v="9800"/>
    <n v="2800"/>
    <n v="4300"/>
    <n v="2600"/>
    <n v="4600"/>
    <n v="2300"/>
    <n v="3100"/>
    <n v="1500"/>
    <n v="4800"/>
    <n v="4900"/>
    <n v="0"/>
    <n v="36"/>
    <n v="36"/>
    <n v="0"/>
    <x v="1"/>
  </r>
  <r>
    <s v="5001410001552"/>
    <x v="1"/>
    <x v="47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n v="24"/>
    <n v="96"/>
    <n v="48"/>
    <m/>
    <n v="24"/>
    <m/>
    <n v="48"/>
    <m/>
    <n v="60"/>
    <m/>
    <n v="12"/>
    <n v="18"/>
    <n v="36"/>
    <n v="0.66666666666666663"/>
    <x v="10"/>
  </r>
  <r>
    <s v="5001410001571"/>
    <x v="1"/>
    <x v="48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n v="24"/>
    <m/>
    <n v="48"/>
    <m/>
    <n v="48"/>
    <m/>
    <m/>
    <n v="48"/>
    <m/>
    <n v="48"/>
    <m/>
    <n v="12"/>
    <n v="17"/>
    <n v="36"/>
    <n v="0.70588235294117652"/>
    <x v="9"/>
  </r>
  <r>
    <s v="5001410001572"/>
    <x v="1"/>
    <x v="49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n v="48"/>
    <m/>
    <m/>
    <m/>
    <n v="144"/>
    <m/>
    <m/>
    <n v="48"/>
    <n v="80"/>
    <m/>
    <n v="48"/>
    <n v="12"/>
    <n v="17"/>
    <n v="36"/>
    <n v="0.70588235294117652"/>
    <x v="9"/>
  </r>
  <r>
    <s v="5001410001625"/>
    <x v="1"/>
    <x v="31"/>
    <n v="0"/>
    <n v="0"/>
    <n v="0"/>
    <n v="0"/>
    <n v="0"/>
    <n v="0"/>
    <n v="0"/>
    <n v="0"/>
    <n v="0"/>
    <n v="0"/>
    <n v="0"/>
    <n v="0"/>
    <m/>
    <m/>
    <m/>
    <m/>
    <m/>
    <n v="384"/>
    <n v="612"/>
    <n v="288"/>
    <n v="348"/>
    <n v="216"/>
    <n v="156"/>
    <n v="144"/>
    <n v="288"/>
    <n v="420"/>
    <n v="449"/>
    <n v="415"/>
    <n v="360"/>
    <n v="408"/>
    <n v="228"/>
    <n v="300"/>
    <n v="504"/>
    <n v="156"/>
    <n v="168"/>
    <n v="204"/>
    <n v="12"/>
    <n v="31"/>
    <n v="36"/>
    <n v="0.38709677419354838"/>
    <x v="3"/>
  </r>
  <r>
    <s v="5001410001684"/>
    <x v="1"/>
    <x v="5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n v="72"/>
    <m/>
    <m/>
    <n v="72"/>
    <m/>
    <n v="144"/>
    <m/>
    <m/>
    <n v="72"/>
    <n v="12"/>
    <n v="16"/>
    <n v="36"/>
    <n v="0.75"/>
    <x v="12"/>
  </r>
  <r>
    <s v="5001410001694"/>
    <x v="1"/>
    <x v="5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n v="40"/>
    <n v="80"/>
    <m/>
    <n v="80"/>
    <n v="120"/>
    <n v="120"/>
    <m/>
    <n v="400"/>
    <m/>
    <m/>
    <m/>
    <n v="12"/>
    <n v="18"/>
    <n v="36"/>
    <n v="0.66666666666666663"/>
    <x v="10"/>
  </r>
  <r>
    <s v="5001410001696"/>
    <x v="1"/>
    <x v="52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n v="40"/>
    <n v="200"/>
    <n v="80"/>
    <n v="80"/>
    <n v="160"/>
    <n v="40"/>
    <n v="80"/>
    <n v="160"/>
    <m/>
    <m/>
    <m/>
    <n v="12"/>
    <n v="20"/>
    <n v="36"/>
    <n v="0.6"/>
    <x v="6"/>
  </r>
  <r>
    <s v="5001410001697"/>
    <x v="1"/>
    <x v="53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n v="36"/>
    <n v="60"/>
    <m/>
    <n v="48"/>
    <n v="12"/>
    <n v="24"/>
    <m/>
    <n v="36"/>
    <m/>
    <m/>
    <m/>
    <n v="12"/>
    <n v="18"/>
    <n v="36"/>
    <n v="0.66666666666666663"/>
    <x v="10"/>
  </r>
  <r>
    <s v="5001410001799"/>
    <x v="1"/>
    <x v="54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n v="180"/>
    <n v="120"/>
    <n v="12"/>
    <n v="14"/>
    <n v="36"/>
    <n v="0.8571428571428571"/>
    <x v="13"/>
  </r>
  <r>
    <s v="5001420000009"/>
    <x v="1"/>
    <x v="32"/>
    <n v="510"/>
    <n v="750"/>
    <n v="1080"/>
    <n v="720"/>
    <n v="1680"/>
    <n v="690"/>
    <n v="1050"/>
    <n v="900"/>
    <n v="660"/>
    <n v="780"/>
    <n v="360"/>
    <n v="420"/>
    <n v="1140"/>
    <n v="850"/>
    <n v="480"/>
    <n v="540"/>
    <n v="900"/>
    <n v="780"/>
    <n v="855"/>
    <n v="450"/>
    <n v="660"/>
    <n v="780"/>
    <n v="180"/>
    <n v="840"/>
    <n v="1260"/>
    <n v="1560"/>
    <n v="1140"/>
    <n v="1440"/>
    <n v="1260"/>
    <n v="660"/>
    <n v="960"/>
    <n v="870"/>
    <n v="660"/>
    <n v="360"/>
    <n v="600"/>
    <n v="600"/>
    <n v="0"/>
    <n v="36"/>
    <n v="36"/>
    <n v="0"/>
    <x v="1"/>
  </r>
  <r>
    <s v="5001420000029"/>
    <x v="1"/>
    <x v="34"/>
    <n v="100"/>
    <n v="220"/>
    <n v="220"/>
    <n v="180"/>
    <n v="140"/>
    <n v="160"/>
    <n v="280"/>
    <n v="194"/>
    <n v="340"/>
    <n v="320"/>
    <n v="222"/>
    <n v="200"/>
    <n v="100"/>
    <n v="200"/>
    <n v="160"/>
    <n v="200"/>
    <n v="300"/>
    <n v="660"/>
    <n v="300"/>
    <n v="180"/>
    <n v="280"/>
    <n v="240"/>
    <n v="360"/>
    <n v="60"/>
    <n v="340"/>
    <n v="360"/>
    <n v="300"/>
    <n v="520"/>
    <n v="220"/>
    <n v="240"/>
    <n v="340"/>
    <n v="280"/>
    <n v="180"/>
    <n v="180"/>
    <n v="360"/>
    <n v="120"/>
    <n v="0"/>
    <n v="36"/>
    <n v="36"/>
    <n v="0"/>
    <x v="1"/>
  </r>
  <r>
    <s v="5001420000030"/>
    <x v="1"/>
    <x v="35"/>
    <n v="6"/>
    <n v="0"/>
    <n v="0"/>
    <n v="30"/>
    <n v="30"/>
    <n v="12"/>
    <n v="6"/>
    <n v="12"/>
    <n v="12"/>
    <n v="12"/>
    <n v="18"/>
    <n v="0"/>
    <n v="12"/>
    <n v="18"/>
    <n v="6"/>
    <n v="36"/>
    <n v="18"/>
    <n v="48"/>
    <n v="36"/>
    <n v="18"/>
    <n v="12"/>
    <n v="42"/>
    <n v="24"/>
    <m/>
    <n v="30"/>
    <n v="36"/>
    <n v="18"/>
    <n v="42"/>
    <n v="12"/>
    <n v="30"/>
    <m/>
    <n v="36"/>
    <n v="24"/>
    <n v="36"/>
    <n v="12"/>
    <m/>
    <n v="3"/>
    <n v="33"/>
    <n v="36"/>
    <n v="9.0909090909090912E-2"/>
    <x v="14"/>
  </r>
  <r>
    <s v="5001420000043"/>
    <x v="1"/>
    <x v="36"/>
    <n v="384"/>
    <n v="1272"/>
    <n v="888"/>
    <n v="696"/>
    <n v="840"/>
    <n v="936"/>
    <n v="1032"/>
    <n v="816"/>
    <n v="1224"/>
    <n v="840"/>
    <n v="528"/>
    <n v="456"/>
    <n v="816"/>
    <n v="648"/>
    <n v="336"/>
    <n v="864"/>
    <n v="768"/>
    <n v="1032"/>
    <n v="672"/>
    <n v="576"/>
    <n v="648"/>
    <n v="702"/>
    <n v="600"/>
    <n v="696"/>
    <n v="480"/>
    <n v="912"/>
    <n v="696"/>
    <n v="456"/>
    <n v="720"/>
    <n v="576"/>
    <n v="552"/>
    <n v="744"/>
    <n v="552"/>
    <n v="408"/>
    <n v="384"/>
    <n v="168"/>
    <n v="0"/>
    <n v="36"/>
    <n v="36"/>
    <n v="0"/>
    <x v="1"/>
  </r>
  <r>
    <s v="5001420000045"/>
    <x v="1"/>
    <x v="37"/>
    <n v="7"/>
    <n v="36"/>
    <n v="42"/>
    <n v="24"/>
    <n v="36"/>
    <n v="30"/>
    <n v="48"/>
    <n v="18"/>
    <n v="35"/>
    <n v="55"/>
    <n v="36"/>
    <n v="12"/>
    <n v="6"/>
    <n v="36"/>
    <n v="36"/>
    <n v="31"/>
    <n v="24"/>
    <n v="90"/>
    <n v="54"/>
    <n v="30"/>
    <n v="36"/>
    <n v="24"/>
    <n v="18"/>
    <n v="6"/>
    <n v="30"/>
    <n v="43"/>
    <n v="24"/>
    <n v="30"/>
    <n v="24"/>
    <n v="60"/>
    <n v="30"/>
    <n v="30"/>
    <n v="30"/>
    <n v="48"/>
    <n v="12"/>
    <m/>
    <n v="0"/>
    <n v="35"/>
    <n v="36"/>
    <n v="0"/>
    <x v="5"/>
  </r>
  <r>
    <s v="5001420000047"/>
    <x v="1"/>
    <x v="38"/>
    <n v="240"/>
    <n v="394"/>
    <n v="452"/>
    <n v="330"/>
    <n v="390"/>
    <n v="510"/>
    <n v="332"/>
    <n v="646"/>
    <n v="540"/>
    <n v="390"/>
    <n v="256"/>
    <n v="210"/>
    <n v="210"/>
    <n v="480"/>
    <n v="300"/>
    <n v="346"/>
    <n v="510"/>
    <n v="600"/>
    <n v="406"/>
    <n v="300"/>
    <n v="390"/>
    <n v="338"/>
    <n v="240"/>
    <n v="150"/>
    <n v="300"/>
    <n v="270"/>
    <n v="360"/>
    <n v="504"/>
    <n v="214"/>
    <n v="406"/>
    <n v="330"/>
    <n v="304"/>
    <n v="300"/>
    <n v="330"/>
    <n v="240"/>
    <n v="60"/>
    <n v="0"/>
    <n v="36"/>
    <n v="36"/>
    <n v="0"/>
    <x v="1"/>
  </r>
  <r>
    <s v="5003410000008"/>
    <x v="2"/>
    <x v="55"/>
    <n v="3000"/>
    <n v="5160"/>
    <n v="6120"/>
    <n v="8640"/>
    <n v="5880"/>
    <n v="15960"/>
    <n v="10200"/>
    <n v="12120"/>
    <n v="12600"/>
    <n v="4920"/>
    <n v="3600"/>
    <n v="6840"/>
    <n v="10800"/>
    <n v="5880"/>
    <n v="6360"/>
    <n v="7080"/>
    <n v="7080"/>
    <n v="7560"/>
    <n v="6720"/>
    <n v="5880"/>
    <n v="4920"/>
    <n v="6480"/>
    <n v="4560"/>
    <n v="3240"/>
    <n v="5400"/>
    <n v="3600"/>
    <n v="3480"/>
    <n v="3000"/>
    <n v="2160"/>
    <n v="3240"/>
    <n v="3000"/>
    <n v="3840"/>
    <n v="5520"/>
    <n v="3120"/>
    <n v="2640"/>
    <n v="1680"/>
    <n v="0"/>
    <n v="36"/>
    <n v="36"/>
    <n v="0"/>
    <x v="1"/>
  </r>
  <r>
    <s v="5003410000011"/>
    <x v="2"/>
    <x v="0"/>
    <n v="0"/>
    <n v="120"/>
    <n v="36"/>
    <n v="0"/>
    <n v="24"/>
    <n v="0"/>
    <n v="60"/>
    <n v="0"/>
    <n v="36"/>
    <n v="0"/>
    <n v="36"/>
    <n v="60"/>
    <n v="24"/>
    <n v="24"/>
    <n v="24"/>
    <n v="84"/>
    <n v="24"/>
    <n v="60"/>
    <m/>
    <n v="36"/>
    <n v="24"/>
    <n v="48"/>
    <n v="12"/>
    <n v="24"/>
    <m/>
    <m/>
    <n v="36"/>
    <n v="36"/>
    <m/>
    <n v="24"/>
    <n v="36"/>
    <m/>
    <n v="36"/>
    <n v="36"/>
    <m/>
    <n v="84"/>
    <n v="5"/>
    <n v="30"/>
    <n v="36"/>
    <n v="0.16666666666666666"/>
    <x v="2"/>
  </r>
  <r>
    <s v="5003410000020"/>
    <x v="2"/>
    <x v="1"/>
    <n v="1504"/>
    <n v="2360"/>
    <n v="2000"/>
    <n v="1500"/>
    <n v="1460"/>
    <n v="2084"/>
    <n v="2302"/>
    <n v="2182"/>
    <n v="1720"/>
    <n v="1530"/>
    <n v="1468"/>
    <n v="1130"/>
    <n v="1812"/>
    <n v="2400"/>
    <n v="1660"/>
    <n v="1900"/>
    <n v="1940"/>
    <n v="2310"/>
    <n v="1900"/>
    <n v="2080"/>
    <n v="1910"/>
    <n v="1100"/>
    <n v="1475"/>
    <n v="550"/>
    <n v="2100"/>
    <n v="1910"/>
    <n v="2010"/>
    <n v="1060"/>
    <n v="830"/>
    <n v="900"/>
    <n v="1280"/>
    <n v="1280"/>
    <n v="1210"/>
    <n v="1380"/>
    <n v="840"/>
    <n v="660"/>
    <n v="0"/>
    <n v="36"/>
    <n v="36"/>
    <n v="0"/>
    <x v="1"/>
  </r>
  <r>
    <s v="5003410000041"/>
    <x v="2"/>
    <x v="56"/>
    <n v="40800"/>
    <n v="28000"/>
    <n v="75200"/>
    <n v="56600"/>
    <n v="52600"/>
    <n v="65600"/>
    <n v="66200"/>
    <n v="39400"/>
    <n v="49200"/>
    <n v="44800"/>
    <n v="13600"/>
    <n v="49200"/>
    <n v="61000"/>
    <n v="47600"/>
    <n v="64000"/>
    <n v="58600"/>
    <n v="56200"/>
    <n v="50400"/>
    <n v="46200"/>
    <n v="38000"/>
    <n v="38600"/>
    <n v="37440"/>
    <n v="28600"/>
    <n v="19000"/>
    <n v="53200"/>
    <n v="43800"/>
    <n v="42600"/>
    <n v="41600"/>
    <n v="29800"/>
    <n v="42200"/>
    <n v="24400"/>
    <n v="26200"/>
    <n v="49200"/>
    <n v="19800"/>
    <n v="24760"/>
    <n v="17800"/>
    <n v="0"/>
    <n v="36"/>
    <n v="36"/>
    <n v="0"/>
    <x v="1"/>
  </r>
  <r>
    <s v="5003410000055"/>
    <x v="2"/>
    <x v="57"/>
    <n v="12"/>
    <n v="0"/>
    <n v="6"/>
    <n v="27"/>
    <n v="12"/>
    <n v="51"/>
    <n v="57"/>
    <n v="12"/>
    <n v="29"/>
    <n v="44"/>
    <n v="66"/>
    <n v="45"/>
    <n v="2"/>
    <m/>
    <n v="12"/>
    <n v="12"/>
    <n v="54"/>
    <n v="12"/>
    <n v="132"/>
    <n v="20"/>
    <n v="67"/>
    <n v="93"/>
    <n v="24"/>
    <n v="48"/>
    <n v="48"/>
    <m/>
    <n v="14"/>
    <n v="24"/>
    <n v="48"/>
    <n v="44"/>
    <n v="74"/>
    <n v="134"/>
    <n v="76"/>
    <n v="143"/>
    <n v="95"/>
    <n v="131"/>
    <n v="1"/>
    <n v="34"/>
    <n v="36"/>
    <n v="2.9411764705882353E-2"/>
    <x v="4"/>
  </r>
  <r>
    <s v="5003410000058"/>
    <x v="2"/>
    <x v="58"/>
    <n v="34200"/>
    <n v="23600"/>
    <n v="28200"/>
    <n v="42600"/>
    <n v="32000"/>
    <n v="40400"/>
    <n v="34600"/>
    <n v="28000"/>
    <n v="31800"/>
    <n v="29400"/>
    <n v="27400"/>
    <n v="23400"/>
    <n v="33600"/>
    <n v="32600"/>
    <n v="35200"/>
    <n v="39800"/>
    <n v="32000"/>
    <n v="42600"/>
    <n v="22600"/>
    <n v="24200"/>
    <n v="26400"/>
    <n v="17600"/>
    <n v="25400"/>
    <n v="12200"/>
    <n v="26200"/>
    <n v="32400"/>
    <n v="38000"/>
    <n v="25400"/>
    <n v="22600"/>
    <n v="23000"/>
    <n v="27400"/>
    <n v="23200"/>
    <n v="32600"/>
    <n v="29200"/>
    <n v="20800"/>
    <n v="14600"/>
    <n v="0"/>
    <n v="36"/>
    <n v="36"/>
    <n v="0"/>
    <x v="1"/>
  </r>
  <r>
    <s v="5003410000064"/>
    <x v="2"/>
    <x v="2"/>
    <n v="0"/>
    <n v="0"/>
    <n v="0"/>
    <n v="0"/>
    <n v="0"/>
    <n v="0"/>
    <n v="0"/>
    <n v="0"/>
    <n v="0"/>
    <n v="0"/>
    <n v="0"/>
    <n v="0"/>
    <m/>
    <n v="48"/>
    <n v="120"/>
    <n v="48"/>
    <n v="120"/>
    <n v="48"/>
    <n v="120"/>
    <n v="96"/>
    <n v="96"/>
    <m/>
    <m/>
    <m/>
    <n v="24"/>
    <n v="48"/>
    <n v="24"/>
    <m/>
    <n v="24"/>
    <n v="24"/>
    <n v="24"/>
    <n v="24"/>
    <n v="24"/>
    <n v="60"/>
    <m/>
    <m/>
    <n v="12"/>
    <n v="29"/>
    <n v="36"/>
    <n v="0.41379310344827586"/>
    <x v="15"/>
  </r>
  <r>
    <s v="5003410000067"/>
    <x v="2"/>
    <x v="39"/>
    <n v="370"/>
    <n v="1540"/>
    <n v="1220"/>
    <n v="1260"/>
    <n v="1210"/>
    <n v="2000"/>
    <n v="1780"/>
    <n v="780"/>
    <n v="1320"/>
    <n v="930"/>
    <n v="740"/>
    <n v="980"/>
    <n v="1120"/>
    <n v="1180"/>
    <n v="1330"/>
    <n v="990"/>
    <n v="1740"/>
    <n v="1530"/>
    <n v="1150"/>
    <n v="1990"/>
    <n v="1110"/>
    <n v="1030"/>
    <n v="920"/>
    <n v="230"/>
    <n v="1520"/>
    <n v="1160"/>
    <n v="540"/>
    <n v="500"/>
    <n v="1260"/>
    <n v="1160"/>
    <n v="680"/>
    <n v="500"/>
    <n v="880"/>
    <n v="420"/>
    <n v="480"/>
    <n v="660"/>
    <n v="0"/>
    <n v="36"/>
    <n v="36"/>
    <n v="0"/>
    <x v="1"/>
  </r>
  <r>
    <s v="5003410000068"/>
    <x v="2"/>
    <x v="3"/>
    <n v="230"/>
    <n v="385"/>
    <n v="420"/>
    <n v="395"/>
    <n v="120"/>
    <n v="360"/>
    <n v="360"/>
    <n v="480"/>
    <n v="500"/>
    <n v="250"/>
    <n v="410"/>
    <n v="300"/>
    <n v="525"/>
    <n v="250"/>
    <n v="425"/>
    <n v="525"/>
    <n v="225"/>
    <n v="325"/>
    <n v="425"/>
    <n v="200"/>
    <n v="475"/>
    <n v="125"/>
    <n v="325"/>
    <n v="125"/>
    <n v="510"/>
    <n v="260"/>
    <n v="150"/>
    <n v="250"/>
    <n v="210"/>
    <n v="150"/>
    <n v="337"/>
    <n v="25"/>
    <n v="300"/>
    <n v="200"/>
    <n v="100"/>
    <n v="50"/>
    <n v="0"/>
    <n v="36"/>
    <n v="36"/>
    <n v="0"/>
    <x v="1"/>
  </r>
  <r>
    <s v="5003410000075"/>
    <x v="2"/>
    <x v="59"/>
    <n v="60"/>
    <n v="24"/>
    <n v="120"/>
    <n v="120"/>
    <n v="48"/>
    <n v="132"/>
    <n v="0"/>
    <n v="96"/>
    <n v="48"/>
    <n v="84"/>
    <n v="24"/>
    <n v="84"/>
    <n v="120"/>
    <n v="24"/>
    <n v="84"/>
    <n v="36"/>
    <n v="36"/>
    <n v="36"/>
    <n v="24"/>
    <n v="84"/>
    <n v="36"/>
    <n v="24"/>
    <n v="108"/>
    <n v="12"/>
    <n v="72"/>
    <m/>
    <n v="60"/>
    <n v="96"/>
    <n v="60"/>
    <m/>
    <n v="36"/>
    <n v="504"/>
    <n v="36"/>
    <n v="24"/>
    <n v="60"/>
    <n v="600"/>
    <n v="1"/>
    <n v="34"/>
    <n v="36"/>
    <n v="2.9411764705882353E-2"/>
    <x v="4"/>
  </r>
  <r>
    <s v="5003410000076"/>
    <x v="2"/>
    <x v="60"/>
    <n v="24"/>
    <n v="20"/>
    <n v="20"/>
    <n v="36"/>
    <n v="20"/>
    <n v="20"/>
    <n v="10"/>
    <n v="20"/>
    <n v="18"/>
    <n v="24"/>
    <n v="6"/>
    <n v="22"/>
    <n v="20"/>
    <n v="8"/>
    <n v="14"/>
    <n v="18"/>
    <n v="24"/>
    <n v="14"/>
    <n v="10"/>
    <n v="28"/>
    <n v="14"/>
    <n v="6"/>
    <m/>
    <n v="24"/>
    <n v="14"/>
    <m/>
    <n v="24"/>
    <n v="12"/>
    <n v="2"/>
    <n v="8"/>
    <n v="4"/>
    <n v="20"/>
    <n v="6"/>
    <m/>
    <m/>
    <n v="32"/>
    <n v="0"/>
    <n v="32"/>
    <n v="36"/>
    <n v="0"/>
    <x v="8"/>
  </r>
  <r>
    <s v="5003410000101"/>
    <x v="2"/>
    <x v="4"/>
    <n v="1090"/>
    <n v="1529"/>
    <n v="1850"/>
    <n v="1570"/>
    <n v="2730"/>
    <n v="3060"/>
    <n v="4140"/>
    <n v="7710"/>
    <n v="4500"/>
    <n v="2310"/>
    <n v="1560"/>
    <n v="1650"/>
    <n v="2370"/>
    <n v="3450"/>
    <n v="2160"/>
    <n v="3390"/>
    <n v="3690"/>
    <n v="3540"/>
    <n v="2910"/>
    <n v="2160"/>
    <n v="2340"/>
    <n v="2910"/>
    <n v="2040"/>
    <n v="1680"/>
    <n v="2880"/>
    <n v="1920"/>
    <n v="1200"/>
    <n v="1230"/>
    <n v="1140"/>
    <n v="1380"/>
    <n v="870"/>
    <n v="1260"/>
    <n v="1380"/>
    <n v="1320"/>
    <n v="640"/>
    <n v="690"/>
    <n v="0"/>
    <n v="36"/>
    <n v="36"/>
    <n v="0"/>
    <x v="1"/>
  </r>
  <r>
    <s v="5003410000132"/>
    <x v="2"/>
    <x v="61"/>
    <n v="4560"/>
    <n v="3600"/>
    <n v="4080"/>
    <n v="8520"/>
    <n v="5880"/>
    <n v="8400"/>
    <n v="8640"/>
    <n v="7440"/>
    <n v="6600"/>
    <n v="5280"/>
    <n v="5880"/>
    <n v="4680"/>
    <n v="6840"/>
    <n v="5040"/>
    <n v="5880"/>
    <n v="4920"/>
    <n v="7320"/>
    <n v="6720"/>
    <n v="5400"/>
    <n v="6120"/>
    <n v="5040"/>
    <n v="3240"/>
    <n v="4200"/>
    <n v="3600"/>
    <n v="5280"/>
    <n v="3600"/>
    <n v="5280"/>
    <n v="3720"/>
    <n v="3240"/>
    <n v="4320"/>
    <n v="3960"/>
    <n v="3720"/>
    <n v="4800"/>
    <n v="3600"/>
    <n v="3840"/>
    <n v="1800"/>
    <n v="0"/>
    <n v="36"/>
    <n v="36"/>
    <n v="0"/>
    <x v="1"/>
  </r>
  <r>
    <s v="5003410000196"/>
    <x v="2"/>
    <x v="7"/>
    <n v="233"/>
    <n v="49"/>
    <n v="90"/>
    <n v="107"/>
    <n v="74"/>
    <n v="160"/>
    <n v="182"/>
    <n v="125"/>
    <n v="146"/>
    <n v="151"/>
    <n v="121"/>
    <n v="173"/>
    <n v="201"/>
    <n v="126"/>
    <n v="131"/>
    <n v="138"/>
    <n v="231"/>
    <n v="297"/>
    <n v="185"/>
    <n v="136"/>
    <n v="319"/>
    <n v="101"/>
    <n v="307"/>
    <n v="164"/>
    <n v="184"/>
    <n v="143"/>
    <n v="102"/>
    <n v="88"/>
    <n v="128"/>
    <n v="140"/>
    <n v="228"/>
    <n v="206"/>
    <n v="203"/>
    <n v="140"/>
    <n v="193"/>
    <n v="128"/>
    <n v="0"/>
    <n v="36"/>
    <n v="36"/>
    <n v="0"/>
    <x v="1"/>
  </r>
  <r>
    <s v="5003410000198"/>
    <x v="2"/>
    <x v="62"/>
    <n v="2720"/>
    <n v="4460"/>
    <n v="6000"/>
    <n v="4860"/>
    <n v="4880"/>
    <n v="7080"/>
    <n v="6580"/>
    <n v="4340"/>
    <n v="5080"/>
    <n v="5840"/>
    <n v="4500"/>
    <n v="5720"/>
    <n v="6280"/>
    <n v="4900"/>
    <n v="5740"/>
    <n v="7460"/>
    <n v="5980"/>
    <n v="6260"/>
    <n v="6240"/>
    <n v="4800"/>
    <n v="6380"/>
    <n v="5200"/>
    <n v="6020"/>
    <n v="2520"/>
    <n v="5560"/>
    <n v="3736"/>
    <n v="5880"/>
    <n v="3840"/>
    <n v="3520"/>
    <n v="4760"/>
    <n v="3240"/>
    <n v="7020"/>
    <n v="5060"/>
    <n v="2380"/>
    <n v="2760"/>
    <n v="1680"/>
    <n v="0"/>
    <n v="36"/>
    <n v="36"/>
    <n v="0"/>
    <x v="1"/>
  </r>
  <r>
    <s v="5003410000199"/>
    <x v="2"/>
    <x v="63"/>
    <n v="3120"/>
    <n v="5280"/>
    <n v="4800"/>
    <n v="4200"/>
    <n v="4560"/>
    <n v="5880"/>
    <n v="6840"/>
    <n v="4680"/>
    <n v="4680"/>
    <n v="3120"/>
    <n v="3840"/>
    <n v="3720"/>
    <n v="6120"/>
    <n v="5040"/>
    <n v="5040"/>
    <n v="5160"/>
    <n v="5520"/>
    <n v="5640"/>
    <n v="5520"/>
    <n v="5760"/>
    <n v="3960"/>
    <n v="3360"/>
    <n v="4680"/>
    <n v="3120"/>
    <n v="5760"/>
    <n v="4780"/>
    <n v="3600"/>
    <n v="3840"/>
    <n v="3600"/>
    <n v="5040"/>
    <n v="3360"/>
    <n v="3120"/>
    <n v="5780"/>
    <n v="2760"/>
    <n v="2400"/>
    <n v="2520"/>
    <n v="0"/>
    <n v="36"/>
    <n v="36"/>
    <n v="0"/>
    <x v="1"/>
  </r>
  <r>
    <s v="5003410000208"/>
    <x v="2"/>
    <x v="64"/>
    <n v="2370"/>
    <n v="2745"/>
    <n v="2945"/>
    <n v="2580"/>
    <n v="2365"/>
    <n v="4590"/>
    <n v="4440"/>
    <n v="2280"/>
    <n v="3450"/>
    <n v="2575"/>
    <n v="1920"/>
    <n v="1445"/>
    <n v="3945"/>
    <n v="2565"/>
    <n v="4200"/>
    <n v="3450"/>
    <n v="3510"/>
    <n v="2415"/>
    <n v="2220"/>
    <n v="3225"/>
    <n v="1410"/>
    <n v="1875"/>
    <n v="1095"/>
    <n v="1230"/>
    <n v="2535"/>
    <n v="1305"/>
    <n v="2175"/>
    <n v="2760"/>
    <n v="1290"/>
    <n v="2190"/>
    <n v="1185"/>
    <n v="1260"/>
    <n v="1740"/>
    <n v="570"/>
    <n v="840"/>
    <n v="945"/>
    <n v="0"/>
    <n v="36"/>
    <n v="36"/>
    <n v="0"/>
    <x v="1"/>
  </r>
  <r>
    <s v="5003410000209"/>
    <x v="2"/>
    <x v="8"/>
    <n v="920"/>
    <n v="600"/>
    <n v="510"/>
    <n v="1540"/>
    <n v="420"/>
    <n v="1130"/>
    <n v="980"/>
    <n v="1040"/>
    <n v="1060"/>
    <n v="1000"/>
    <n v="440"/>
    <n v="600"/>
    <n v="580"/>
    <n v="860"/>
    <n v="760"/>
    <n v="440"/>
    <n v="480"/>
    <n v="1560"/>
    <n v="980"/>
    <n v="440"/>
    <n v="140"/>
    <n v="460"/>
    <n v="560"/>
    <n v="420"/>
    <n v="840"/>
    <n v="560"/>
    <n v="480"/>
    <n v="420"/>
    <n v="560"/>
    <n v="280"/>
    <n v="700"/>
    <n v="80"/>
    <n v="420"/>
    <n v="140"/>
    <n v="140"/>
    <n v="160"/>
    <n v="0"/>
    <n v="36"/>
    <n v="36"/>
    <n v="0"/>
    <x v="1"/>
  </r>
  <r>
    <s v="5003410000220"/>
    <x v="2"/>
    <x v="65"/>
    <n v="840"/>
    <n v="360"/>
    <n v="860"/>
    <n v="820"/>
    <n v="720"/>
    <n v="720"/>
    <n v="1320"/>
    <n v="840"/>
    <n v="840"/>
    <n v="600"/>
    <n v="720"/>
    <n v="360"/>
    <n v="1080"/>
    <n v="600"/>
    <n v="720"/>
    <n v="720"/>
    <n v="960"/>
    <n v="720"/>
    <n v="360"/>
    <n v="360"/>
    <n v="1200"/>
    <n v="600"/>
    <n v="120"/>
    <n v="720"/>
    <n v="840"/>
    <n v="120"/>
    <n v="360"/>
    <n v="720"/>
    <n v="480"/>
    <n v="240"/>
    <n v="360"/>
    <n v="480"/>
    <n v="840"/>
    <n v="120"/>
    <n v="120"/>
    <n v="240"/>
    <n v="0"/>
    <n v="36"/>
    <n v="36"/>
    <n v="0"/>
    <x v="1"/>
  </r>
  <r>
    <s v="5003410000226"/>
    <x v="2"/>
    <x v="10"/>
    <n v="1490"/>
    <n v="1680"/>
    <n v="1040"/>
    <n v="1880"/>
    <n v="1900"/>
    <n v="1670"/>
    <n v="1460"/>
    <n v="1920"/>
    <n v="1420"/>
    <n v="1260"/>
    <n v="1340"/>
    <n v="710"/>
    <n v="1310"/>
    <n v="1460"/>
    <n v="1910"/>
    <n v="1970"/>
    <n v="1160"/>
    <n v="1110"/>
    <n v="1500"/>
    <n v="870"/>
    <n v="1130"/>
    <n v="910"/>
    <n v="500"/>
    <n v="840"/>
    <n v="1420"/>
    <n v="340"/>
    <n v="1560"/>
    <n v="1180"/>
    <n v="880"/>
    <n v="970"/>
    <n v="1200"/>
    <n v="910"/>
    <n v="960"/>
    <n v="1450"/>
    <n v="1220"/>
    <n v="880"/>
    <n v="0"/>
    <n v="36"/>
    <n v="36"/>
    <n v="0"/>
    <x v="1"/>
  </r>
  <r>
    <s v="5003410000235"/>
    <x v="2"/>
    <x v="11"/>
    <n v="6214"/>
    <n v="6386"/>
    <n v="6688"/>
    <n v="8204"/>
    <n v="7660"/>
    <n v="10280"/>
    <n v="10164"/>
    <n v="6848"/>
    <n v="7620"/>
    <n v="8700"/>
    <n v="6160"/>
    <n v="5720"/>
    <n v="10220"/>
    <n v="7320"/>
    <n v="9380"/>
    <n v="8960"/>
    <n v="10460"/>
    <n v="9940"/>
    <n v="7520"/>
    <n v="8620"/>
    <n v="7000"/>
    <n v="7100"/>
    <n v="6360"/>
    <n v="3560"/>
    <n v="9300"/>
    <n v="7840"/>
    <n v="6580"/>
    <n v="8464"/>
    <n v="5660"/>
    <n v="5980"/>
    <n v="4840"/>
    <n v="4720"/>
    <n v="5960"/>
    <n v="6420"/>
    <n v="5240"/>
    <n v="2600"/>
    <n v="0"/>
    <n v="36"/>
    <n v="36"/>
    <n v="0"/>
    <x v="1"/>
  </r>
  <r>
    <s v="5003410000241"/>
    <x v="2"/>
    <x v="12"/>
    <n v="446"/>
    <n v="385"/>
    <n v="500"/>
    <n v="240"/>
    <n v="580"/>
    <n v="410"/>
    <n v="260"/>
    <n v="570"/>
    <n v="355"/>
    <n v="345"/>
    <n v="377"/>
    <n v="440"/>
    <n v="390"/>
    <n v="520"/>
    <n v="527"/>
    <n v="550"/>
    <n v="440"/>
    <n v="465"/>
    <n v="520"/>
    <n v="385"/>
    <n v="585"/>
    <n v="210"/>
    <n v="275"/>
    <n v="200"/>
    <n v="520"/>
    <n v="505"/>
    <n v="260"/>
    <n v="265"/>
    <n v="300"/>
    <n v="275"/>
    <n v="210"/>
    <n v="300"/>
    <n v="260"/>
    <n v="325"/>
    <n v="230"/>
    <n v="75"/>
    <n v="0"/>
    <n v="36"/>
    <n v="36"/>
    <n v="0"/>
    <x v="1"/>
  </r>
  <r>
    <s v="5003410000242"/>
    <x v="2"/>
    <x v="13"/>
    <n v="1684"/>
    <n v="1776"/>
    <n v="2149"/>
    <n v="2005"/>
    <n v="2245"/>
    <n v="1890"/>
    <n v="2170"/>
    <n v="2085"/>
    <n v="2430"/>
    <n v="1185"/>
    <n v="2005"/>
    <n v="1425"/>
    <n v="2535"/>
    <n v="2190"/>
    <n v="2710"/>
    <n v="2295"/>
    <n v="2715"/>
    <n v="2150"/>
    <n v="1865"/>
    <n v="2775"/>
    <n v="3265"/>
    <n v="1495"/>
    <n v="1340"/>
    <n v="315"/>
    <n v="2645"/>
    <n v="1950"/>
    <n v="2065"/>
    <n v="1170"/>
    <n v="1265"/>
    <n v="1210"/>
    <n v="1360"/>
    <n v="890"/>
    <n v="1185"/>
    <n v="1650"/>
    <n v="1520"/>
    <n v="345"/>
    <n v="0"/>
    <n v="36"/>
    <n v="36"/>
    <n v="0"/>
    <x v="1"/>
  </r>
  <r>
    <s v="5003410000269"/>
    <x v="2"/>
    <x v="40"/>
    <n v="395"/>
    <n v="210"/>
    <n v="90"/>
    <n v="170"/>
    <n v="130"/>
    <n v="190"/>
    <n v="210"/>
    <n v="155"/>
    <n v="85"/>
    <n v="45"/>
    <n v="40"/>
    <n v="0"/>
    <n v="150"/>
    <n v="140"/>
    <n v="40"/>
    <n v="180"/>
    <n v="30"/>
    <n v="350"/>
    <n v="10"/>
    <n v="60"/>
    <n v="40"/>
    <m/>
    <m/>
    <n v="50"/>
    <n v="80"/>
    <n v="140"/>
    <n v="90"/>
    <m/>
    <n v="30"/>
    <n v="90"/>
    <m/>
    <m/>
    <m/>
    <n v="70"/>
    <n v="520"/>
    <m/>
    <n v="1"/>
    <n v="29"/>
    <n v="36"/>
    <n v="3.4482758620689655E-2"/>
    <x v="15"/>
  </r>
  <r>
    <s v="5003410000307"/>
    <x v="2"/>
    <x v="18"/>
    <n v="840"/>
    <n v="1140"/>
    <n v="1212"/>
    <n v="1008"/>
    <n v="1116"/>
    <n v="1572"/>
    <n v="1452"/>
    <n v="900"/>
    <n v="1176"/>
    <n v="912"/>
    <n v="660"/>
    <n v="888"/>
    <n v="1452"/>
    <n v="1224"/>
    <n v="1236"/>
    <n v="1524"/>
    <n v="1512"/>
    <n v="1440"/>
    <n v="1164"/>
    <n v="1332"/>
    <n v="1176"/>
    <n v="624"/>
    <n v="756"/>
    <n v="396"/>
    <n v="1716"/>
    <n v="1428"/>
    <n v="1284"/>
    <n v="588"/>
    <n v="588"/>
    <n v="840"/>
    <n v="852"/>
    <n v="552"/>
    <n v="876"/>
    <n v="576"/>
    <n v="636"/>
    <n v="540"/>
    <n v="0"/>
    <n v="36"/>
    <n v="36"/>
    <n v="0"/>
    <x v="1"/>
  </r>
  <r>
    <s v="5003410000420"/>
    <x v="2"/>
    <x v="19"/>
    <n v="3800"/>
    <n v="5730"/>
    <n v="4140"/>
    <n v="5980"/>
    <n v="5270"/>
    <n v="5660"/>
    <n v="4900"/>
    <n v="4870"/>
    <n v="4480"/>
    <n v="3760"/>
    <n v="4160"/>
    <n v="3140"/>
    <n v="4560"/>
    <n v="5500"/>
    <n v="6220"/>
    <n v="6960"/>
    <n v="4400"/>
    <n v="4520"/>
    <n v="4180"/>
    <n v="3800"/>
    <n v="5200"/>
    <n v="3100"/>
    <n v="3500"/>
    <n v="1440"/>
    <n v="4700"/>
    <n v="4180"/>
    <n v="4600"/>
    <n v="3520"/>
    <n v="1260"/>
    <n v="3720"/>
    <n v="3240"/>
    <n v="2500"/>
    <n v="3280"/>
    <n v="2380"/>
    <n v="2440"/>
    <n v="1840"/>
    <n v="0"/>
    <n v="36"/>
    <n v="36"/>
    <n v="0"/>
    <x v="1"/>
  </r>
  <r>
    <s v="5003410000421"/>
    <x v="2"/>
    <x v="20"/>
    <n v="1590"/>
    <n v="1890"/>
    <n v="3680"/>
    <n v="2250"/>
    <n v="2180"/>
    <n v="2740"/>
    <n v="2780"/>
    <n v="2040"/>
    <n v="2430"/>
    <n v="2170"/>
    <n v="1980"/>
    <n v="1350"/>
    <n v="3160"/>
    <n v="3040"/>
    <n v="3960"/>
    <n v="3070"/>
    <n v="3260"/>
    <n v="3060"/>
    <n v="3060"/>
    <n v="3300"/>
    <n v="3020"/>
    <n v="2940"/>
    <n v="2830"/>
    <n v="860"/>
    <n v="3200"/>
    <n v="2640"/>
    <n v="2440"/>
    <n v="2550"/>
    <n v="2230"/>
    <n v="2460"/>
    <n v="2220"/>
    <n v="1860"/>
    <n v="2050"/>
    <n v="2060"/>
    <n v="2080"/>
    <n v="1020"/>
    <n v="0"/>
    <n v="36"/>
    <n v="36"/>
    <n v="0"/>
    <x v="1"/>
  </r>
  <r>
    <s v="5003410000470"/>
    <x v="2"/>
    <x v="23"/>
    <n v="300"/>
    <n v="200"/>
    <n v="600"/>
    <n v="700"/>
    <n v="400"/>
    <n v="1000"/>
    <n v="700"/>
    <n v="1200"/>
    <n v="1000"/>
    <n v="700"/>
    <n v="400"/>
    <n v="400"/>
    <n v="400"/>
    <n v="400"/>
    <n v="1000"/>
    <n v="900"/>
    <n v="1100"/>
    <n v="800"/>
    <n v="500"/>
    <n v="500"/>
    <n v="600"/>
    <n v="200"/>
    <n v="300"/>
    <n v="0"/>
    <n v="700"/>
    <n v="400"/>
    <n v="500"/>
    <n v="300"/>
    <n v="200"/>
    <n v="400"/>
    <n v="100"/>
    <n v="300"/>
    <n v="400"/>
    <n v="700"/>
    <n v="500"/>
    <n v="34"/>
    <n v="1"/>
    <n v="36"/>
    <n v="36"/>
    <n v="2.7777777777777776E-2"/>
    <x v="1"/>
  </r>
  <r>
    <s v="5003410001280"/>
    <x v="2"/>
    <x v="24"/>
    <n v="288"/>
    <n v="384"/>
    <n v="288"/>
    <n v="648"/>
    <n v="600"/>
    <n v="504"/>
    <n v="576"/>
    <n v="1032"/>
    <n v="360"/>
    <n v="432"/>
    <n v="216"/>
    <n v="264"/>
    <n v="576"/>
    <n v="672"/>
    <n v="648"/>
    <n v="744"/>
    <n v="1032"/>
    <n v="480"/>
    <n v="696"/>
    <n v="864"/>
    <n v="1032"/>
    <n v="456"/>
    <n v="288"/>
    <n v="288"/>
    <n v="1008"/>
    <n v="672"/>
    <n v="792"/>
    <n v="216"/>
    <n v="504"/>
    <n v="552"/>
    <n v="336"/>
    <n v="480"/>
    <n v="480"/>
    <n v="384"/>
    <n v="528"/>
    <n v="360"/>
    <n v="0"/>
    <n v="36"/>
    <n v="36"/>
    <n v="0"/>
    <x v="1"/>
  </r>
  <r>
    <s v="5003410001347"/>
    <x v="2"/>
    <x v="25"/>
    <n v="8300"/>
    <n v="5800"/>
    <n v="7400"/>
    <n v="9200"/>
    <n v="6700"/>
    <n v="7900"/>
    <n v="6500"/>
    <n v="5500"/>
    <n v="7600"/>
    <n v="7000"/>
    <n v="6100"/>
    <n v="4900"/>
    <n v="8300"/>
    <n v="7000"/>
    <n v="8800"/>
    <n v="9600"/>
    <n v="7100"/>
    <n v="6400"/>
    <n v="6200"/>
    <n v="5500"/>
    <n v="5200"/>
    <n v="4700"/>
    <n v="5300"/>
    <n v="2800"/>
    <n v="7800"/>
    <n v="6300"/>
    <n v="7500"/>
    <n v="7100"/>
    <n v="6400"/>
    <n v="5700"/>
    <n v="5500"/>
    <n v="5400"/>
    <n v="7200"/>
    <n v="6500"/>
    <n v="5300"/>
    <n v="4700"/>
    <n v="0"/>
    <n v="36"/>
    <n v="36"/>
    <n v="0"/>
    <x v="1"/>
  </r>
  <r>
    <s v="5003410001348"/>
    <x v="2"/>
    <x v="26"/>
    <n v="19600"/>
    <n v="9700"/>
    <n v="12400"/>
    <n v="19300"/>
    <n v="15200"/>
    <n v="18200"/>
    <n v="13500"/>
    <n v="14400"/>
    <n v="21100"/>
    <n v="15500"/>
    <n v="14700"/>
    <n v="12800"/>
    <n v="18600"/>
    <n v="21500"/>
    <n v="21600"/>
    <n v="27200"/>
    <n v="18600"/>
    <n v="12200"/>
    <n v="20700"/>
    <n v="7500"/>
    <n v="13100"/>
    <n v="14000"/>
    <n v="10400"/>
    <n v="6800"/>
    <n v="23500"/>
    <n v="17400"/>
    <n v="21900"/>
    <n v="17700"/>
    <n v="14000"/>
    <n v="15300"/>
    <n v="9400"/>
    <n v="12200"/>
    <n v="21100"/>
    <n v="21500"/>
    <n v="11400"/>
    <n v="9000"/>
    <n v="0"/>
    <n v="36"/>
    <n v="36"/>
    <n v="0"/>
    <x v="1"/>
  </r>
  <r>
    <s v="5003410001349"/>
    <x v="2"/>
    <x v="27"/>
    <n v="2675"/>
    <n v="2236"/>
    <n v="2110"/>
    <n v="3200"/>
    <n v="2555"/>
    <n v="2940"/>
    <n v="2425"/>
    <n v="2235"/>
    <n v="2400"/>
    <n v="2060"/>
    <n v="1947"/>
    <n v="2295"/>
    <n v="2520"/>
    <n v="3070"/>
    <n v="4285"/>
    <n v="3655"/>
    <n v="3075"/>
    <n v="2854"/>
    <n v="2725"/>
    <n v="1950"/>
    <n v="1750"/>
    <n v="1887"/>
    <n v="1627"/>
    <n v="1410"/>
    <n v="2835"/>
    <n v="2150"/>
    <n v="2500"/>
    <n v="2575"/>
    <n v="1885"/>
    <n v="1850"/>
    <n v="1575"/>
    <n v="1925"/>
    <n v="2730"/>
    <n v="2425"/>
    <n v="2335"/>
    <n v="1450"/>
    <n v="0"/>
    <n v="36"/>
    <n v="36"/>
    <n v="0"/>
    <x v="1"/>
  </r>
  <r>
    <s v="5003410001351"/>
    <x v="2"/>
    <x v="28"/>
    <n v="264"/>
    <n v="252"/>
    <n v="480"/>
    <n v="300"/>
    <n v="528"/>
    <n v="588"/>
    <n v="480"/>
    <n v="420"/>
    <n v="480"/>
    <n v="504"/>
    <n v="420"/>
    <n v="396"/>
    <n v="588"/>
    <n v="672"/>
    <n v="612"/>
    <n v="552"/>
    <n v="732"/>
    <n v="696"/>
    <n v="588"/>
    <n v="612"/>
    <n v="696"/>
    <n v="396"/>
    <n v="516"/>
    <n v="204"/>
    <n v="612"/>
    <n v="648"/>
    <n v="300"/>
    <n v="456"/>
    <n v="300"/>
    <n v="504"/>
    <n v="144"/>
    <n v="396"/>
    <n v="336"/>
    <n v="552"/>
    <n v="192"/>
    <n v="156"/>
    <n v="0"/>
    <n v="36"/>
    <n v="36"/>
    <n v="0"/>
    <x v="1"/>
  </r>
  <r>
    <s v="5003410001439"/>
    <x v="2"/>
    <x v="66"/>
    <n v="0"/>
    <n v="0"/>
    <n v="0"/>
    <n v="0"/>
    <n v="0"/>
    <n v="0"/>
    <n v="10"/>
    <n v="0"/>
    <n v="10"/>
    <n v="20"/>
    <n v="32"/>
    <n v="18"/>
    <n v="6"/>
    <n v="20"/>
    <n v="20"/>
    <n v="10"/>
    <n v="20"/>
    <n v="20"/>
    <m/>
    <n v="18"/>
    <n v="20"/>
    <n v="10"/>
    <n v="20"/>
    <n v="30"/>
    <n v="20"/>
    <m/>
    <m/>
    <n v="26"/>
    <m/>
    <n v="14"/>
    <n v="20"/>
    <n v="10"/>
    <n v="8"/>
    <n v="30"/>
    <m/>
    <n v="6"/>
    <n v="7"/>
    <n v="31"/>
    <n v="36"/>
    <n v="0.22580645161290322"/>
    <x v="3"/>
  </r>
  <r>
    <s v="5003410001522"/>
    <x v="2"/>
    <x v="29"/>
    <n v="0"/>
    <n v="0"/>
    <n v="0"/>
    <n v="0"/>
    <n v="0"/>
    <n v="48"/>
    <n v="108"/>
    <n v="0"/>
    <n v="0"/>
    <n v="72"/>
    <n v="0"/>
    <n v="62"/>
    <n v="24"/>
    <n v="36"/>
    <n v="12"/>
    <n v="60"/>
    <m/>
    <n v="24"/>
    <m/>
    <n v="12"/>
    <n v="96"/>
    <n v="12"/>
    <n v="48"/>
    <m/>
    <n v="12"/>
    <m/>
    <m/>
    <n v="300"/>
    <n v="348"/>
    <n v="12"/>
    <n v="300"/>
    <m/>
    <m/>
    <n v="60"/>
    <m/>
    <m/>
    <n v="8"/>
    <n v="27"/>
    <n v="36"/>
    <n v="0.29629629629629628"/>
    <x v="16"/>
  </r>
  <r>
    <s v="5003410001533"/>
    <x v="2"/>
    <x v="30"/>
    <n v="3950"/>
    <n v="3120"/>
    <n v="2200"/>
    <n v="3130"/>
    <n v="2570"/>
    <n v="2720"/>
    <n v="1770"/>
    <n v="2763"/>
    <n v="3600"/>
    <n v="2520"/>
    <n v="1830"/>
    <n v="1400"/>
    <n v="1900"/>
    <n v="3200"/>
    <n v="2200"/>
    <n v="2600"/>
    <n v="2900"/>
    <n v="1800"/>
    <n v="1600"/>
    <n v="1800"/>
    <n v="1500"/>
    <n v="2450"/>
    <n v="1400"/>
    <n v="700"/>
    <n v="2600"/>
    <n v="2100"/>
    <n v="2400"/>
    <n v="1700"/>
    <n v="1900"/>
    <n v="1100"/>
    <n v="1100"/>
    <n v="1600"/>
    <n v="2300"/>
    <n v="2600"/>
    <n v="2100"/>
    <n v="900"/>
    <n v="0"/>
    <n v="36"/>
    <n v="36"/>
    <n v="0"/>
    <x v="1"/>
  </r>
  <r>
    <s v="5003410001625"/>
    <x v="2"/>
    <x v="31"/>
    <n v="0"/>
    <n v="0"/>
    <n v="0"/>
    <n v="0"/>
    <n v="0"/>
    <n v="0"/>
    <n v="0"/>
    <n v="0"/>
    <n v="0"/>
    <n v="0"/>
    <n v="0"/>
    <n v="0"/>
    <m/>
    <m/>
    <m/>
    <m/>
    <m/>
    <n v="588"/>
    <n v="420"/>
    <n v="144"/>
    <n v="132"/>
    <n v="192"/>
    <n v="217"/>
    <n v="60"/>
    <n v="408"/>
    <n v="288"/>
    <n v="300"/>
    <n v="228"/>
    <n v="120"/>
    <n v="527"/>
    <n v="360"/>
    <n v="576"/>
    <n v="336"/>
    <n v="192"/>
    <n v="120"/>
    <n v="48"/>
    <n v="12"/>
    <n v="31"/>
    <n v="36"/>
    <n v="0.38709677419354838"/>
    <x v="3"/>
  </r>
  <r>
    <s v="5003410001633"/>
    <x v="2"/>
    <x v="67"/>
    <n v="0"/>
    <n v="0"/>
    <n v="0"/>
    <n v="0"/>
    <n v="0"/>
    <n v="0"/>
    <n v="0"/>
    <n v="0"/>
    <n v="0"/>
    <n v="0"/>
    <n v="0"/>
    <n v="0"/>
    <n v="5040"/>
    <n v="3840"/>
    <n v="5280"/>
    <n v="4440"/>
    <n v="3720"/>
    <n v="6480"/>
    <n v="2520"/>
    <n v="3000"/>
    <n v="2640"/>
    <n v="3000"/>
    <n v="2640"/>
    <n v="2040"/>
    <n v="4320"/>
    <n v="3480"/>
    <n v="3000"/>
    <n v="3120"/>
    <n v="2640"/>
    <n v="3720"/>
    <n v="2400"/>
    <n v="1680"/>
    <n v="3600"/>
    <n v="2040"/>
    <n v="1680"/>
    <n v="1200"/>
    <n v="12"/>
    <n v="36"/>
    <n v="36"/>
    <n v="0.33333333333333331"/>
    <x v="1"/>
  </r>
  <r>
    <s v="5003410001634"/>
    <x v="2"/>
    <x v="68"/>
    <n v="0"/>
    <n v="0"/>
    <n v="0"/>
    <n v="0"/>
    <n v="0"/>
    <n v="0"/>
    <n v="0"/>
    <n v="0"/>
    <n v="0"/>
    <n v="0"/>
    <n v="0"/>
    <n v="0"/>
    <n v="3240"/>
    <n v="3096"/>
    <n v="2880"/>
    <n v="3000"/>
    <n v="3048"/>
    <n v="3456"/>
    <n v="2304"/>
    <n v="2280"/>
    <n v="2376"/>
    <n v="1224"/>
    <n v="1776"/>
    <n v="1296"/>
    <n v="2544"/>
    <n v="2406"/>
    <n v="2778"/>
    <n v="1296"/>
    <n v="1440"/>
    <n v="2160"/>
    <n v="1656"/>
    <n v="936"/>
    <n v="2088"/>
    <n v="864"/>
    <n v="1152"/>
    <n v="936"/>
    <n v="12"/>
    <n v="36"/>
    <n v="36"/>
    <n v="0.33333333333333331"/>
    <x v="1"/>
  </r>
  <r>
    <s v="5003410001635"/>
    <x v="2"/>
    <x v="69"/>
    <n v="0"/>
    <n v="0"/>
    <n v="0"/>
    <n v="0"/>
    <n v="0"/>
    <n v="0"/>
    <n v="0"/>
    <n v="0"/>
    <n v="0"/>
    <n v="0"/>
    <n v="0"/>
    <n v="0"/>
    <n v="480"/>
    <n v="690"/>
    <n v="420"/>
    <n v="600"/>
    <n v="510"/>
    <n v="540"/>
    <n v="480"/>
    <n v="510"/>
    <n v="360"/>
    <n v="330"/>
    <n v="270"/>
    <n v="280"/>
    <n v="500"/>
    <n v="420"/>
    <n v="450"/>
    <n v="310"/>
    <n v="300"/>
    <n v="480"/>
    <n v="240"/>
    <n v="120"/>
    <n v="480"/>
    <n v="390"/>
    <n v="90"/>
    <n v="270"/>
    <n v="12"/>
    <n v="36"/>
    <n v="36"/>
    <n v="0.33333333333333331"/>
    <x v="1"/>
  </r>
  <r>
    <s v="5003410001636"/>
    <x v="2"/>
    <x v="70"/>
    <n v="0"/>
    <n v="0"/>
    <n v="0"/>
    <n v="0"/>
    <n v="0"/>
    <n v="0"/>
    <n v="0"/>
    <n v="0"/>
    <n v="0"/>
    <n v="0"/>
    <n v="0"/>
    <n v="0"/>
    <n v="45"/>
    <n v="30"/>
    <n v="15"/>
    <n v="45"/>
    <n v="60"/>
    <n v="60"/>
    <n v="60"/>
    <n v="15"/>
    <n v="75"/>
    <n v="75"/>
    <n v="75"/>
    <n v="75"/>
    <n v="150"/>
    <n v="75"/>
    <n v="30"/>
    <n v="30"/>
    <n v="30"/>
    <n v="42"/>
    <n v="15"/>
    <n v="75"/>
    <n v="30"/>
    <n v="120"/>
    <n v="300"/>
    <n v="15"/>
    <n v="12"/>
    <n v="36"/>
    <n v="36"/>
    <n v="0.33333333333333331"/>
    <x v="1"/>
  </r>
  <r>
    <s v="5003420000014"/>
    <x v="2"/>
    <x v="71"/>
    <n v="20"/>
    <n v="10"/>
    <n v="90"/>
    <n v="80"/>
    <n v="20"/>
    <n v="60"/>
    <n v="90"/>
    <n v="70"/>
    <n v="60"/>
    <n v="10"/>
    <n v="110"/>
    <n v="60"/>
    <n v="40"/>
    <n v="60"/>
    <n v="70"/>
    <n v="50"/>
    <n v="100"/>
    <n v="30"/>
    <n v="30"/>
    <n v="10"/>
    <n v="80"/>
    <n v="20"/>
    <n v="20"/>
    <n v="30"/>
    <n v="40"/>
    <n v="30"/>
    <n v="40"/>
    <n v="40"/>
    <n v="40"/>
    <n v="10"/>
    <n v="20"/>
    <n v="30"/>
    <m/>
    <n v="40"/>
    <n v="20"/>
    <n v="46"/>
    <n v="0"/>
    <n v="35"/>
    <n v="36"/>
    <n v="0"/>
    <x v="5"/>
  </r>
  <r>
    <s v="5003420000016"/>
    <x v="2"/>
    <x v="33"/>
    <n v="350"/>
    <n v="750"/>
    <n v="600"/>
    <n v="800"/>
    <n v="300"/>
    <n v="700"/>
    <n v="700"/>
    <n v="450"/>
    <n v="700"/>
    <n v="200"/>
    <n v="500"/>
    <n v="700"/>
    <n v="250"/>
    <n v="900"/>
    <n v="300"/>
    <n v="450"/>
    <n v="800"/>
    <n v="300"/>
    <n v="600"/>
    <n v="250"/>
    <n v="850"/>
    <n v="250"/>
    <n v="650"/>
    <n v="1000"/>
    <n v="750"/>
    <n v="150"/>
    <n v="850"/>
    <n v="300"/>
    <n v="550"/>
    <n v="250"/>
    <n v="200"/>
    <n v="600"/>
    <n v="250"/>
    <n v="700"/>
    <n v="100"/>
    <n v="650"/>
    <n v="0"/>
    <n v="36"/>
    <n v="36"/>
    <n v="0"/>
    <x v="1"/>
  </r>
  <r>
    <s v="5003420000029"/>
    <x v="2"/>
    <x v="34"/>
    <n v="50"/>
    <n v="70"/>
    <n v="100"/>
    <n v="74"/>
    <n v="60"/>
    <n v="110"/>
    <n v="70"/>
    <n v="0"/>
    <n v="40"/>
    <n v="60"/>
    <n v="0"/>
    <n v="80"/>
    <n v="20"/>
    <n v="30"/>
    <n v="80"/>
    <m/>
    <n v="90"/>
    <n v="40"/>
    <m/>
    <n v="60"/>
    <n v="40"/>
    <n v="20"/>
    <n v="50"/>
    <m/>
    <m/>
    <m/>
    <n v="40"/>
    <n v="60"/>
    <m/>
    <n v="20"/>
    <n v="80"/>
    <m/>
    <n v="10"/>
    <n v="40"/>
    <m/>
    <m/>
    <n v="2"/>
    <n v="27"/>
    <n v="36"/>
    <n v="7.407407407407407E-2"/>
    <x v="16"/>
  </r>
  <r>
    <s v="5003420000038"/>
    <x v="2"/>
    <x v="72"/>
    <n v="84"/>
    <n v="204"/>
    <n v="144"/>
    <n v="108"/>
    <n v="108"/>
    <n v="108"/>
    <n v="72"/>
    <n v="84"/>
    <n v="156"/>
    <n v="60"/>
    <n v="96"/>
    <n v="48"/>
    <n v="120"/>
    <n v="120"/>
    <n v="156"/>
    <n v="96"/>
    <n v="84"/>
    <n v="60"/>
    <n v="84"/>
    <n v="120"/>
    <n v="96"/>
    <n v="120"/>
    <n v="108"/>
    <n v="48"/>
    <n v="60"/>
    <n v="84"/>
    <n v="72"/>
    <n v="72"/>
    <n v="60"/>
    <n v="72"/>
    <n v="60"/>
    <n v="84"/>
    <n v="60"/>
    <m/>
    <n v="36"/>
    <n v="24"/>
    <n v="0"/>
    <n v="35"/>
    <n v="36"/>
    <n v="0"/>
    <x v="5"/>
  </r>
  <r>
    <s v="5003420000041"/>
    <x v="2"/>
    <x v="73"/>
    <n v="0"/>
    <n v="40"/>
    <n v="30"/>
    <n v="12"/>
    <n v="120"/>
    <n v="4"/>
    <n v="22"/>
    <n v="0"/>
    <n v="0"/>
    <n v="20"/>
    <n v="28"/>
    <n v="20"/>
    <n v="30"/>
    <n v="42"/>
    <n v="30"/>
    <n v="34"/>
    <n v="22"/>
    <n v="50"/>
    <n v="42"/>
    <n v="20"/>
    <n v="32"/>
    <n v="36"/>
    <n v="30"/>
    <n v="30"/>
    <n v="30"/>
    <n v="10"/>
    <n v="40"/>
    <n v="20"/>
    <n v="10"/>
    <n v="40"/>
    <n v="14"/>
    <n v="10"/>
    <n v="12"/>
    <n v="30"/>
    <m/>
    <m/>
    <n v="3"/>
    <n v="34"/>
    <n v="36"/>
    <n v="8.8235294117647065E-2"/>
    <x v="4"/>
  </r>
  <r>
    <s v="5003420000043"/>
    <x v="2"/>
    <x v="36"/>
    <n v="168"/>
    <n v="132"/>
    <n v="336"/>
    <n v="144"/>
    <n v="228"/>
    <n v="240"/>
    <n v="216"/>
    <n v="192"/>
    <n v="270"/>
    <n v="144"/>
    <n v="60"/>
    <n v="144"/>
    <n v="192"/>
    <n v="192"/>
    <n v="132"/>
    <n v="120"/>
    <n v="216"/>
    <n v="108"/>
    <n v="192"/>
    <n v="120"/>
    <n v="144"/>
    <n v="144"/>
    <n v="72"/>
    <n v="36"/>
    <n v="168"/>
    <n v="48"/>
    <n v="72"/>
    <n v="132"/>
    <n v="24"/>
    <n v="120"/>
    <n v="24"/>
    <n v="72"/>
    <n v="96"/>
    <n v="24"/>
    <m/>
    <n v="48"/>
    <n v="0"/>
    <n v="35"/>
    <n v="36"/>
    <n v="0"/>
    <x v="5"/>
  </r>
  <r>
    <s v="5003420000045"/>
    <x v="2"/>
    <x v="37"/>
    <n v="0"/>
    <n v="21"/>
    <n v="15"/>
    <n v="12"/>
    <n v="30"/>
    <n v="3"/>
    <n v="24"/>
    <n v="43"/>
    <n v="24"/>
    <n v="9"/>
    <n v="12"/>
    <n v="6"/>
    <n v="39"/>
    <n v="6"/>
    <n v="24"/>
    <n v="15"/>
    <n v="6"/>
    <n v="27"/>
    <n v="27"/>
    <n v="21"/>
    <n v="6"/>
    <n v="3"/>
    <n v="12"/>
    <n v="12"/>
    <n v="25"/>
    <n v="33"/>
    <n v="15"/>
    <n v="12"/>
    <n v="15"/>
    <n v="16"/>
    <n v="16"/>
    <n v="24"/>
    <n v="3"/>
    <n v="15"/>
    <n v="18"/>
    <m/>
    <n v="1"/>
    <n v="35"/>
    <n v="36"/>
    <n v="2.8571428571428571E-2"/>
    <x v="5"/>
  </r>
  <r>
    <s v="5003420000047"/>
    <x v="2"/>
    <x v="38"/>
    <n v="122"/>
    <n v="184"/>
    <n v="248"/>
    <n v="154"/>
    <n v="122"/>
    <n v="124"/>
    <n v="204"/>
    <n v="212"/>
    <n v="186"/>
    <n v="94"/>
    <n v="98"/>
    <n v="110"/>
    <n v="216"/>
    <n v="120"/>
    <n v="182"/>
    <n v="90"/>
    <n v="154"/>
    <n v="180"/>
    <n v="126"/>
    <n v="150"/>
    <n v="66"/>
    <n v="4"/>
    <n v="154"/>
    <m/>
    <n v="180"/>
    <n v="120"/>
    <n v="120"/>
    <n v="80"/>
    <n v="60"/>
    <n v="150"/>
    <n v="60"/>
    <n v="98"/>
    <n v="30"/>
    <n v="60"/>
    <n v="30"/>
    <m/>
    <n v="0"/>
    <n v="34"/>
    <n v="36"/>
    <n v="0"/>
    <x v="4"/>
  </r>
  <r>
    <s v="5007410000008"/>
    <x v="3"/>
    <x v="55"/>
    <n v="2105"/>
    <n v="2530"/>
    <n v="2245"/>
    <n v="2210"/>
    <n v="2335"/>
    <n v="2055"/>
    <n v="2150"/>
    <n v="2070"/>
    <n v="1240"/>
    <n v="1800"/>
    <n v="1085"/>
    <n v="1656"/>
    <n v="3490"/>
    <n v="2070"/>
    <n v="2280"/>
    <n v="2390"/>
    <n v="1615"/>
    <n v="1700"/>
    <n v="2883"/>
    <n v="955"/>
    <n v="1640"/>
    <n v="1350"/>
    <n v="1440"/>
    <n v="840"/>
    <n v="2650"/>
    <n v="1610"/>
    <n v="2195"/>
    <n v="1432"/>
    <n v="1328"/>
    <n v="2981"/>
    <n v="950"/>
    <n v="1050"/>
    <n v="1170"/>
    <n v="1090"/>
    <n v="910"/>
    <n v="1524"/>
    <n v="0"/>
    <n v="36"/>
    <n v="36"/>
    <n v="0"/>
    <x v="1"/>
  </r>
  <r>
    <s v="5007410000011"/>
    <x v="3"/>
    <x v="0"/>
    <n v="0"/>
    <n v="120"/>
    <n v="196"/>
    <n v="324"/>
    <n v="36"/>
    <n v="60"/>
    <n v="504"/>
    <n v="336"/>
    <n v="108"/>
    <n v="0"/>
    <n v="156"/>
    <n v="504"/>
    <n v="48"/>
    <m/>
    <m/>
    <n v="704"/>
    <m/>
    <n v="24"/>
    <m/>
    <n v="552"/>
    <n v="48"/>
    <n v="60"/>
    <n v="590"/>
    <n v="50"/>
    <n v="470"/>
    <n v="50"/>
    <m/>
    <n v="252"/>
    <n v="128"/>
    <n v="504"/>
    <m/>
    <n v="24"/>
    <n v="372"/>
    <n v="42"/>
    <m/>
    <n v="60"/>
    <n v="2"/>
    <n v="29"/>
    <n v="36"/>
    <n v="6.8965517241379309E-2"/>
    <x v="15"/>
  </r>
  <r>
    <s v="5007410000020"/>
    <x v="3"/>
    <x v="1"/>
    <n v="1382"/>
    <n v="1534"/>
    <n v="970"/>
    <n v="1260"/>
    <n v="920"/>
    <n v="1320"/>
    <n v="1140"/>
    <n v="1380"/>
    <n v="1320"/>
    <n v="1040"/>
    <n v="968"/>
    <n v="1090"/>
    <n v="1618"/>
    <n v="1440"/>
    <n v="1261"/>
    <n v="1360"/>
    <n v="1650"/>
    <n v="1920"/>
    <n v="1360"/>
    <n v="1930"/>
    <n v="1980"/>
    <n v="1015"/>
    <n v="890"/>
    <n v="975"/>
    <n v="1710"/>
    <n v="1440"/>
    <n v="1310"/>
    <n v="1090"/>
    <n v="1107"/>
    <n v="1055"/>
    <n v="1220"/>
    <n v="1410"/>
    <n v="1412"/>
    <n v="1230"/>
    <n v="1037"/>
    <n v="870"/>
    <n v="0"/>
    <n v="36"/>
    <n v="36"/>
    <n v="0"/>
    <x v="1"/>
  </r>
  <r>
    <s v="5007410000041"/>
    <x v="3"/>
    <x v="56"/>
    <n v="8480"/>
    <n v="11640"/>
    <n v="9480"/>
    <n v="11520"/>
    <n v="6600"/>
    <n v="8440"/>
    <n v="5480"/>
    <n v="6560"/>
    <n v="4320"/>
    <n v="5760"/>
    <n v="2960"/>
    <n v="6280"/>
    <n v="8960"/>
    <n v="8120"/>
    <n v="8280"/>
    <n v="7830"/>
    <n v="7576"/>
    <n v="8839"/>
    <n v="5360"/>
    <n v="4880"/>
    <n v="6080"/>
    <n v="3274"/>
    <n v="3800"/>
    <n v="5040"/>
    <n v="7280"/>
    <n v="7823"/>
    <n v="9840"/>
    <n v="7880"/>
    <n v="7280"/>
    <n v="10240"/>
    <n v="3960"/>
    <n v="4320"/>
    <n v="6620"/>
    <n v="4440"/>
    <n v="2680"/>
    <n v="3800"/>
    <n v="0"/>
    <n v="36"/>
    <n v="36"/>
    <n v="0"/>
    <x v="1"/>
  </r>
  <r>
    <s v="5007410000049"/>
    <x v="3"/>
    <x v="74"/>
    <n v="60"/>
    <n v="110"/>
    <n v="122"/>
    <n v="61"/>
    <n v="80"/>
    <n v="30"/>
    <n v="100"/>
    <n v="30"/>
    <n v="180"/>
    <n v="80"/>
    <n v="90"/>
    <n v="50"/>
    <n v="120"/>
    <n v="120"/>
    <n v="80"/>
    <n v="180"/>
    <n v="90"/>
    <n v="60"/>
    <n v="110"/>
    <n v="170"/>
    <n v="90"/>
    <n v="200"/>
    <n v="100"/>
    <n v="160"/>
    <n v="160"/>
    <n v="20"/>
    <n v="142"/>
    <n v="80"/>
    <n v="150"/>
    <n v="250"/>
    <n v="130"/>
    <n v="100"/>
    <n v="240"/>
    <n v="70"/>
    <n v="110"/>
    <n v="70"/>
    <n v="0"/>
    <n v="36"/>
    <n v="36"/>
    <n v="0"/>
    <x v="1"/>
  </r>
  <r>
    <s v="5007410000055"/>
    <x v="3"/>
    <x v="57"/>
    <n v="59"/>
    <n v="32"/>
    <n v="86"/>
    <n v="55"/>
    <n v="49"/>
    <n v="38"/>
    <n v="86"/>
    <n v="98"/>
    <n v="35"/>
    <n v="65"/>
    <n v="60"/>
    <n v="53"/>
    <n v="61"/>
    <n v="20"/>
    <n v="35"/>
    <n v="100"/>
    <n v="55"/>
    <n v="68"/>
    <n v="24"/>
    <n v="38"/>
    <n v="138"/>
    <n v="77"/>
    <n v="139"/>
    <n v="233"/>
    <n v="68"/>
    <n v="34"/>
    <n v="22"/>
    <n v="43"/>
    <n v="33"/>
    <n v="85"/>
    <n v="89"/>
    <n v="112"/>
    <n v="50"/>
    <n v="73"/>
    <n v="85"/>
    <n v="18"/>
    <n v="0"/>
    <n v="36"/>
    <n v="36"/>
    <n v="0"/>
    <x v="1"/>
  </r>
  <r>
    <s v="5007410000058"/>
    <x v="3"/>
    <x v="58"/>
    <n v="14735"/>
    <n v="19800"/>
    <n v="16500"/>
    <n v="21860"/>
    <n v="24670"/>
    <n v="36370"/>
    <n v="49080"/>
    <n v="43120"/>
    <n v="35440"/>
    <n v="26455"/>
    <n v="18960"/>
    <n v="14620"/>
    <n v="17430"/>
    <n v="19510"/>
    <n v="26200"/>
    <n v="23840"/>
    <n v="27550"/>
    <n v="42910"/>
    <n v="31940"/>
    <n v="43890"/>
    <n v="49810"/>
    <n v="15860"/>
    <n v="15433"/>
    <n v="12410"/>
    <n v="17750"/>
    <n v="19280"/>
    <n v="21520"/>
    <n v="21510"/>
    <n v="24310"/>
    <n v="46060"/>
    <n v="33319"/>
    <n v="49770"/>
    <n v="61531"/>
    <n v="26750"/>
    <n v="21460"/>
    <n v="10500"/>
    <n v="0"/>
    <n v="36"/>
    <n v="36"/>
    <n v="0"/>
    <x v="1"/>
  </r>
  <r>
    <s v="5007410000061"/>
    <x v="3"/>
    <x v="75"/>
    <n v="1160"/>
    <n v="800"/>
    <n v="640"/>
    <n v="800"/>
    <n v="800"/>
    <n v="1600"/>
    <n v="800"/>
    <n v="800"/>
    <n v="800"/>
    <n v="800"/>
    <n v="1600"/>
    <n v="0"/>
    <n v="800"/>
    <n v="800"/>
    <n v="800"/>
    <n v="804"/>
    <n v="1600"/>
    <n v="1200"/>
    <n v="800"/>
    <n v="800"/>
    <n v="1604"/>
    <n v="404"/>
    <n v="800"/>
    <n v="800"/>
    <n v="800"/>
    <n v="800"/>
    <n v="400"/>
    <n v="400"/>
    <n v="800"/>
    <n v="1200"/>
    <n v="800"/>
    <n v="1200"/>
    <n v="800"/>
    <n v="915"/>
    <n v="1085"/>
    <m/>
    <n v="1"/>
    <n v="35"/>
    <n v="36"/>
    <n v="2.8571428571428571E-2"/>
    <x v="5"/>
  </r>
  <r>
    <s v="5007410000067"/>
    <x v="3"/>
    <x v="39"/>
    <n v="852"/>
    <n v="770"/>
    <n v="870"/>
    <n v="1070"/>
    <n v="360"/>
    <n v="640"/>
    <n v="880"/>
    <n v="1070"/>
    <n v="640"/>
    <n v="700"/>
    <n v="830"/>
    <n v="730"/>
    <n v="1140"/>
    <n v="1070"/>
    <n v="660"/>
    <n v="1310"/>
    <n v="520"/>
    <n v="940"/>
    <n v="1130"/>
    <n v="740"/>
    <n v="1440"/>
    <n v="540"/>
    <n v="600"/>
    <n v="560"/>
    <n v="830"/>
    <n v="710"/>
    <n v="670"/>
    <n v="500"/>
    <n v="970"/>
    <n v="630"/>
    <n v="610"/>
    <n v="1140"/>
    <n v="1080"/>
    <n v="640"/>
    <n v="620"/>
    <n v="490"/>
    <n v="0"/>
    <n v="36"/>
    <n v="36"/>
    <n v="0"/>
    <x v="1"/>
  </r>
  <r>
    <s v="5007410000068"/>
    <x v="3"/>
    <x v="3"/>
    <n v="5375"/>
    <n v="6575"/>
    <n v="4625"/>
    <n v="3900"/>
    <n v="3800"/>
    <n v="5675"/>
    <n v="4975"/>
    <n v="4875"/>
    <n v="4150"/>
    <n v="4900"/>
    <n v="4650"/>
    <n v="4075"/>
    <n v="7375"/>
    <n v="6900"/>
    <n v="5550"/>
    <n v="5250"/>
    <n v="4875"/>
    <n v="6150"/>
    <n v="6225"/>
    <n v="5650"/>
    <n v="5850"/>
    <n v="4225"/>
    <n v="4825"/>
    <n v="4300"/>
    <n v="8650"/>
    <n v="5875"/>
    <n v="5425"/>
    <n v="4300"/>
    <n v="4450"/>
    <n v="5625"/>
    <n v="5150"/>
    <n v="5275"/>
    <n v="5925"/>
    <n v="4625"/>
    <n v="5225"/>
    <n v="3650"/>
    <n v="0"/>
    <n v="36"/>
    <n v="36"/>
    <n v="0"/>
    <x v="1"/>
  </r>
  <r>
    <s v="5007410000075"/>
    <x v="3"/>
    <x v="59"/>
    <n v="24"/>
    <n v="180"/>
    <n v="432"/>
    <n v="684"/>
    <n v="3036"/>
    <n v="642"/>
    <n v="1020"/>
    <n v="100"/>
    <n v="36"/>
    <n v="324"/>
    <n v="300"/>
    <n v="288"/>
    <n v="150"/>
    <n v="144"/>
    <n v="168"/>
    <n v="36"/>
    <n v="120"/>
    <m/>
    <m/>
    <n v="24"/>
    <m/>
    <m/>
    <n v="24"/>
    <n v="100"/>
    <n v="60"/>
    <n v="120"/>
    <n v="12"/>
    <n v="174"/>
    <n v="36"/>
    <m/>
    <n v="12"/>
    <n v="12"/>
    <m/>
    <n v="12"/>
    <m/>
    <m/>
    <n v="0"/>
    <n v="28"/>
    <n v="36"/>
    <n v="0"/>
    <x v="17"/>
  </r>
  <r>
    <s v="5007410000076"/>
    <x v="3"/>
    <x v="60"/>
    <n v="178"/>
    <n v="160"/>
    <n v="512"/>
    <n v="500"/>
    <n v="432"/>
    <n v="696"/>
    <n v="230"/>
    <n v="292"/>
    <n v="112"/>
    <n v="86"/>
    <n v="58"/>
    <n v="74"/>
    <n v="62"/>
    <n v="270"/>
    <n v="254"/>
    <n v="560"/>
    <n v="72"/>
    <n v="272"/>
    <m/>
    <n v="18"/>
    <n v="66"/>
    <n v="38"/>
    <n v="18"/>
    <n v="58"/>
    <n v="22"/>
    <n v="130"/>
    <n v="80"/>
    <n v="58"/>
    <n v="22"/>
    <n v="18"/>
    <n v="4"/>
    <n v="148"/>
    <n v="142"/>
    <n v="186"/>
    <n v="80"/>
    <n v="69"/>
    <n v="0"/>
    <n v="35"/>
    <n v="36"/>
    <n v="0"/>
    <x v="5"/>
  </r>
  <r>
    <s v="5007410000082"/>
    <x v="3"/>
    <x v="76"/>
    <n v="211"/>
    <n v="296"/>
    <n v="216"/>
    <n v="431"/>
    <n v="370"/>
    <n v="170"/>
    <n v="340"/>
    <n v="200"/>
    <n v="215"/>
    <n v="205"/>
    <n v="152"/>
    <n v="120"/>
    <n v="292"/>
    <n v="242"/>
    <n v="389"/>
    <n v="306"/>
    <n v="329"/>
    <n v="365"/>
    <n v="240"/>
    <n v="230"/>
    <n v="230"/>
    <n v="85"/>
    <n v="202"/>
    <n v="90"/>
    <n v="259"/>
    <n v="234"/>
    <n v="357"/>
    <n v="200"/>
    <n v="217"/>
    <n v="210"/>
    <n v="157"/>
    <n v="294"/>
    <n v="100"/>
    <n v="115"/>
    <n v="97"/>
    <n v="110"/>
    <n v="0"/>
    <n v="36"/>
    <n v="36"/>
    <n v="0"/>
    <x v="1"/>
  </r>
  <r>
    <s v="5007410000101"/>
    <x v="3"/>
    <x v="4"/>
    <n v="240"/>
    <n v="420"/>
    <n v="300"/>
    <n v="576"/>
    <n v="740"/>
    <n v="365"/>
    <n v="395"/>
    <n v="420"/>
    <n v="390"/>
    <n v="510"/>
    <n v="340"/>
    <n v="270"/>
    <n v="210"/>
    <n v="510"/>
    <n v="180"/>
    <n v="330"/>
    <n v="390"/>
    <n v="270"/>
    <n v="480"/>
    <n v="360"/>
    <n v="397"/>
    <n v="240"/>
    <n v="180"/>
    <n v="180"/>
    <n v="310"/>
    <n v="120"/>
    <n v="240"/>
    <n v="270"/>
    <n v="196"/>
    <n v="150"/>
    <n v="210"/>
    <n v="120"/>
    <n v="240"/>
    <n v="150"/>
    <n v="150"/>
    <n v="270"/>
    <n v="0"/>
    <n v="36"/>
    <n v="36"/>
    <n v="0"/>
    <x v="1"/>
  </r>
  <r>
    <s v="5007410000104"/>
    <x v="3"/>
    <x v="77"/>
    <n v="0"/>
    <n v="110"/>
    <n v="200"/>
    <n v="180"/>
    <n v="100"/>
    <n v="250"/>
    <n v="0"/>
    <n v="200"/>
    <n v="299"/>
    <n v="298"/>
    <n v="150"/>
    <n v="100"/>
    <n v="200"/>
    <n v="250"/>
    <m/>
    <n v="200"/>
    <n v="72"/>
    <n v="150"/>
    <n v="100"/>
    <m/>
    <n v="204"/>
    <n v="100"/>
    <n v="100"/>
    <n v="300"/>
    <m/>
    <n v="200"/>
    <n v="100"/>
    <n v="100"/>
    <n v="150"/>
    <n v="85"/>
    <m/>
    <n v="225"/>
    <n v="100"/>
    <n v="399"/>
    <n v="50"/>
    <n v="110"/>
    <n v="2"/>
    <n v="32"/>
    <n v="36"/>
    <n v="6.25E-2"/>
    <x v="8"/>
  </r>
  <r>
    <s v="5007410000108"/>
    <x v="3"/>
    <x v="5"/>
    <n v="0"/>
    <n v="0"/>
    <n v="162"/>
    <n v="159"/>
    <n v="0"/>
    <n v="99"/>
    <n v="205"/>
    <n v="133"/>
    <n v="758"/>
    <n v="560"/>
    <n v="594"/>
    <n v="128"/>
    <n v="426"/>
    <m/>
    <n v="532"/>
    <n v="230"/>
    <n v="290"/>
    <n v="280"/>
    <n v="1737"/>
    <n v="1339"/>
    <n v="936"/>
    <n v="987"/>
    <n v="1168"/>
    <n v="1162"/>
    <n v="846"/>
    <n v="805"/>
    <n v="1240"/>
    <n v="1200"/>
    <n v="620"/>
    <n v="1140"/>
    <n v="1020"/>
    <n v="748"/>
    <n v="1190"/>
    <n v="610"/>
    <n v="1043"/>
    <n v="700"/>
    <n v="3"/>
    <n v="35"/>
    <n v="36"/>
    <n v="8.5714285714285715E-2"/>
    <x v="5"/>
  </r>
  <r>
    <s v="5007410000114"/>
    <x v="3"/>
    <x v="6"/>
    <n v="240"/>
    <n v="400"/>
    <n v="560"/>
    <n v="580"/>
    <n v="0"/>
    <n v="620"/>
    <n v="240"/>
    <n v="720"/>
    <n v="0"/>
    <n v="0"/>
    <n v="100"/>
    <n v="0"/>
    <n v="480"/>
    <n v="240"/>
    <n v="780"/>
    <n v="240"/>
    <n v="300"/>
    <n v="240"/>
    <n v="240"/>
    <m/>
    <n v="340"/>
    <n v="240"/>
    <m/>
    <n v="480"/>
    <m/>
    <n v="300"/>
    <n v="340"/>
    <n v="160"/>
    <n v="100"/>
    <n v="480"/>
    <m/>
    <m/>
    <n v="780"/>
    <m/>
    <m/>
    <m/>
    <n v="4"/>
    <n v="28"/>
    <n v="36"/>
    <n v="0.14285714285714285"/>
    <x v="17"/>
  </r>
  <r>
    <s v="5007410000132"/>
    <x v="3"/>
    <x v="61"/>
    <n v="9610"/>
    <n v="9710"/>
    <n v="5710"/>
    <n v="10900"/>
    <n v="7625"/>
    <n v="8130"/>
    <n v="5795"/>
    <n v="6670"/>
    <n v="5629"/>
    <n v="5560"/>
    <n v="6800"/>
    <n v="7480"/>
    <n v="15364"/>
    <n v="9355"/>
    <n v="6842"/>
    <n v="7165"/>
    <n v="7740"/>
    <n v="8680"/>
    <n v="8215"/>
    <n v="6060"/>
    <n v="5620"/>
    <n v="5480"/>
    <n v="7390"/>
    <n v="8886"/>
    <n v="14880"/>
    <n v="8750"/>
    <n v="7530"/>
    <n v="9140"/>
    <n v="7700"/>
    <n v="11320"/>
    <n v="4990"/>
    <n v="5900"/>
    <n v="6960"/>
    <n v="5070"/>
    <n v="5226"/>
    <n v="9250"/>
    <n v="0"/>
    <n v="36"/>
    <n v="36"/>
    <n v="0"/>
    <x v="1"/>
  </r>
  <r>
    <s v="5007410000166"/>
    <x v="3"/>
    <x v="78"/>
    <n v="518"/>
    <n v="758"/>
    <n v="706"/>
    <n v="320"/>
    <n v="140"/>
    <n v="540"/>
    <n v="236"/>
    <n v="604"/>
    <n v="890"/>
    <n v="200"/>
    <n v="355"/>
    <n v="910"/>
    <n v="1020"/>
    <n v="872"/>
    <n v="450"/>
    <n v="670"/>
    <n v="574"/>
    <n v="622"/>
    <n v="495"/>
    <n v="416"/>
    <n v="1486"/>
    <n v="524"/>
    <n v="890"/>
    <n v="685"/>
    <n v="758"/>
    <n v="1177"/>
    <n v="866"/>
    <n v="322"/>
    <n v="504"/>
    <n v="900"/>
    <n v="498"/>
    <n v="478"/>
    <n v="1993"/>
    <n v="207"/>
    <n v="289"/>
    <n v="234"/>
    <n v="0"/>
    <n v="36"/>
    <n v="36"/>
    <n v="0"/>
    <x v="1"/>
  </r>
  <r>
    <s v="5007410000196"/>
    <x v="3"/>
    <x v="7"/>
    <n v="151"/>
    <n v="81"/>
    <n v="104"/>
    <n v="96"/>
    <n v="85"/>
    <n v="441"/>
    <n v="246"/>
    <n v="247"/>
    <n v="163"/>
    <n v="192"/>
    <n v="96"/>
    <n v="187"/>
    <n v="186"/>
    <n v="98"/>
    <n v="187"/>
    <n v="106"/>
    <n v="255"/>
    <n v="358"/>
    <n v="417"/>
    <n v="259"/>
    <n v="268"/>
    <n v="177"/>
    <n v="171"/>
    <n v="75"/>
    <n v="168"/>
    <n v="192"/>
    <n v="141"/>
    <n v="153"/>
    <n v="302"/>
    <n v="396"/>
    <n v="262"/>
    <n v="403"/>
    <n v="331"/>
    <n v="219"/>
    <n v="181"/>
    <n v="211"/>
    <n v="0"/>
    <n v="36"/>
    <n v="36"/>
    <n v="0"/>
    <x v="1"/>
  </r>
  <r>
    <s v="5007410000198"/>
    <x v="3"/>
    <x v="62"/>
    <n v="4560"/>
    <n v="3800"/>
    <n v="4840"/>
    <n v="8320"/>
    <n v="4480"/>
    <n v="10840"/>
    <n v="8540"/>
    <n v="5020"/>
    <n v="3840"/>
    <n v="6080"/>
    <n v="4000"/>
    <n v="2540"/>
    <n v="5760"/>
    <n v="2420"/>
    <n v="6180"/>
    <n v="6280"/>
    <n v="5640"/>
    <n v="5500"/>
    <n v="6620"/>
    <n v="4860"/>
    <n v="4560"/>
    <n v="5660"/>
    <n v="4520"/>
    <n v="2720"/>
    <n v="3780"/>
    <n v="3317"/>
    <n v="5540"/>
    <n v="5120"/>
    <n v="5240"/>
    <n v="6640"/>
    <n v="3950"/>
    <n v="9260"/>
    <n v="3420"/>
    <n v="3300"/>
    <n v="2719"/>
    <n v="3540"/>
    <n v="0"/>
    <n v="36"/>
    <n v="36"/>
    <n v="0"/>
    <x v="1"/>
  </r>
  <r>
    <s v="5007410000199"/>
    <x v="3"/>
    <x v="63"/>
    <n v="1810"/>
    <n v="1910"/>
    <n v="1435"/>
    <n v="1660"/>
    <n v="1190"/>
    <n v="2770"/>
    <n v="2860"/>
    <n v="1120"/>
    <n v="1410"/>
    <n v="1170"/>
    <n v="1420"/>
    <n v="1410"/>
    <n v="2390"/>
    <n v="1780"/>
    <n v="1332"/>
    <n v="1850"/>
    <n v="1690"/>
    <n v="2840"/>
    <n v="2885"/>
    <n v="1730"/>
    <n v="2520"/>
    <n v="1135"/>
    <n v="870"/>
    <n v="1520"/>
    <n v="2110"/>
    <n v="1520"/>
    <n v="970"/>
    <n v="1560"/>
    <n v="1910"/>
    <n v="3670"/>
    <n v="1630"/>
    <n v="1150"/>
    <n v="2140"/>
    <n v="960"/>
    <n v="1210"/>
    <n v="1240"/>
    <n v="0"/>
    <n v="36"/>
    <n v="36"/>
    <n v="0"/>
    <x v="1"/>
  </r>
  <r>
    <s v="5007410000208"/>
    <x v="3"/>
    <x v="64"/>
    <n v="2565"/>
    <n v="3735"/>
    <n v="3060"/>
    <n v="2085"/>
    <n v="1605"/>
    <n v="3480"/>
    <n v="2625"/>
    <n v="1770"/>
    <n v="1770"/>
    <n v="2040"/>
    <n v="1260"/>
    <n v="1530"/>
    <n v="3630"/>
    <n v="2625"/>
    <n v="1710"/>
    <n v="3060"/>
    <n v="1560"/>
    <n v="2385"/>
    <n v="3105"/>
    <n v="1785"/>
    <n v="1860"/>
    <n v="1590"/>
    <n v="1185"/>
    <n v="1539"/>
    <n v="3681"/>
    <n v="2175"/>
    <n v="2085"/>
    <n v="1875"/>
    <n v="1725"/>
    <n v="3245"/>
    <n v="985"/>
    <n v="1920"/>
    <n v="2505"/>
    <n v="1185"/>
    <n v="975"/>
    <n v="1260"/>
    <n v="0"/>
    <n v="36"/>
    <n v="36"/>
    <n v="0"/>
    <x v="1"/>
  </r>
  <r>
    <s v="5007410000209"/>
    <x v="3"/>
    <x v="8"/>
    <n v="460"/>
    <n v="1220"/>
    <n v="440"/>
    <n v="1280"/>
    <n v="580"/>
    <n v="1260"/>
    <n v="778"/>
    <n v="740"/>
    <n v="700"/>
    <n v="720"/>
    <n v="180"/>
    <n v="560"/>
    <n v="840"/>
    <n v="340"/>
    <n v="700"/>
    <n v="860"/>
    <n v="840"/>
    <n v="1020"/>
    <n v="440"/>
    <n v="700"/>
    <n v="840"/>
    <n v="160"/>
    <n v="440"/>
    <n v="460"/>
    <n v="480"/>
    <n v="420"/>
    <n v="740"/>
    <n v="700"/>
    <n v="300"/>
    <n v="720"/>
    <n v="180"/>
    <n v="280"/>
    <n v="420"/>
    <n v="720"/>
    <n v="280"/>
    <n v="420"/>
    <n v="0"/>
    <n v="36"/>
    <n v="36"/>
    <n v="0"/>
    <x v="1"/>
  </r>
  <r>
    <s v="5007410000220"/>
    <x v="3"/>
    <x v="65"/>
    <n v="260"/>
    <n v="335"/>
    <n v="180"/>
    <n v="390"/>
    <n v="20"/>
    <n v="570"/>
    <n v="60"/>
    <n v="30"/>
    <n v="130"/>
    <n v="0"/>
    <n v="165"/>
    <n v="120"/>
    <n v="468"/>
    <n v="60"/>
    <n v="190"/>
    <n v="140"/>
    <n v="30"/>
    <n v="70"/>
    <n v="140"/>
    <m/>
    <n v="60"/>
    <n v="30"/>
    <n v="240"/>
    <n v="180"/>
    <n v="170"/>
    <n v="45"/>
    <n v="140"/>
    <n v="110"/>
    <n v="140"/>
    <n v="80"/>
    <m/>
    <n v="222"/>
    <n v="40"/>
    <n v="40"/>
    <n v="140"/>
    <n v="120"/>
    <n v="1"/>
    <n v="34"/>
    <n v="36"/>
    <n v="2.9411764705882353E-2"/>
    <x v="4"/>
  </r>
  <r>
    <s v="5007410000226"/>
    <x v="3"/>
    <x v="10"/>
    <n v="1500"/>
    <n v="2000"/>
    <n v="1750"/>
    <n v="3200"/>
    <n v="2800"/>
    <n v="5447"/>
    <n v="5646"/>
    <n v="6100"/>
    <n v="4237"/>
    <n v="4329"/>
    <n v="2000"/>
    <n v="2100"/>
    <n v="2300"/>
    <n v="1620"/>
    <n v="2900"/>
    <n v="3020"/>
    <n v="4350"/>
    <n v="3360"/>
    <n v="5560"/>
    <n v="6130"/>
    <n v="5800"/>
    <n v="3430"/>
    <n v="2500"/>
    <n v="1830"/>
    <n v="2350"/>
    <n v="1941"/>
    <n v="2600"/>
    <n v="3415"/>
    <n v="3060"/>
    <n v="3946"/>
    <n v="3800"/>
    <n v="5700"/>
    <n v="6150"/>
    <n v="4140"/>
    <n v="2720"/>
    <n v="1039"/>
    <n v="0"/>
    <n v="36"/>
    <n v="36"/>
    <n v="0"/>
    <x v="1"/>
  </r>
  <r>
    <s v="5007410000235"/>
    <x v="3"/>
    <x v="11"/>
    <n v="5628"/>
    <n v="5920"/>
    <n v="7760"/>
    <n v="7200"/>
    <n v="7280"/>
    <n v="4720"/>
    <n v="7200"/>
    <n v="6720"/>
    <n v="6320"/>
    <n v="6400"/>
    <n v="5600"/>
    <n v="5200"/>
    <n v="7920"/>
    <n v="6560"/>
    <n v="6480"/>
    <n v="8640"/>
    <n v="6560"/>
    <n v="7200"/>
    <n v="7520"/>
    <n v="8880"/>
    <n v="9280"/>
    <n v="4640"/>
    <n v="5680"/>
    <n v="5760"/>
    <n v="9380"/>
    <n v="7680"/>
    <n v="9120"/>
    <n v="8560"/>
    <n v="7760"/>
    <n v="5840"/>
    <n v="6160"/>
    <n v="9520"/>
    <n v="6400"/>
    <n v="5280"/>
    <n v="5840"/>
    <n v="5840"/>
    <n v="0"/>
    <n v="36"/>
    <n v="36"/>
    <n v="0"/>
    <x v="1"/>
  </r>
  <r>
    <s v="5007410000241"/>
    <x v="3"/>
    <x v="12"/>
    <n v="1301"/>
    <n v="1308"/>
    <n v="1517"/>
    <n v="1110"/>
    <n v="1512"/>
    <n v="1273"/>
    <n v="1442"/>
    <n v="1393"/>
    <n v="1066"/>
    <n v="763"/>
    <n v="630"/>
    <n v="562"/>
    <n v="1468"/>
    <n v="1411"/>
    <n v="1485"/>
    <n v="1337"/>
    <n v="1325"/>
    <n v="1315"/>
    <n v="1264"/>
    <n v="1238"/>
    <n v="1399"/>
    <n v="524"/>
    <n v="625"/>
    <n v="380"/>
    <n v="1498"/>
    <n v="1305"/>
    <n v="1435"/>
    <n v="1121"/>
    <n v="1175"/>
    <n v="1033"/>
    <n v="1028"/>
    <n v="1215"/>
    <n v="1370"/>
    <n v="695"/>
    <n v="495"/>
    <n v="577"/>
    <n v="0"/>
    <n v="36"/>
    <n v="36"/>
    <n v="0"/>
    <x v="1"/>
  </r>
  <r>
    <s v="5007410000242"/>
    <x v="3"/>
    <x v="13"/>
    <n v="4245"/>
    <n v="3778"/>
    <n v="5307"/>
    <n v="5269"/>
    <n v="5452"/>
    <n v="5653"/>
    <n v="5892"/>
    <n v="5180"/>
    <n v="5045"/>
    <n v="2572"/>
    <n v="2839"/>
    <n v="2972"/>
    <n v="4530"/>
    <n v="6211"/>
    <n v="6018"/>
    <n v="6285"/>
    <n v="5675"/>
    <n v="7305"/>
    <n v="5613"/>
    <n v="5850"/>
    <n v="7077"/>
    <n v="2152"/>
    <n v="2840"/>
    <n v="2360"/>
    <n v="5475"/>
    <n v="5950"/>
    <n v="6260"/>
    <n v="5054"/>
    <n v="5065"/>
    <n v="5089"/>
    <n v="5172"/>
    <n v="6375"/>
    <n v="5050"/>
    <n v="3500"/>
    <n v="2521"/>
    <n v="3260"/>
    <n v="0"/>
    <n v="36"/>
    <n v="36"/>
    <n v="0"/>
    <x v="1"/>
  </r>
  <r>
    <s v="5007410000269"/>
    <x v="3"/>
    <x v="40"/>
    <n v="200"/>
    <n v="70"/>
    <n v="25"/>
    <n v="50"/>
    <n v="10"/>
    <n v="28"/>
    <n v="50"/>
    <n v="35"/>
    <n v="0"/>
    <n v="25"/>
    <n v="30"/>
    <n v="25"/>
    <n v="50"/>
    <n v="10"/>
    <n v="30"/>
    <n v="10"/>
    <n v="10"/>
    <n v="45"/>
    <n v="25"/>
    <m/>
    <n v="20"/>
    <n v="20"/>
    <m/>
    <m/>
    <n v="20"/>
    <n v="25"/>
    <m/>
    <n v="25"/>
    <n v="15"/>
    <n v="10"/>
    <m/>
    <n v="20"/>
    <n v="50"/>
    <n v="25"/>
    <n v="70"/>
    <n v="10"/>
    <n v="1"/>
    <n v="31"/>
    <n v="36"/>
    <n v="3.2258064516129031E-2"/>
    <x v="3"/>
  </r>
  <r>
    <s v="5007410000270"/>
    <x v="3"/>
    <x v="14"/>
    <n v="336"/>
    <n v="672"/>
    <n v="624"/>
    <n v="456"/>
    <n v="888"/>
    <n v="876"/>
    <n v="720"/>
    <n v="636"/>
    <n v="384"/>
    <n v="384"/>
    <n v="408"/>
    <n v="516"/>
    <n v="444"/>
    <n v="348"/>
    <n v="624"/>
    <n v="588"/>
    <n v="768"/>
    <n v="576"/>
    <n v="756"/>
    <n v="456"/>
    <n v="312"/>
    <n v="600"/>
    <n v="276"/>
    <n v="192"/>
    <n v="516"/>
    <n v="384"/>
    <n v="396"/>
    <n v="372"/>
    <n v="504"/>
    <n v="408"/>
    <n v="492"/>
    <n v="372"/>
    <n v="444"/>
    <n v="624"/>
    <n v="972"/>
    <n v="372"/>
    <n v="0"/>
    <n v="36"/>
    <n v="36"/>
    <n v="0"/>
    <x v="1"/>
  </r>
  <r>
    <s v="5007410000271"/>
    <x v="3"/>
    <x v="15"/>
    <n v="480"/>
    <n v="810"/>
    <n v="720"/>
    <n v="720"/>
    <n v="630"/>
    <n v="600"/>
    <n v="660"/>
    <n v="750"/>
    <n v="330"/>
    <n v="450"/>
    <n v="420"/>
    <n v="180"/>
    <n v="630"/>
    <n v="510"/>
    <n v="510"/>
    <n v="510"/>
    <n v="360"/>
    <n v="450"/>
    <n v="690"/>
    <n v="450"/>
    <n v="570"/>
    <n v="390"/>
    <n v="450"/>
    <n v="270"/>
    <n v="630"/>
    <n v="360"/>
    <n v="390"/>
    <n v="510"/>
    <n v="540"/>
    <n v="480"/>
    <n v="420"/>
    <n v="390"/>
    <n v="330"/>
    <n v="240"/>
    <n v="430"/>
    <n v="450"/>
    <n v="0"/>
    <n v="36"/>
    <n v="36"/>
    <n v="0"/>
    <x v="1"/>
  </r>
  <r>
    <s v="5007410000272"/>
    <x v="3"/>
    <x v="16"/>
    <n v="42"/>
    <n v="144"/>
    <n v="42"/>
    <n v="102"/>
    <n v="162"/>
    <n v="216"/>
    <n v="276"/>
    <n v="78"/>
    <n v="204"/>
    <n v="66"/>
    <n v="90"/>
    <n v="66"/>
    <n v="66"/>
    <n v="72"/>
    <n v="126"/>
    <n v="204"/>
    <n v="312"/>
    <n v="210"/>
    <n v="138"/>
    <n v="48"/>
    <n v="84"/>
    <n v="312"/>
    <n v="312"/>
    <n v="18"/>
    <n v="150"/>
    <n v="24"/>
    <n v="48"/>
    <n v="168"/>
    <n v="270"/>
    <n v="348"/>
    <n v="144"/>
    <n v="228"/>
    <n v="42"/>
    <n v="84"/>
    <n v="60"/>
    <n v="36"/>
    <n v="0"/>
    <n v="36"/>
    <n v="36"/>
    <n v="0"/>
    <x v="1"/>
  </r>
  <r>
    <s v="5007410000295"/>
    <x v="3"/>
    <x v="17"/>
    <n v="12"/>
    <n v="54"/>
    <n v="36"/>
    <n v="48"/>
    <n v="24"/>
    <n v="60"/>
    <n v="36"/>
    <n v="84"/>
    <n v="120"/>
    <n v="12"/>
    <n v="120"/>
    <n v="156"/>
    <m/>
    <n v="12"/>
    <n v="48"/>
    <n v="12"/>
    <n v="12"/>
    <n v="72"/>
    <n v="24"/>
    <n v="12"/>
    <n v="36"/>
    <n v="24"/>
    <n v="12"/>
    <n v="12"/>
    <n v="48"/>
    <n v="12"/>
    <n v="36"/>
    <m/>
    <n v="24"/>
    <n v="36"/>
    <n v="24"/>
    <n v="60"/>
    <n v="48"/>
    <n v="24"/>
    <n v="24"/>
    <n v="12"/>
    <n v="0"/>
    <n v="34"/>
    <n v="36"/>
    <n v="0"/>
    <x v="4"/>
  </r>
  <r>
    <s v="5007410000307"/>
    <x v="3"/>
    <x v="18"/>
    <n v="1044"/>
    <n v="1056"/>
    <n v="1020"/>
    <n v="768"/>
    <n v="1007"/>
    <n v="900"/>
    <n v="1138"/>
    <n v="1316"/>
    <n v="960"/>
    <n v="660"/>
    <n v="888"/>
    <n v="624"/>
    <n v="1291"/>
    <n v="1116"/>
    <n v="1164"/>
    <n v="1140"/>
    <n v="1068"/>
    <n v="1245"/>
    <n v="1116"/>
    <n v="924"/>
    <n v="1260"/>
    <n v="780"/>
    <n v="684"/>
    <n v="845"/>
    <n v="1385"/>
    <n v="1052"/>
    <n v="828"/>
    <n v="984"/>
    <n v="756"/>
    <n v="888"/>
    <n v="840"/>
    <n v="1152"/>
    <n v="1108"/>
    <n v="924"/>
    <n v="900"/>
    <n v="516"/>
    <n v="0"/>
    <n v="36"/>
    <n v="36"/>
    <n v="0"/>
    <x v="1"/>
  </r>
  <r>
    <s v="5007410000329"/>
    <x v="3"/>
    <x v="79"/>
    <n v="56"/>
    <n v="140"/>
    <n v="120"/>
    <n v="168"/>
    <n v="60"/>
    <n v="120"/>
    <n v="60"/>
    <n v="180"/>
    <n v="205"/>
    <n v="75"/>
    <n v="96"/>
    <n v="120"/>
    <n v="172"/>
    <n v="84"/>
    <n v="108"/>
    <n v="120"/>
    <n v="116"/>
    <n v="100"/>
    <n v="91"/>
    <n v="216"/>
    <n v="60"/>
    <n v="100"/>
    <n v="168"/>
    <n v="60"/>
    <n v="508"/>
    <n v="272"/>
    <n v="408"/>
    <n v="452"/>
    <n v="360"/>
    <n v="360"/>
    <n v="220"/>
    <n v="360"/>
    <n v="232"/>
    <n v="360"/>
    <n v="140"/>
    <n v="40"/>
    <n v="0"/>
    <n v="36"/>
    <n v="36"/>
    <n v="0"/>
    <x v="1"/>
  </r>
  <r>
    <s v="5007410000420"/>
    <x v="3"/>
    <x v="19"/>
    <n v="6200"/>
    <n v="7900"/>
    <n v="6250"/>
    <n v="8900"/>
    <n v="7805"/>
    <n v="7000"/>
    <n v="8020"/>
    <n v="5325"/>
    <n v="8160"/>
    <n v="3230"/>
    <n v="4400"/>
    <n v="4520"/>
    <n v="7120"/>
    <n v="8740"/>
    <n v="7864"/>
    <n v="7700"/>
    <n v="7260"/>
    <n v="8730"/>
    <n v="6560"/>
    <n v="7120"/>
    <n v="9140"/>
    <n v="4060"/>
    <n v="2730"/>
    <n v="3320"/>
    <n v="6080"/>
    <n v="6900"/>
    <n v="7930"/>
    <n v="6140"/>
    <n v="5440"/>
    <n v="5760"/>
    <n v="5700"/>
    <n v="8120"/>
    <n v="6260"/>
    <n v="4352"/>
    <n v="2041"/>
    <n v="4060"/>
    <n v="0"/>
    <n v="36"/>
    <n v="36"/>
    <n v="0"/>
    <x v="1"/>
  </r>
  <r>
    <s v="5007410000421"/>
    <x v="3"/>
    <x v="20"/>
    <n v="1680"/>
    <n v="1860"/>
    <n v="2220"/>
    <n v="2300"/>
    <n v="2040"/>
    <n v="2040"/>
    <n v="2290"/>
    <n v="2280"/>
    <n v="1860"/>
    <n v="1620"/>
    <n v="1380"/>
    <n v="1380"/>
    <n v="2526"/>
    <n v="2880"/>
    <n v="3180"/>
    <n v="2965"/>
    <n v="3135"/>
    <n v="3180"/>
    <n v="2820"/>
    <n v="2520"/>
    <n v="3600"/>
    <n v="1500"/>
    <n v="1620"/>
    <n v="960"/>
    <n v="3020"/>
    <n v="3440"/>
    <n v="3240"/>
    <n v="3060"/>
    <n v="2880"/>
    <n v="2360"/>
    <n v="2640"/>
    <n v="3300"/>
    <n v="3260"/>
    <n v="1400"/>
    <n v="1520"/>
    <n v="1800"/>
    <n v="0"/>
    <n v="36"/>
    <n v="36"/>
    <n v="0"/>
    <x v="1"/>
  </r>
  <r>
    <s v="5007410000427"/>
    <x v="3"/>
    <x v="21"/>
    <n v="1241"/>
    <n v="1703"/>
    <n v="1180"/>
    <n v="1196"/>
    <n v="893"/>
    <n v="1202"/>
    <n v="931"/>
    <n v="1260"/>
    <n v="1541"/>
    <n v="1147"/>
    <n v="1008"/>
    <n v="1104"/>
    <n v="1612"/>
    <n v="1168"/>
    <n v="1506"/>
    <n v="1167"/>
    <n v="1712"/>
    <n v="2008"/>
    <n v="1389"/>
    <n v="2004"/>
    <n v="1859"/>
    <n v="4372"/>
    <n v="4942"/>
    <n v="4200"/>
    <n v="3562"/>
    <n v="6692"/>
    <n v="2790"/>
    <n v="6604"/>
    <n v="5694"/>
    <n v="5492"/>
    <n v="2088"/>
    <n v="856"/>
    <n v="892"/>
    <n v="1220"/>
    <n v="820"/>
    <n v="360"/>
    <n v="0"/>
    <n v="36"/>
    <n v="36"/>
    <n v="0"/>
    <x v="1"/>
  </r>
  <r>
    <s v="5007410000445"/>
    <x v="3"/>
    <x v="22"/>
    <n v="20"/>
    <n v="58"/>
    <n v="148"/>
    <n v="377"/>
    <n v="802"/>
    <n v="354"/>
    <n v="573"/>
    <n v="488"/>
    <n v="763"/>
    <n v="784"/>
    <n v="312"/>
    <n v="528"/>
    <n v="1422"/>
    <n v="175"/>
    <n v="228"/>
    <n v="474"/>
    <n v="406"/>
    <n v="1011"/>
    <n v="785"/>
    <n v="1084"/>
    <n v="1162"/>
    <n v="1530"/>
    <n v="698"/>
    <n v="701"/>
    <n v="272"/>
    <n v="548"/>
    <n v="1146"/>
    <n v="498"/>
    <n v="882"/>
    <n v="1188"/>
    <n v="660"/>
    <n v="300"/>
    <n v="790"/>
    <n v="520"/>
    <n v="408"/>
    <n v="102"/>
    <n v="0"/>
    <n v="36"/>
    <n v="36"/>
    <n v="0"/>
    <x v="1"/>
  </r>
  <r>
    <s v="5007410000470"/>
    <x v="3"/>
    <x v="23"/>
    <n v="200"/>
    <n v="700"/>
    <n v="1702"/>
    <n v="600"/>
    <n v="2500"/>
    <n v="4000"/>
    <n v="4200"/>
    <n v="3600"/>
    <n v="3700"/>
    <n v="1600"/>
    <n v="500"/>
    <n v="1100"/>
    <n v="900"/>
    <n v="3000"/>
    <n v="3850"/>
    <n v="5985"/>
    <n v="7500"/>
    <n v="12250"/>
    <n v="21410"/>
    <n v="11543"/>
    <n v="8110"/>
    <n v="2500"/>
    <n v="100"/>
    <n v="300"/>
    <n v="970"/>
    <n v="500"/>
    <n v="1020"/>
    <n v="1100"/>
    <n v="2200"/>
    <n v="3000"/>
    <n v="2600"/>
    <n v="2800"/>
    <n v="2600"/>
    <n v="1000"/>
    <n v="300"/>
    <n v="900"/>
    <n v="0"/>
    <n v="36"/>
    <n v="36"/>
    <n v="0"/>
    <x v="1"/>
  </r>
  <r>
    <s v="5007410001280"/>
    <x v="3"/>
    <x v="24"/>
    <n v="648"/>
    <n v="864"/>
    <n v="408"/>
    <n v="576"/>
    <n v="408"/>
    <n v="648"/>
    <n v="453"/>
    <n v="795"/>
    <n v="936"/>
    <n v="648"/>
    <n v="768"/>
    <n v="576"/>
    <n v="1080"/>
    <n v="1008"/>
    <n v="912"/>
    <n v="1272"/>
    <n v="960"/>
    <n v="1104"/>
    <n v="1104"/>
    <n v="1344"/>
    <n v="1392"/>
    <n v="1152"/>
    <n v="912"/>
    <n v="792"/>
    <n v="1810"/>
    <n v="1152"/>
    <n v="1248"/>
    <n v="576"/>
    <n v="792"/>
    <n v="816"/>
    <n v="864"/>
    <n v="1104"/>
    <n v="1440"/>
    <n v="960"/>
    <n v="720"/>
    <n v="1152"/>
    <n v="0"/>
    <n v="36"/>
    <n v="36"/>
    <n v="0"/>
    <x v="1"/>
  </r>
  <r>
    <s v="5007410001314"/>
    <x v="3"/>
    <x v="41"/>
    <n v="420"/>
    <n v="1147"/>
    <n v="1452"/>
    <n v="1480"/>
    <n v="2218"/>
    <n v="1427"/>
    <n v="1303"/>
    <n v="1270"/>
    <n v="1452"/>
    <n v="1150"/>
    <n v="840"/>
    <n v="480"/>
    <n v="1062"/>
    <n v="498"/>
    <n v="960"/>
    <n v="1680"/>
    <n v="2065"/>
    <n v="1487"/>
    <n v="2210"/>
    <n v="1040"/>
    <n v="1440"/>
    <n v="716"/>
    <n v="1050"/>
    <n v="642"/>
    <n v="960"/>
    <n v="1380"/>
    <n v="1680"/>
    <n v="990"/>
    <n v="1104"/>
    <n v="1500"/>
    <n v="876"/>
    <n v="696"/>
    <n v="462"/>
    <n v="510"/>
    <n v="720"/>
    <n v="-77"/>
    <n v="0"/>
    <n v="36"/>
    <n v="36"/>
    <n v="0"/>
    <x v="1"/>
  </r>
  <r>
    <s v="5007410001315"/>
    <x v="3"/>
    <x v="42"/>
    <n v="0"/>
    <n v="0"/>
    <n v="0"/>
    <n v="0"/>
    <n v="0"/>
    <n v="0"/>
    <n v="0"/>
    <n v="0"/>
    <n v="0"/>
    <n v="0"/>
    <n v="0"/>
    <n v="0"/>
    <n v="800"/>
    <n v="520"/>
    <n v="780"/>
    <n v="1380"/>
    <n v="1569"/>
    <n v="1430"/>
    <n v="1950"/>
    <n v="546"/>
    <n v="1020"/>
    <n v="720"/>
    <n v="600"/>
    <n v="959"/>
    <n v="810"/>
    <n v="680"/>
    <n v="960"/>
    <n v="880"/>
    <n v="807"/>
    <n v="420"/>
    <n v="1008"/>
    <n v="372"/>
    <n v="594"/>
    <n v="270"/>
    <n v="700"/>
    <n v="60"/>
    <n v="12"/>
    <n v="36"/>
    <n v="36"/>
    <n v="0.33333333333333331"/>
    <x v="1"/>
  </r>
  <r>
    <s v="5007410001319"/>
    <x v="3"/>
    <x v="43"/>
    <n v="0"/>
    <n v="0"/>
    <n v="0"/>
    <n v="1451"/>
    <n v="504"/>
    <n v="384"/>
    <n v="471"/>
    <n v="792"/>
    <n v="513"/>
    <n v="370"/>
    <n v="392"/>
    <n v="240"/>
    <n v="337"/>
    <n v="168"/>
    <n v="493"/>
    <n v="600"/>
    <n v="422"/>
    <n v="2232"/>
    <n v="1236"/>
    <n v="876"/>
    <n v="696"/>
    <n v="1224"/>
    <n v="1080"/>
    <n v="420"/>
    <n v="468"/>
    <n v="432"/>
    <n v="864"/>
    <n v="828"/>
    <n v="876"/>
    <n v="336"/>
    <n v="402"/>
    <n v="276"/>
    <n v="240"/>
    <n v="300"/>
    <n v="312"/>
    <n v="42"/>
    <n v="3"/>
    <n v="36"/>
    <n v="36"/>
    <n v="8.3333333333333329E-2"/>
    <x v="1"/>
  </r>
  <r>
    <s v="5007410001320"/>
    <x v="3"/>
    <x v="44"/>
    <n v="0"/>
    <n v="0"/>
    <n v="0"/>
    <n v="0"/>
    <n v="0"/>
    <n v="0"/>
    <n v="0"/>
    <n v="0"/>
    <n v="0"/>
    <n v="0"/>
    <n v="1608"/>
    <n v="48"/>
    <n v="720"/>
    <n v="168"/>
    <n v="745"/>
    <n v="564"/>
    <n v="989"/>
    <n v="1071"/>
    <n v="496"/>
    <n v="608"/>
    <n v="726"/>
    <n v="504"/>
    <n v="168"/>
    <n v="631"/>
    <n v="120"/>
    <n v="240"/>
    <n v="246"/>
    <n v="435"/>
    <n v="708"/>
    <n v="288"/>
    <n v="306"/>
    <n v="48"/>
    <n v="422"/>
    <n v="96"/>
    <n v="336"/>
    <n v="48"/>
    <n v="10"/>
    <n v="36"/>
    <n v="36"/>
    <n v="0.27777777777777779"/>
    <x v="1"/>
  </r>
  <r>
    <s v="5007410001324"/>
    <x v="3"/>
    <x v="80"/>
    <n v="0"/>
    <n v="0"/>
    <n v="0"/>
    <n v="0"/>
    <n v="0"/>
    <n v="0"/>
    <n v="0"/>
    <n v="0"/>
    <n v="0"/>
    <n v="0"/>
    <n v="0"/>
    <n v="0"/>
    <m/>
    <m/>
    <m/>
    <m/>
    <m/>
    <m/>
    <m/>
    <m/>
    <m/>
    <n v="160"/>
    <n v="80"/>
    <n v="40"/>
    <m/>
    <n v="20"/>
    <n v="40"/>
    <n v="100"/>
    <n v="60"/>
    <n v="120"/>
    <n v="60"/>
    <n v="40"/>
    <n v="100"/>
    <n v="40"/>
    <n v="40"/>
    <m/>
    <n v="12"/>
    <n v="25"/>
    <n v="36"/>
    <n v="0.48"/>
    <x v="18"/>
  </r>
  <r>
    <s v="5007410001325"/>
    <x v="3"/>
    <x v="45"/>
    <n v="264"/>
    <n v="855"/>
    <n v="588"/>
    <n v="838"/>
    <n v="684"/>
    <n v="0"/>
    <n v="0"/>
    <n v="0"/>
    <n v="0"/>
    <n v="0"/>
    <n v="0"/>
    <n v="0"/>
    <n v="491"/>
    <n v="141"/>
    <n v="360"/>
    <n v="1344"/>
    <n v="305"/>
    <n v="372"/>
    <n v="408"/>
    <n v="312"/>
    <n v="673"/>
    <n v="144"/>
    <n v="144"/>
    <n v="167"/>
    <n v="408"/>
    <n v="96"/>
    <n v="384"/>
    <n v="192"/>
    <n v="378"/>
    <n v="264"/>
    <n v="102"/>
    <n v="204"/>
    <n v="252"/>
    <n v="144"/>
    <n v="120"/>
    <n v="78"/>
    <n v="7"/>
    <n v="36"/>
    <n v="36"/>
    <n v="0.19444444444444445"/>
    <x v="1"/>
  </r>
  <r>
    <s v="5007410001340"/>
    <x v="3"/>
    <x v="81"/>
    <n v="0"/>
    <n v="0"/>
    <n v="0"/>
    <n v="0"/>
    <n v="0"/>
    <n v="0"/>
    <n v="0"/>
    <n v="0"/>
    <n v="48"/>
    <n v="188"/>
    <n v="108"/>
    <n v="80"/>
    <n v="142"/>
    <n v="129"/>
    <n v="208"/>
    <n v="221"/>
    <n v="147"/>
    <n v="72"/>
    <n v="65"/>
    <n v="64"/>
    <n v="14"/>
    <n v="224"/>
    <n v="60"/>
    <n v="61"/>
    <n v="220"/>
    <n v="256"/>
    <n v="200"/>
    <n v="92"/>
    <n v="97"/>
    <n v="93"/>
    <n v="60"/>
    <n v="44"/>
    <n v="226"/>
    <n v="367"/>
    <n v="120"/>
    <n v="88"/>
    <n v="8"/>
    <n v="36"/>
    <n v="36"/>
    <n v="0.22222222222222221"/>
    <x v="1"/>
  </r>
  <r>
    <s v="5007410001347"/>
    <x v="3"/>
    <x v="25"/>
    <n v="7365"/>
    <n v="6800"/>
    <n v="9300"/>
    <n v="11940"/>
    <n v="16550"/>
    <n v="19790"/>
    <n v="29337"/>
    <n v="23445"/>
    <n v="11350"/>
    <n v="9900"/>
    <n v="6350"/>
    <n v="4930"/>
    <n v="8470"/>
    <n v="8375"/>
    <n v="12890"/>
    <n v="14329"/>
    <n v="16040"/>
    <n v="19535"/>
    <n v="29370"/>
    <n v="21180"/>
    <n v="19280"/>
    <n v="9270"/>
    <n v="4400"/>
    <n v="4580"/>
    <n v="7450"/>
    <n v="8380"/>
    <n v="9440"/>
    <n v="11870"/>
    <n v="12170"/>
    <n v="15600"/>
    <n v="17175"/>
    <n v="21135"/>
    <n v="18840"/>
    <n v="10720"/>
    <n v="3800"/>
    <n v="4900"/>
    <n v="0"/>
    <n v="36"/>
    <n v="36"/>
    <n v="0"/>
    <x v="1"/>
  </r>
  <r>
    <s v="5007410001348"/>
    <x v="3"/>
    <x v="26"/>
    <n v="11500"/>
    <n v="13000"/>
    <n v="14700"/>
    <n v="14900"/>
    <n v="22500"/>
    <n v="35200"/>
    <n v="37500"/>
    <n v="35700"/>
    <n v="24300"/>
    <n v="19700"/>
    <n v="13700"/>
    <n v="15200"/>
    <n v="18400"/>
    <n v="22100"/>
    <n v="25950"/>
    <n v="20550"/>
    <n v="29900"/>
    <n v="40750"/>
    <n v="45900"/>
    <n v="41630"/>
    <n v="37700"/>
    <n v="26700"/>
    <n v="7100"/>
    <n v="7800"/>
    <n v="22500"/>
    <n v="17900"/>
    <n v="23400"/>
    <n v="18400"/>
    <n v="18200"/>
    <n v="29900"/>
    <n v="27900"/>
    <n v="40200"/>
    <n v="40900"/>
    <n v="27300"/>
    <n v="20210"/>
    <n v="11500"/>
    <n v="0"/>
    <n v="36"/>
    <n v="36"/>
    <n v="0"/>
    <x v="1"/>
  </r>
  <r>
    <s v="5007410001349"/>
    <x v="3"/>
    <x v="27"/>
    <n v="1405"/>
    <n v="1482"/>
    <n v="1527"/>
    <n v="1299"/>
    <n v="1757"/>
    <n v="2442"/>
    <n v="2715"/>
    <n v="2966"/>
    <n v="1947"/>
    <n v="2102"/>
    <n v="1155"/>
    <n v="1043"/>
    <n v="1517"/>
    <n v="2102"/>
    <n v="2265"/>
    <n v="2501"/>
    <n v="2545"/>
    <n v="3947"/>
    <n v="4541"/>
    <n v="3480"/>
    <n v="2653"/>
    <n v="1685"/>
    <n v="1085"/>
    <n v="833"/>
    <n v="1786"/>
    <n v="1750"/>
    <n v="1297"/>
    <n v="1545"/>
    <n v="1440"/>
    <n v="2420"/>
    <n v="2371"/>
    <n v="3535"/>
    <n v="3076"/>
    <n v="3043"/>
    <n v="1127"/>
    <n v="1011"/>
    <n v="0"/>
    <n v="36"/>
    <n v="36"/>
    <n v="0"/>
    <x v="1"/>
  </r>
  <r>
    <s v="5007410001351"/>
    <x v="3"/>
    <x v="28"/>
    <n v="156"/>
    <n v="324"/>
    <n v="168"/>
    <n v="312"/>
    <n v="240"/>
    <n v="396"/>
    <n v="384"/>
    <n v="468"/>
    <n v="540"/>
    <n v="48"/>
    <n v="132"/>
    <n v="228"/>
    <n v="288"/>
    <n v="396"/>
    <n v="360"/>
    <n v="372"/>
    <n v="336"/>
    <n v="516"/>
    <n v="360"/>
    <n v="432"/>
    <n v="540"/>
    <n v="144"/>
    <n v="264"/>
    <n v="12"/>
    <n v="480"/>
    <n v="300"/>
    <n v="324"/>
    <n v="240"/>
    <n v="192"/>
    <n v="264"/>
    <n v="396"/>
    <n v="240"/>
    <n v="276"/>
    <n v="288"/>
    <n v="252"/>
    <n v="84"/>
    <n v="0"/>
    <n v="36"/>
    <n v="36"/>
    <n v="0"/>
    <x v="1"/>
  </r>
  <r>
    <s v="5007410001355"/>
    <x v="3"/>
    <x v="46"/>
    <n v="576"/>
    <n v="1475"/>
    <n v="3066"/>
    <n v="1931"/>
    <n v="5260"/>
    <n v="2496"/>
    <n v="5046"/>
    <n v="3456"/>
    <n v="3881"/>
    <n v="3999"/>
    <n v="2943"/>
    <n v="2832"/>
    <n v="2107"/>
    <n v="1157"/>
    <n v="3504"/>
    <n v="4896"/>
    <n v="5668"/>
    <n v="6132"/>
    <n v="2016"/>
    <n v="3138"/>
    <n v="4272"/>
    <n v="2352"/>
    <n v="1584"/>
    <n v="1940"/>
    <n v="802"/>
    <n v="2592"/>
    <n v="3852"/>
    <n v="3136"/>
    <n v="1684"/>
    <n v="6288"/>
    <n v="2496"/>
    <n v="2208"/>
    <n v="2136"/>
    <n v="548"/>
    <n v="1185"/>
    <n v="531"/>
    <n v="0"/>
    <n v="36"/>
    <n v="36"/>
    <n v="0"/>
    <x v="1"/>
  </r>
  <r>
    <s v="5007410001439"/>
    <x v="3"/>
    <x v="66"/>
    <n v="0"/>
    <n v="0"/>
    <n v="0"/>
    <n v="0"/>
    <n v="0"/>
    <n v="200"/>
    <n v="490"/>
    <n v="20"/>
    <n v="240"/>
    <n v="460"/>
    <n v="0"/>
    <n v="0"/>
    <n v="20"/>
    <n v="40"/>
    <m/>
    <m/>
    <n v="30"/>
    <m/>
    <m/>
    <n v="48"/>
    <n v="90"/>
    <n v="80"/>
    <n v="32"/>
    <n v="60"/>
    <n v="172"/>
    <n v="74"/>
    <n v="12"/>
    <n v="70"/>
    <n v="50"/>
    <n v="60"/>
    <n v="10"/>
    <n v="15"/>
    <n v="50"/>
    <n v="60"/>
    <n v="70"/>
    <n v="62"/>
    <n v="7"/>
    <n v="32"/>
    <n v="36"/>
    <n v="0.21875"/>
    <x v="8"/>
  </r>
  <r>
    <s v="5007410001454"/>
    <x v="3"/>
    <x v="82"/>
    <n v="0"/>
    <n v="1250"/>
    <n v="357"/>
    <n v="500"/>
    <n v="250"/>
    <n v="0"/>
    <n v="0"/>
    <n v="600"/>
    <n v="0"/>
    <n v="0"/>
    <n v="1000"/>
    <n v="721"/>
    <n v="810"/>
    <m/>
    <n v="1167"/>
    <m/>
    <n v="450"/>
    <m/>
    <n v="1000"/>
    <m/>
    <m/>
    <m/>
    <n v="1000"/>
    <n v="500"/>
    <n v="600"/>
    <m/>
    <m/>
    <n v="1150"/>
    <n v="500"/>
    <m/>
    <n v="450"/>
    <m/>
    <m/>
    <n v="950"/>
    <n v="450"/>
    <n v="450"/>
    <n v="5"/>
    <n v="25"/>
    <n v="36"/>
    <n v="0.2"/>
    <x v="18"/>
  </r>
  <r>
    <s v="5007410001522"/>
    <x v="3"/>
    <x v="29"/>
    <n v="0"/>
    <n v="0"/>
    <n v="0"/>
    <n v="0"/>
    <n v="0"/>
    <n v="180"/>
    <n v="0"/>
    <n v="300"/>
    <n v="624"/>
    <n v="618"/>
    <n v="78"/>
    <n v="324"/>
    <n v="902"/>
    <n v="24"/>
    <n v="30"/>
    <n v="50"/>
    <n v="50"/>
    <n v="50"/>
    <m/>
    <m/>
    <n v="280"/>
    <n v="48"/>
    <m/>
    <m/>
    <n v="348"/>
    <n v="50"/>
    <n v="120"/>
    <n v="70"/>
    <n v="192"/>
    <m/>
    <m/>
    <n v="120"/>
    <n v="48"/>
    <n v="62"/>
    <n v="110"/>
    <n v="84"/>
    <n v="6"/>
    <n v="30"/>
    <n v="36"/>
    <n v="0.2"/>
    <x v="2"/>
  </r>
  <r>
    <s v="5007410001533"/>
    <x v="3"/>
    <x v="30"/>
    <n v="1800"/>
    <n v="3300"/>
    <n v="2000"/>
    <n v="4600"/>
    <n v="3520"/>
    <n v="6346"/>
    <n v="7999"/>
    <n v="11700"/>
    <n v="5815"/>
    <n v="5700"/>
    <n v="2500"/>
    <n v="1000"/>
    <n v="1500"/>
    <n v="2600"/>
    <n v="2800"/>
    <n v="6400"/>
    <n v="6800"/>
    <n v="8700"/>
    <n v="14060"/>
    <n v="11700"/>
    <n v="9125"/>
    <n v="3660"/>
    <n v="800"/>
    <n v="800"/>
    <n v="4700"/>
    <n v="2200"/>
    <n v="3400"/>
    <n v="3800"/>
    <n v="3500"/>
    <n v="6000"/>
    <n v="6800"/>
    <n v="10200"/>
    <n v="10100"/>
    <n v="4000"/>
    <n v="1900"/>
    <n v="1900"/>
    <n v="0"/>
    <n v="36"/>
    <n v="36"/>
    <n v="0"/>
    <x v="1"/>
  </r>
  <r>
    <s v="5007410001552"/>
    <x v="3"/>
    <x v="47"/>
    <n v="0"/>
    <n v="0"/>
    <n v="0"/>
    <n v="0"/>
    <n v="0"/>
    <n v="0"/>
    <n v="0"/>
    <n v="0"/>
    <n v="0"/>
    <n v="0"/>
    <n v="778"/>
    <n v="1896"/>
    <n v="39"/>
    <n v="52"/>
    <n v="408"/>
    <n v="456"/>
    <n v="390"/>
    <n v="591"/>
    <n v="524"/>
    <n v="297"/>
    <n v="798"/>
    <n v="312"/>
    <n v="366"/>
    <n v="489"/>
    <n v="552"/>
    <n v="480"/>
    <n v="504"/>
    <n v="453"/>
    <n v="802"/>
    <n v="554"/>
    <n v="450"/>
    <n v="216"/>
    <n v="642"/>
    <n v="312"/>
    <n v="216"/>
    <n v="60"/>
    <n v="10"/>
    <n v="36"/>
    <n v="36"/>
    <n v="0.27777777777777779"/>
    <x v="1"/>
  </r>
  <r>
    <s v="5007410001571"/>
    <x v="3"/>
    <x v="48"/>
    <n v="0"/>
    <n v="0"/>
    <n v="0"/>
    <n v="0"/>
    <n v="0"/>
    <n v="0"/>
    <n v="0"/>
    <n v="0"/>
    <n v="0"/>
    <n v="0"/>
    <n v="0"/>
    <n v="0"/>
    <n v="2099"/>
    <n v="1524"/>
    <n v="1056"/>
    <n v="648"/>
    <n v="1176"/>
    <n v="773"/>
    <n v="528"/>
    <n v="740"/>
    <n v="720"/>
    <n v="192"/>
    <n v="456"/>
    <n v="792"/>
    <n v="300"/>
    <n v="582"/>
    <n v="792"/>
    <n v="644"/>
    <n v="540"/>
    <n v="504"/>
    <n v="360"/>
    <n v="360"/>
    <n v="528"/>
    <n v="252"/>
    <n v="252"/>
    <n v="12"/>
    <n v="12"/>
    <n v="36"/>
    <n v="36"/>
    <n v="0.33333333333333331"/>
    <x v="1"/>
  </r>
  <r>
    <s v="5007410001572"/>
    <x v="3"/>
    <x v="49"/>
    <n v="0"/>
    <n v="0"/>
    <n v="0"/>
    <n v="0"/>
    <n v="0"/>
    <n v="0"/>
    <n v="0"/>
    <n v="0"/>
    <n v="0"/>
    <n v="0"/>
    <n v="0"/>
    <n v="0"/>
    <n v="960"/>
    <n v="924"/>
    <n v="1152"/>
    <n v="1008"/>
    <n v="1488"/>
    <n v="855"/>
    <n v="624"/>
    <n v="740"/>
    <n v="1488"/>
    <n v="480"/>
    <n v="528"/>
    <n v="838"/>
    <n v="1032"/>
    <n v="500"/>
    <n v="1104"/>
    <n v="1344"/>
    <n v="1104"/>
    <n v="240"/>
    <n v="792"/>
    <n v="360"/>
    <n v="288"/>
    <n v="162"/>
    <n v="240"/>
    <n v="-122"/>
    <n v="12"/>
    <n v="36"/>
    <n v="36"/>
    <n v="0.33333333333333331"/>
    <x v="1"/>
  </r>
  <r>
    <s v="5007410001573"/>
    <x v="3"/>
    <x v="83"/>
    <n v="0"/>
    <n v="0"/>
    <n v="0"/>
    <n v="0"/>
    <n v="0"/>
    <n v="0"/>
    <n v="0"/>
    <n v="0"/>
    <n v="0"/>
    <n v="0"/>
    <n v="0"/>
    <n v="0"/>
    <m/>
    <n v="48"/>
    <n v="180"/>
    <n v="1062"/>
    <n v="1776"/>
    <n v="618"/>
    <n v="796"/>
    <n v="506"/>
    <n v="513"/>
    <n v="816"/>
    <n v="306"/>
    <n v="226"/>
    <n v="252"/>
    <n v="412"/>
    <n v="293"/>
    <n v="290"/>
    <n v="314"/>
    <n v="285"/>
    <n v="380"/>
    <n v="286"/>
    <n v="505"/>
    <n v="333"/>
    <n v="149"/>
    <n v="302"/>
    <n v="12"/>
    <n v="35"/>
    <n v="36"/>
    <n v="0.34285714285714286"/>
    <x v="5"/>
  </r>
  <r>
    <s v="5007410001625"/>
    <x v="3"/>
    <x v="31"/>
    <n v="0"/>
    <n v="0"/>
    <n v="0"/>
    <n v="0"/>
    <n v="0"/>
    <n v="0"/>
    <n v="0"/>
    <n v="0"/>
    <n v="0"/>
    <n v="0"/>
    <n v="0"/>
    <n v="0"/>
    <m/>
    <m/>
    <m/>
    <m/>
    <m/>
    <n v="780"/>
    <n v="516"/>
    <n v="432"/>
    <n v="648"/>
    <n v="456"/>
    <n v="240"/>
    <n v="36"/>
    <n v="534"/>
    <n v="300"/>
    <n v="456"/>
    <n v="324"/>
    <n v="284"/>
    <n v="552"/>
    <n v="480"/>
    <n v="708"/>
    <n v="616"/>
    <n v="552"/>
    <n v="296"/>
    <n v="176"/>
    <n v="12"/>
    <n v="31"/>
    <n v="36"/>
    <n v="0.38709677419354838"/>
    <x v="3"/>
  </r>
  <r>
    <s v="5007410001633"/>
    <x v="3"/>
    <x v="67"/>
    <n v="0"/>
    <n v="0"/>
    <n v="0"/>
    <n v="0"/>
    <n v="0"/>
    <n v="0"/>
    <n v="0"/>
    <n v="0"/>
    <n v="0"/>
    <n v="0"/>
    <n v="0"/>
    <n v="0"/>
    <n v="10780"/>
    <n v="9560"/>
    <n v="9300"/>
    <n v="7980"/>
    <n v="8120"/>
    <n v="11750"/>
    <n v="5170"/>
    <n v="6525"/>
    <n v="5070"/>
    <n v="6030"/>
    <n v="5220"/>
    <n v="5600"/>
    <n v="8220"/>
    <n v="8040"/>
    <n v="8520"/>
    <n v="8340"/>
    <n v="6940"/>
    <n v="10160"/>
    <n v="4220"/>
    <n v="6000"/>
    <n v="5330"/>
    <n v="5530"/>
    <n v="3360"/>
    <n v="5530"/>
    <n v="12"/>
    <n v="36"/>
    <n v="36"/>
    <n v="0.33333333333333331"/>
    <x v="1"/>
  </r>
  <r>
    <s v="5007410001634"/>
    <x v="3"/>
    <x v="68"/>
    <n v="0"/>
    <n v="0"/>
    <n v="0"/>
    <n v="0"/>
    <n v="0"/>
    <n v="0"/>
    <n v="0"/>
    <n v="0"/>
    <n v="0"/>
    <n v="0"/>
    <n v="0"/>
    <n v="0"/>
    <n v="2199"/>
    <n v="2247"/>
    <n v="2286"/>
    <n v="1628"/>
    <n v="1724"/>
    <n v="3311"/>
    <n v="1767"/>
    <n v="1560"/>
    <n v="1076"/>
    <n v="1250"/>
    <n v="2732"/>
    <n v="770"/>
    <n v="2202"/>
    <n v="1734"/>
    <n v="1838"/>
    <n v="2020"/>
    <n v="1434"/>
    <n v="3006"/>
    <n v="949"/>
    <n v="2380"/>
    <n v="1354"/>
    <n v="1096"/>
    <n v="863"/>
    <n v="1298"/>
    <n v="12"/>
    <n v="36"/>
    <n v="36"/>
    <n v="0.33333333333333331"/>
    <x v="1"/>
  </r>
  <r>
    <s v="5007410001635"/>
    <x v="3"/>
    <x v="69"/>
    <n v="0"/>
    <n v="0"/>
    <n v="0"/>
    <n v="0"/>
    <n v="0"/>
    <n v="0"/>
    <n v="0"/>
    <n v="0"/>
    <n v="0"/>
    <n v="0"/>
    <n v="0"/>
    <n v="0"/>
    <n v="660"/>
    <n v="600"/>
    <n v="1050"/>
    <n v="740"/>
    <n v="880"/>
    <n v="1170"/>
    <n v="580"/>
    <n v="750"/>
    <n v="490"/>
    <n v="690"/>
    <n v="510"/>
    <n v="330"/>
    <n v="850"/>
    <n v="840"/>
    <n v="762"/>
    <n v="630"/>
    <n v="640"/>
    <n v="970"/>
    <n v="490"/>
    <n v="640"/>
    <n v="780"/>
    <n v="430"/>
    <n v="360"/>
    <n v="604"/>
    <n v="12"/>
    <n v="36"/>
    <n v="36"/>
    <n v="0.33333333333333331"/>
    <x v="1"/>
  </r>
  <r>
    <s v="5007410001636"/>
    <x v="3"/>
    <x v="70"/>
    <n v="0"/>
    <n v="0"/>
    <n v="0"/>
    <n v="0"/>
    <n v="0"/>
    <n v="0"/>
    <n v="0"/>
    <n v="0"/>
    <n v="0"/>
    <n v="0"/>
    <n v="0"/>
    <n v="0"/>
    <n v="1053"/>
    <n v="997"/>
    <n v="973"/>
    <n v="690"/>
    <n v="1236"/>
    <n v="1144"/>
    <n v="1150"/>
    <n v="710"/>
    <n v="1113"/>
    <n v="810"/>
    <n v="480"/>
    <n v="630"/>
    <n v="915"/>
    <n v="694"/>
    <n v="890"/>
    <n v="1101"/>
    <n v="990"/>
    <n v="1641"/>
    <n v="684"/>
    <n v="1035"/>
    <n v="1071"/>
    <n v="616"/>
    <n v="715"/>
    <n v="720"/>
    <n v="12"/>
    <n v="36"/>
    <n v="36"/>
    <n v="0.33333333333333331"/>
    <x v="1"/>
  </r>
  <r>
    <s v="5007410001649"/>
    <x v="3"/>
    <x v="84"/>
    <n v="0"/>
    <n v="0"/>
    <n v="0"/>
    <n v="0"/>
    <n v="0"/>
    <n v="0"/>
    <n v="0"/>
    <n v="0"/>
    <n v="0"/>
    <n v="0"/>
    <n v="0"/>
    <n v="0"/>
    <m/>
    <m/>
    <m/>
    <n v="40"/>
    <n v="260"/>
    <n v="239"/>
    <n v="164"/>
    <n v="106"/>
    <n v="300"/>
    <n v="105"/>
    <n v="154"/>
    <n v="90"/>
    <n v="304"/>
    <n v="74"/>
    <n v="20"/>
    <n v="80"/>
    <n v="110"/>
    <n v="68"/>
    <n v="80"/>
    <n v="389"/>
    <n v="656"/>
    <n v="20"/>
    <n v="548"/>
    <n v="128"/>
    <n v="12"/>
    <n v="33"/>
    <n v="36"/>
    <n v="0.36363636363636365"/>
    <x v="14"/>
  </r>
  <r>
    <s v="5007410001681"/>
    <x v="3"/>
    <x v="85"/>
    <n v="0"/>
    <n v="0"/>
    <n v="0"/>
    <n v="0"/>
    <n v="0"/>
    <n v="0"/>
    <n v="0"/>
    <n v="0"/>
    <n v="0"/>
    <n v="0"/>
    <n v="0"/>
    <n v="0"/>
    <m/>
    <m/>
    <m/>
    <m/>
    <m/>
    <m/>
    <m/>
    <n v="31"/>
    <n v="17"/>
    <n v="6"/>
    <n v="2"/>
    <n v="8"/>
    <n v="2"/>
    <n v="6"/>
    <n v="7"/>
    <n v="18"/>
    <n v="4"/>
    <n v="9"/>
    <n v="85"/>
    <n v="18"/>
    <m/>
    <m/>
    <n v="4"/>
    <n v="-2"/>
    <n v="12"/>
    <n v="27"/>
    <n v="36"/>
    <n v="0.44444444444444442"/>
    <x v="16"/>
  </r>
  <r>
    <s v="5007410001684"/>
    <x v="3"/>
    <x v="50"/>
    <n v="0"/>
    <n v="0"/>
    <n v="0"/>
    <n v="0"/>
    <n v="0"/>
    <n v="0"/>
    <n v="0"/>
    <n v="0"/>
    <n v="0"/>
    <n v="0"/>
    <n v="0"/>
    <n v="0"/>
    <m/>
    <m/>
    <m/>
    <m/>
    <m/>
    <m/>
    <m/>
    <m/>
    <m/>
    <n v="696"/>
    <n v="1196"/>
    <n v="504"/>
    <n v="180"/>
    <n v="212"/>
    <n v="360"/>
    <n v="252"/>
    <n v="558"/>
    <n v="264"/>
    <n v="294"/>
    <n v="228"/>
    <n v="384"/>
    <n v="267"/>
    <n v="288"/>
    <n v="-14"/>
    <n v="12"/>
    <n v="27"/>
    <n v="36"/>
    <n v="0.44444444444444442"/>
    <x v="16"/>
  </r>
  <r>
    <s v="5007410001694"/>
    <x v="3"/>
    <x v="5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n v="560"/>
    <n v="1254"/>
    <n v="1128"/>
    <n v="1640"/>
    <n v="804"/>
    <n v="456"/>
    <n v="1384"/>
    <n v="1044"/>
    <n v="490"/>
    <n v="340"/>
    <n v="600"/>
    <n v="320"/>
    <n v="-235"/>
    <n v="12"/>
    <n v="25"/>
    <n v="36"/>
    <n v="0.48"/>
    <x v="18"/>
  </r>
  <r>
    <s v="5007410001695"/>
    <x v="3"/>
    <x v="86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n v="60"/>
    <n v="331"/>
    <n v="156"/>
    <n v="84"/>
    <n v="124"/>
    <n v="48"/>
    <n v="20"/>
    <n v="72"/>
    <n v="84"/>
    <n v="36"/>
    <n v="72"/>
    <n v="12"/>
    <n v="-36"/>
    <n v="12"/>
    <n v="25"/>
    <n v="36"/>
    <n v="0.48"/>
    <x v="18"/>
  </r>
  <r>
    <s v="5007410001696"/>
    <x v="3"/>
    <x v="52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n v="720"/>
    <n v="1705"/>
    <n v="672"/>
    <n v="160"/>
    <m/>
    <n v="1024"/>
    <n v="760"/>
    <n v="540"/>
    <n v="160"/>
    <n v="320"/>
    <n v="424"/>
    <n v="304"/>
    <m/>
    <n v="12"/>
    <n v="23"/>
    <n v="36"/>
    <n v="0.52173913043478259"/>
    <x v="19"/>
  </r>
  <r>
    <s v="5007410001697"/>
    <x v="3"/>
    <x v="53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n v="132"/>
    <n v="585"/>
    <n v="222"/>
    <n v="312"/>
    <n v="141"/>
    <n v="138"/>
    <n v="126"/>
    <n v="96"/>
    <n v="72"/>
    <n v="20"/>
    <n v="48"/>
    <n v="24"/>
    <n v="-19"/>
    <n v="12"/>
    <n v="25"/>
    <n v="36"/>
    <n v="0.48"/>
    <x v="18"/>
  </r>
  <r>
    <s v="5007410001753"/>
    <x v="3"/>
    <x v="87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n v="77"/>
    <n v="140"/>
    <n v="99"/>
    <n v="160"/>
    <n v="71"/>
    <n v="10"/>
    <n v="44"/>
    <n v="87"/>
    <n v="16"/>
    <n v="120"/>
    <n v="6"/>
    <n v="12"/>
    <n v="23"/>
    <n v="36"/>
    <n v="0.52173913043478259"/>
    <x v="19"/>
  </r>
  <r>
    <s v="5007410001797"/>
    <x v="3"/>
    <x v="88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n v="50"/>
    <n v="224"/>
    <n v="464"/>
    <n v="12"/>
    <n v="15"/>
    <n v="36"/>
    <n v="0.8"/>
    <x v="11"/>
  </r>
  <r>
    <s v="5007410001799"/>
    <x v="3"/>
    <x v="54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n v="300"/>
    <n v="540"/>
    <n v="220"/>
    <n v="12"/>
    <n v="15"/>
    <n v="36"/>
    <n v="0.8"/>
    <x v="11"/>
  </r>
  <r>
    <s v="5007420000009"/>
    <x v="3"/>
    <x v="32"/>
    <n v="450"/>
    <n v="360"/>
    <n v="390"/>
    <n v="450"/>
    <n v="120"/>
    <n v="240"/>
    <n v="360"/>
    <n v="480"/>
    <n v="210"/>
    <n v="360"/>
    <n v="150"/>
    <n v="300"/>
    <n v="690"/>
    <n v="630"/>
    <n v="245"/>
    <n v="360"/>
    <n v="300"/>
    <n v="335"/>
    <n v="390"/>
    <n v="120"/>
    <n v="150"/>
    <n v="90"/>
    <n v="330"/>
    <n v="330"/>
    <n v="810"/>
    <n v="300"/>
    <n v="450"/>
    <n v="420"/>
    <n v="150"/>
    <n v="180"/>
    <n v="330"/>
    <n v="300"/>
    <n v="330"/>
    <n v="180"/>
    <n v="420"/>
    <n v="420"/>
    <n v="0"/>
    <n v="36"/>
    <n v="36"/>
    <n v="0"/>
    <x v="1"/>
  </r>
  <r>
    <s v="5007420000016"/>
    <x v="3"/>
    <x v="33"/>
    <n v="550"/>
    <n v="1350"/>
    <n v="2700"/>
    <n v="1400"/>
    <n v="1850"/>
    <n v="1950"/>
    <n v="2000"/>
    <n v="1250"/>
    <n v="1900"/>
    <n v="1450"/>
    <n v="550"/>
    <n v="250"/>
    <m/>
    <n v="4770"/>
    <n v="2547"/>
    <n v="1250"/>
    <n v="2310"/>
    <n v="1675"/>
    <n v="3900"/>
    <n v="2200"/>
    <n v="400"/>
    <n v="300"/>
    <n v="100"/>
    <n v="250"/>
    <n v="8450"/>
    <n v="650"/>
    <n v="5900"/>
    <n v="3050"/>
    <n v="1893"/>
    <n v="3046"/>
    <n v="2733"/>
    <n v="6016"/>
    <n v="1100"/>
    <n v="3149"/>
    <n v="3216"/>
    <n v="1333"/>
    <n v="0"/>
    <n v="35"/>
    <n v="36"/>
    <n v="0"/>
    <x v="5"/>
  </r>
  <r>
    <s v="5007420000029"/>
    <x v="3"/>
    <x v="34"/>
    <n v="60"/>
    <n v="0"/>
    <n v="20"/>
    <n v="0"/>
    <n v="20"/>
    <n v="60"/>
    <n v="0"/>
    <n v="60"/>
    <n v="40"/>
    <n v="80"/>
    <n v="80"/>
    <n v="40"/>
    <n v="20"/>
    <n v="80"/>
    <m/>
    <n v="20"/>
    <n v="60"/>
    <n v="60"/>
    <n v="40"/>
    <n v="60"/>
    <n v="60"/>
    <n v="80"/>
    <m/>
    <m/>
    <n v="100"/>
    <n v="20"/>
    <n v="40"/>
    <n v="40"/>
    <n v="80"/>
    <m/>
    <n v="470"/>
    <n v="40"/>
    <n v="20"/>
    <m/>
    <n v="20"/>
    <n v="120"/>
    <n v="3"/>
    <n v="31"/>
    <n v="36"/>
    <n v="9.6774193548387094E-2"/>
    <x v="3"/>
  </r>
  <r>
    <s v="5007420000038"/>
    <x v="3"/>
    <x v="72"/>
    <n v="228"/>
    <n v="204"/>
    <n v="204"/>
    <n v="96"/>
    <n v="84"/>
    <n v="264"/>
    <n v="180"/>
    <n v="168"/>
    <n v="144"/>
    <n v="144"/>
    <n v="192"/>
    <n v="48"/>
    <n v="144"/>
    <n v="96"/>
    <n v="180"/>
    <n v="168"/>
    <n v="36"/>
    <n v="120"/>
    <n v="204"/>
    <n v="168"/>
    <n v="168"/>
    <n v="120"/>
    <n v="60"/>
    <n v="156"/>
    <n v="276"/>
    <n v="24"/>
    <n v="108"/>
    <n v="96"/>
    <n v="120"/>
    <n v="108"/>
    <n v="108"/>
    <n v="60"/>
    <n v="24"/>
    <n v="36"/>
    <n v="168"/>
    <m/>
    <n v="0"/>
    <n v="35"/>
    <n v="36"/>
    <n v="0"/>
    <x v="5"/>
  </r>
  <r>
    <s v="5007420000041"/>
    <x v="3"/>
    <x v="73"/>
    <n v="150"/>
    <n v="130"/>
    <n v="190"/>
    <n v="160"/>
    <n v="120"/>
    <n v="130"/>
    <n v="160"/>
    <n v="100"/>
    <n v="120"/>
    <n v="130"/>
    <n v="120"/>
    <n v="60"/>
    <n v="160"/>
    <n v="100"/>
    <n v="130"/>
    <n v="120"/>
    <n v="100"/>
    <n v="110"/>
    <n v="110"/>
    <n v="70"/>
    <n v="120"/>
    <n v="90"/>
    <n v="120"/>
    <n v="20"/>
    <n v="140"/>
    <n v="90"/>
    <n v="80"/>
    <n v="100"/>
    <n v="30"/>
    <n v="90"/>
    <n v="60"/>
    <n v="110"/>
    <n v="70"/>
    <n v="90"/>
    <n v="70"/>
    <n v="50"/>
    <n v="0"/>
    <n v="36"/>
    <n v="36"/>
    <n v="0"/>
    <x v="1"/>
  </r>
  <r>
    <s v="5007420000043"/>
    <x v="3"/>
    <x v="36"/>
    <n v="336"/>
    <n v="576"/>
    <n v="408"/>
    <n v="432"/>
    <n v="504"/>
    <n v="792"/>
    <n v="696"/>
    <n v="648"/>
    <n v="240"/>
    <n v="672"/>
    <n v="240"/>
    <n v="360"/>
    <n v="360"/>
    <n v="288"/>
    <n v="336"/>
    <n v="552"/>
    <n v="288"/>
    <n v="408"/>
    <n v="444"/>
    <n v="456"/>
    <n v="432"/>
    <n v="384"/>
    <n v="264"/>
    <n v="312"/>
    <n v="456"/>
    <n v="336"/>
    <n v="432"/>
    <n v="312"/>
    <n v="216"/>
    <n v="432"/>
    <n v="360"/>
    <n v="360"/>
    <n v="384"/>
    <n v="264"/>
    <n v="288"/>
    <n v="192"/>
    <n v="0"/>
    <n v="36"/>
    <n v="36"/>
    <n v="0"/>
    <x v="1"/>
  </r>
  <r>
    <s v="5007420000045"/>
    <x v="3"/>
    <x v="37"/>
    <n v="18"/>
    <n v="27"/>
    <n v="18"/>
    <n v="3"/>
    <n v="24"/>
    <n v="45"/>
    <n v="18"/>
    <n v="42"/>
    <n v="30"/>
    <n v="6"/>
    <n v="42"/>
    <n v="21"/>
    <n v="27"/>
    <m/>
    <n v="42"/>
    <n v="21"/>
    <n v="15"/>
    <n v="24"/>
    <n v="36"/>
    <n v="24"/>
    <n v="12"/>
    <n v="3"/>
    <n v="18"/>
    <n v="3"/>
    <n v="27"/>
    <n v="6"/>
    <n v="12"/>
    <n v="24"/>
    <n v="18"/>
    <m/>
    <n v="39"/>
    <m/>
    <n v="12"/>
    <n v="15"/>
    <n v="9"/>
    <n v="18"/>
    <n v="0"/>
    <n v="33"/>
    <n v="36"/>
    <n v="0"/>
    <x v="14"/>
  </r>
  <r>
    <s v="5007420000047"/>
    <x v="3"/>
    <x v="38"/>
    <n v="360"/>
    <n v="660"/>
    <n v="256"/>
    <n v="542"/>
    <n v="270"/>
    <n v="420"/>
    <n v="586"/>
    <n v="480"/>
    <n v="330"/>
    <n v="346"/>
    <n v="270"/>
    <n v="360"/>
    <n v="390"/>
    <n v="360"/>
    <n v="480"/>
    <n v="376"/>
    <n v="360"/>
    <n v="390"/>
    <n v="450"/>
    <n v="390"/>
    <n v="346"/>
    <n v="330"/>
    <n v="330"/>
    <n v="166"/>
    <n v="480"/>
    <n v="270"/>
    <n v="330"/>
    <n v="300"/>
    <n v="150"/>
    <n v="302"/>
    <n v="270"/>
    <n v="270"/>
    <n v="256"/>
    <n v="316"/>
    <n v="286"/>
    <n v="210"/>
    <n v="0"/>
    <n v="36"/>
    <n v="36"/>
    <n v="0"/>
    <x v="1"/>
  </r>
  <r>
    <s v="5008410000008"/>
    <x v="4"/>
    <x v="55"/>
    <n v="680"/>
    <n v="810"/>
    <n v="580"/>
    <n v="600"/>
    <n v="695"/>
    <n v="595"/>
    <n v="800"/>
    <n v="935"/>
    <n v="745"/>
    <n v="525"/>
    <n v="735"/>
    <n v="420"/>
    <n v="1280"/>
    <n v="660"/>
    <n v="640"/>
    <n v="410"/>
    <n v="920"/>
    <n v="470"/>
    <n v="590"/>
    <n v="480"/>
    <n v="720"/>
    <n v="590"/>
    <n v="600"/>
    <n v="860"/>
    <n v="810"/>
    <n v="640"/>
    <n v="210"/>
    <n v="470"/>
    <n v="930"/>
    <n v="1220"/>
    <n v="120"/>
    <n v="640"/>
    <n v="800"/>
    <n v="890"/>
    <n v="810"/>
    <n v="650"/>
    <n v="0"/>
    <n v="36"/>
    <n v="36"/>
    <n v="0"/>
    <x v="1"/>
  </r>
  <r>
    <s v="5008410000011"/>
    <x v="4"/>
    <x v="0"/>
    <n v="12"/>
    <n v="108"/>
    <n v="168"/>
    <n v="132"/>
    <n v="180"/>
    <n v="336"/>
    <n v="92"/>
    <n v="168"/>
    <n v="108"/>
    <n v="216"/>
    <n v="456"/>
    <n v="216"/>
    <n v="180"/>
    <n v="108"/>
    <n v="168"/>
    <n v="96"/>
    <n v="84"/>
    <n v="216"/>
    <n v="132"/>
    <n v="192"/>
    <n v="156"/>
    <n v="168"/>
    <n v="84"/>
    <n v="24"/>
    <n v="96"/>
    <n v="312"/>
    <n v="132"/>
    <n v="120"/>
    <n v="96"/>
    <n v="228"/>
    <n v="228"/>
    <n v="60"/>
    <n v="180"/>
    <n v="264"/>
    <n v="144"/>
    <n v="168"/>
    <n v="0"/>
    <n v="36"/>
    <n v="36"/>
    <n v="0"/>
    <x v="1"/>
  </r>
  <r>
    <s v="5008410000020"/>
    <x v="4"/>
    <x v="1"/>
    <n v="860"/>
    <n v="3340"/>
    <n v="3740"/>
    <n v="1820"/>
    <n v="3320"/>
    <n v="3620"/>
    <n v="4460"/>
    <n v="3400"/>
    <n v="4460"/>
    <n v="3260"/>
    <n v="3660"/>
    <n v="1760"/>
    <n v="2440"/>
    <n v="3460"/>
    <n v="2560"/>
    <n v="3600"/>
    <n v="3740"/>
    <n v="3120"/>
    <n v="3780"/>
    <n v="3700"/>
    <n v="4260"/>
    <n v="2740"/>
    <n v="2480"/>
    <n v="1180"/>
    <n v="2980"/>
    <n v="2720"/>
    <n v="2840"/>
    <n v="2420"/>
    <n v="1920"/>
    <n v="3760"/>
    <n v="3120"/>
    <n v="3520"/>
    <n v="4020"/>
    <n v="3680"/>
    <n v="3220"/>
    <n v="660"/>
    <n v="0"/>
    <n v="36"/>
    <n v="36"/>
    <n v="0"/>
    <x v="1"/>
  </r>
  <r>
    <s v="5008410000041"/>
    <x v="4"/>
    <x v="56"/>
    <n v="1440"/>
    <n v="1040"/>
    <n v="2400"/>
    <n v="2920"/>
    <n v="1500"/>
    <n v="1960"/>
    <n v="2220"/>
    <n v="1840"/>
    <n v="1120"/>
    <n v="1560"/>
    <n v="2520"/>
    <n v="1160"/>
    <n v="2080"/>
    <n v="1200"/>
    <n v="3440"/>
    <n v="3520"/>
    <n v="2480"/>
    <n v="2360"/>
    <n v="1480"/>
    <n v="920"/>
    <n v="2840"/>
    <n v="1600"/>
    <n v="1720"/>
    <n v="400"/>
    <n v="1240"/>
    <n v="920"/>
    <n v="1680"/>
    <n v="2560"/>
    <n v="2600"/>
    <n v="2680"/>
    <n v="800"/>
    <n v="760"/>
    <n v="2560"/>
    <n v="1760"/>
    <n v="800"/>
    <n v="360"/>
    <n v="0"/>
    <n v="36"/>
    <n v="36"/>
    <n v="0"/>
    <x v="1"/>
  </r>
  <r>
    <s v="5008410000049"/>
    <x v="4"/>
    <x v="74"/>
    <n v="50"/>
    <n v="50"/>
    <n v="50"/>
    <n v="0"/>
    <n v="30"/>
    <n v="0"/>
    <n v="80"/>
    <n v="50"/>
    <n v="30"/>
    <n v="60"/>
    <n v="70"/>
    <n v="20"/>
    <n v="50"/>
    <n v="40"/>
    <n v="40"/>
    <n v="70"/>
    <n v="40"/>
    <n v="10"/>
    <n v="40"/>
    <n v="30"/>
    <n v="60"/>
    <n v="30"/>
    <n v="50"/>
    <n v="20"/>
    <m/>
    <m/>
    <n v="20"/>
    <n v="10"/>
    <n v="10"/>
    <n v="20"/>
    <m/>
    <n v="10"/>
    <n v="20"/>
    <n v="30"/>
    <n v="20"/>
    <m/>
    <n v="2"/>
    <n v="32"/>
    <n v="36"/>
    <n v="6.25E-2"/>
    <x v="8"/>
  </r>
  <r>
    <s v="5008410000055"/>
    <x v="4"/>
    <x v="57"/>
    <n v="33"/>
    <n v="52"/>
    <n v="58"/>
    <n v="65"/>
    <n v="84"/>
    <n v="60"/>
    <n v="55"/>
    <n v="25"/>
    <n v="44"/>
    <n v="22"/>
    <n v="30"/>
    <n v="28"/>
    <n v="33"/>
    <n v="56"/>
    <n v="27"/>
    <n v="71"/>
    <n v="84"/>
    <n v="86"/>
    <n v="116"/>
    <n v="85"/>
    <n v="54"/>
    <n v="80"/>
    <n v="42"/>
    <n v="37"/>
    <n v="84"/>
    <n v="18"/>
    <n v="85"/>
    <n v="80"/>
    <n v="223"/>
    <n v="349"/>
    <n v="104"/>
    <n v="43"/>
    <n v="119"/>
    <n v="30"/>
    <n v="12"/>
    <n v="23"/>
    <n v="0"/>
    <n v="36"/>
    <n v="36"/>
    <n v="0"/>
    <x v="1"/>
  </r>
  <r>
    <s v="5008410000058"/>
    <x v="4"/>
    <x v="58"/>
    <n v="6690"/>
    <n v="4080"/>
    <n v="5860"/>
    <n v="10650"/>
    <n v="6450"/>
    <n v="12710"/>
    <n v="9940"/>
    <n v="8830"/>
    <n v="7550"/>
    <n v="5850"/>
    <n v="4480"/>
    <n v="4820"/>
    <n v="5410"/>
    <n v="6090"/>
    <n v="7920"/>
    <n v="11100"/>
    <n v="7490"/>
    <n v="10950"/>
    <n v="11530"/>
    <n v="10850"/>
    <n v="7870"/>
    <n v="5060"/>
    <n v="2860"/>
    <n v="3690"/>
    <n v="5490"/>
    <n v="3880"/>
    <n v="5180"/>
    <n v="12950"/>
    <n v="32180"/>
    <n v="33600"/>
    <n v="14250"/>
    <n v="8620"/>
    <n v="9200"/>
    <n v="3300"/>
    <n v="4130"/>
    <n v="3570"/>
    <n v="0"/>
    <n v="36"/>
    <n v="36"/>
    <n v="0"/>
    <x v="1"/>
  </r>
  <r>
    <s v="5008410000064"/>
    <x v="4"/>
    <x v="2"/>
    <n v="120"/>
    <n v="288"/>
    <n v="504"/>
    <n v="828"/>
    <n v="960"/>
    <n v="840"/>
    <n v="600"/>
    <n v="648"/>
    <n v="816"/>
    <n v="792"/>
    <n v="792"/>
    <n v="96"/>
    <n v="24"/>
    <n v="456"/>
    <n v="528"/>
    <n v="840"/>
    <n v="792"/>
    <n v="1104"/>
    <n v="840"/>
    <n v="1032"/>
    <n v="936"/>
    <n v="648"/>
    <n v="432"/>
    <n v="192"/>
    <n v="480"/>
    <n v="528"/>
    <n v="264"/>
    <n v="696"/>
    <n v="528"/>
    <n v="936"/>
    <n v="456"/>
    <n v="1296"/>
    <n v="912"/>
    <n v="600"/>
    <n v="360"/>
    <n v="120"/>
    <n v="0"/>
    <n v="36"/>
    <n v="36"/>
    <n v="0"/>
    <x v="1"/>
  </r>
  <r>
    <s v="5008410000065"/>
    <x v="4"/>
    <x v="89"/>
    <n v="0"/>
    <n v="8"/>
    <n v="8"/>
    <n v="18"/>
    <n v="16"/>
    <n v="18"/>
    <n v="24"/>
    <n v="0"/>
    <n v="16"/>
    <n v="24"/>
    <n v="32"/>
    <n v="2"/>
    <n v="16"/>
    <n v="2"/>
    <n v="18"/>
    <n v="2"/>
    <n v="8"/>
    <n v="16"/>
    <m/>
    <n v="10"/>
    <n v="36"/>
    <n v="2"/>
    <n v="20"/>
    <n v="2"/>
    <n v="8"/>
    <m/>
    <n v="16"/>
    <n v="14"/>
    <n v="12"/>
    <n v="2"/>
    <m/>
    <n v="16"/>
    <n v="18"/>
    <m/>
    <m/>
    <n v="2"/>
    <n v="2"/>
    <n v="31"/>
    <n v="36"/>
    <n v="6.4516129032258063E-2"/>
    <x v="3"/>
  </r>
  <r>
    <s v="5008410000067"/>
    <x v="4"/>
    <x v="39"/>
    <n v="840"/>
    <n v="370"/>
    <n v="520"/>
    <n v="520"/>
    <n v="1120"/>
    <n v="2240"/>
    <n v="1560"/>
    <n v="1460"/>
    <n v="1530"/>
    <n v="1540"/>
    <n v="600"/>
    <n v="320"/>
    <n v="600"/>
    <n v="900"/>
    <n v="490"/>
    <n v="1090"/>
    <n v="1560"/>
    <n v="1750"/>
    <n v="840"/>
    <n v="1150"/>
    <n v="1090"/>
    <n v="600"/>
    <n v="1020"/>
    <n v="480"/>
    <n v="360"/>
    <n v="720"/>
    <n v="510"/>
    <n v="720"/>
    <n v="1260"/>
    <n v="1400"/>
    <n v="1200"/>
    <n v="1140"/>
    <n v="740"/>
    <n v="1090"/>
    <n v="420"/>
    <n v="80"/>
    <n v="0"/>
    <n v="36"/>
    <n v="36"/>
    <n v="0"/>
    <x v="1"/>
  </r>
  <r>
    <s v="5008410000068"/>
    <x v="4"/>
    <x v="3"/>
    <n v="2300"/>
    <n v="2400"/>
    <n v="3375"/>
    <n v="4175"/>
    <n v="5475"/>
    <n v="5575"/>
    <n v="4925"/>
    <n v="3925"/>
    <n v="5125"/>
    <n v="3250"/>
    <n v="2150"/>
    <n v="1475"/>
    <n v="1800"/>
    <n v="2475"/>
    <n v="4600"/>
    <n v="5575"/>
    <n v="5075"/>
    <n v="5850"/>
    <n v="5300"/>
    <n v="4550"/>
    <n v="5175"/>
    <n v="2850"/>
    <n v="4375"/>
    <n v="1625"/>
    <n v="2350"/>
    <n v="3400"/>
    <n v="3775"/>
    <n v="5025"/>
    <n v="4525"/>
    <n v="5525"/>
    <n v="3725"/>
    <n v="6100"/>
    <n v="5930"/>
    <n v="4550"/>
    <n v="2050"/>
    <n v="1900"/>
    <n v="0"/>
    <n v="36"/>
    <n v="36"/>
    <n v="0"/>
    <x v="1"/>
  </r>
  <r>
    <s v="5008410000076"/>
    <x v="4"/>
    <x v="60"/>
    <n v="12"/>
    <n v="83"/>
    <n v="32"/>
    <n v="77"/>
    <n v="30"/>
    <n v="16"/>
    <n v="178"/>
    <n v="26"/>
    <n v="64"/>
    <n v="62"/>
    <n v="47"/>
    <n v="28"/>
    <n v="50"/>
    <n v="12"/>
    <n v="30"/>
    <n v="49"/>
    <n v="4"/>
    <n v="32"/>
    <m/>
    <n v="58"/>
    <n v="45"/>
    <n v="107"/>
    <n v="65"/>
    <n v="71"/>
    <n v="68"/>
    <n v="50"/>
    <n v="36"/>
    <m/>
    <n v="30"/>
    <n v="108"/>
    <n v="45"/>
    <m/>
    <n v="109"/>
    <n v="66"/>
    <n v="68"/>
    <n v="69"/>
    <n v="0"/>
    <n v="33"/>
    <n v="36"/>
    <n v="0"/>
    <x v="14"/>
  </r>
  <r>
    <s v="5008410000082"/>
    <x v="4"/>
    <x v="76"/>
    <n v="110"/>
    <n v="130"/>
    <n v="139"/>
    <n v="175"/>
    <n v="211"/>
    <n v="255"/>
    <n v="225"/>
    <n v="70"/>
    <n v="117"/>
    <n v="50"/>
    <n v="108"/>
    <n v="60"/>
    <n v="89"/>
    <n v="117"/>
    <n v="157"/>
    <n v="190"/>
    <n v="105"/>
    <n v="276"/>
    <n v="225"/>
    <n v="152"/>
    <n v="95"/>
    <n v="96"/>
    <n v="90"/>
    <n v="67"/>
    <n v="145"/>
    <n v="40"/>
    <n v="140"/>
    <n v="110"/>
    <n v="170"/>
    <n v="120"/>
    <n v="35"/>
    <n v="85"/>
    <n v="75"/>
    <n v="70"/>
    <n v="145"/>
    <n v="50"/>
    <n v="0"/>
    <n v="36"/>
    <n v="36"/>
    <n v="0"/>
    <x v="1"/>
  </r>
  <r>
    <s v="5008410000101"/>
    <x v="4"/>
    <x v="4"/>
    <n v="160"/>
    <n v="240"/>
    <n v="150"/>
    <n v="115"/>
    <n v="240"/>
    <n v="210"/>
    <n v="165"/>
    <n v="236"/>
    <n v="222"/>
    <n v="265"/>
    <n v="170"/>
    <n v="256"/>
    <n v="265"/>
    <n v="392"/>
    <n v="236"/>
    <n v="210"/>
    <n v="242"/>
    <n v="415"/>
    <n v="185"/>
    <n v="215"/>
    <n v="336"/>
    <n v="416"/>
    <n v="195"/>
    <n v="177"/>
    <n v="410"/>
    <n v="275"/>
    <n v="250"/>
    <n v="226"/>
    <n v="355"/>
    <n v="485"/>
    <n v="190"/>
    <n v="405"/>
    <n v="510"/>
    <n v="256"/>
    <n v="338"/>
    <n v="240"/>
    <n v="0"/>
    <n v="36"/>
    <n v="36"/>
    <n v="0"/>
    <x v="1"/>
  </r>
  <r>
    <s v="5008410000132"/>
    <x v="4"/>
    <x v="61"/>
    <n v="3790"/>
    <n v="3110"/>
    <n v="1900"/>
    <n v="3990"/>
    <n v="3930"/>
    <n v="4660"/>
    <n v="3705"/>
    <n v="3290"/>
    <n v="3255"/>
    <n v="3560"/>
    <n v="3750"/>
    <n v="3510"/>
    <n v="3700"/>
    <n v="2800"/>
    <n v="4205"/>
    <n v="2910"/>
    <n v="3690"/>
    <n v="4355"/>
    <n v="4200"/>
    <n v="2310"/>
    <n v="3870"/>
    <n v="4230"/>
    <n v="4080"/>
    <n v="3500"/>
    <n v="5058"/>
    <n v="3050"/>
    <n v="2510"/>
    <n v="3710"/>
    <n v="4000"/>
    <n v="4600"/>
    <n v="3000"/>
    <n v="3880"/>
    <n v="4500"/>
    <n v="4110"/>
    <n v="4845"/>
    <n v="3110"/>
    <n v="0"/>
    <n v="36"/>
    <n v="36"/>
    <n v="0"/>
    <x v="1"/>
  </r>
  <r>
    <s v="5008410000166"/>
    <x v="4"/>
    <x v="78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n v="5"/>
    <n v="32"/>
    <n v="65"/>
    <n v="68"/>
    <n v="44"/>
    <n v="12"/>
    <n v="17"/>
    <n v="36"/>
    <n v="0.70588235294117652"/>
    <x v="9"/>
  </r>
  <r>
    <s v="5008410000196"/>
    <x v="4"/>
    <x v="7"/>
    <n v="51"/>
    <n v="193"/>
    <n v="140"/>
    <n v="199"/>
    <n v="181"/>
    <n v="256"/>
    <n v="293"/>
    <n v="136"/>
    <n v="217"/>
    <n v="161"/>
    <n v="201"/>
    <n v="180"/>
    <n v="197"/>
    <n v="218"/>
    <n v="290"/>
    <n v="370"/>
    <n v="274"/>
    <n v="361"/>
    <n v="277"/>
    <n v="176"/>
    <n v="228"/>
    <n v="285"/>
    <n v="315"/>
    <n v="183"/>
    <n v="178"/>
    <n v="274"/>
    <n v="166"/>
    <n v="290"/>
    <n v="281"/>
    <n v="305"/>
    <n v="228"/>
    <n v="165"/>
    <n v="171"/>
    <n v="230"/>
    <n v="125"/>
    <n v="80"/>
    <n v="0"/>
    <n v="36"/>
    <n v="36"/>
    <n v="0"/>
    <x v="1"/>
  </r>
  <r>
    <s v="5008410000198"/>
    <x v="4"/>
    <x v="62"/>
    <n v="900"/>
    <n v="460"/>
    <n v="500"/>
    <n v="1080"/>
    <n v="760"/>
    <n v="2020"/>
    <n v="2200"/>
    <n v="920"/>
    <n v="1260"/>
    <n v="1100"/>
    <n v="740"/>
    <n v="340"/>
    <n v="620"/>
    <n v="240"/>
    <n v="160"/>
    <n v="820"/>
    <n v="1120"/>
    <n v="560"/>
    <n v="1880"/>
    <n v="1080"/>
    <n v="1360"/>
    <n v="900"/>
    <n v="860"/>
    <n v="380"/>
    <n v="400"/>
    <m/>
    <n v="820"/>
    <n v="540"/>
    <n v="1000"/>
    <n v="1480"/>
    <n v="1860"/>
    <n v="980"/>
    <n v="780"/>
    <n v="540"/>
    <n v="140"/>
    <n v="120"/>
    <n v="0"/>
    <n v="35"/>
    <n v="36"/>
    <n v="0"/>
    <x v="5"/>
  </r>
  <r>
    <s v="5008410000209"/>
    <x v="4"/>
    <x v="8"/>
    <n v="0"/>
    <n v="700"/>
    <n v="200"/>
    <n v="1440"/>
    <n v="300"/>
    <n v="560"/>
    <n v="1040"/>
    <n v="420"/>
    <n v="560"/>
    <n v="700"/>
    <n v="420"/>
    <n v="60"/>
    <n v="560"/>
    <n v="700"/>
    <n v="460"/>
    <n v="740"/>
    <n v="600"/>
    <n v="700"/>
    <n v="860"/>
    <n v="420"/>
    <n v="180"/>
    <n v="140"/>
    <m/>
    <n v="20"/>
    <n v="440"/>
    <n v="140"/>
    <n v="440"/>
    <n v="980"/>
    <n v="2280"/>
    <n v="280"/>
    <n v="460"/>
    <n v="840"/>
    <n v="160"/>
    <n v="560"/>
    <n v="160"/>
    <m/>
    <n v="1"/>
    <n v="34"/>
    <n v="36"/>
    <n v="2.9411764705882353E-2"/>
    <x v="4"/>
  </r>
  <r>
    <s v="5008410000220"/>
    <x v="4"/>
    <x v="65"/>
    <n v="330"/>
    <n v="190"/>
    <n v="170"/>
    <n v="230"/>
    <n v="60"/>
    <n v="260"/>
    <n v="150"/>
    <n v="225"/>
    <n v="350"/>
    <n v="170"/>
    <n v="50"/>
    <n v="265"/>
    <n v="210"/>
    <n v="90"/>
    <n v="160"/>
    <n v="210"/>
    <n v="210"/>
    <n v="120"/>
    <n v="90"/>
    <n v="40"/>
    <n v="340"/>
    <n v="50"/>
    <n v="50"/>
    <n v="200"/>
    <n v="250"/>
    <n v="230"/>
    <n v="210"/>
    <n v="110"/>
    <n v="130"/>
    <n v="150"/>
    <n v="30"/>
    <n v="40"/>
    <n v="290"/>
    <n v="40"/>
    <n v="40"/>
    <n v="140"/>
    <n v="0"/>
    <n v="36"/>
    <n v="36"/>
    <n v="0"/>
    <x v="1"/>
  </r>
  <r>
    <s v="5008410000225"/>
    <x v="4"/>
    <x v="9"/>
    <n v="5320"/>
    <n v="9500"/>
    <n v="16620"/>
    <n v="9320"/>
    <n v="11780"/>
    <n v="6840"/>
    <n v="7960"/>
    <n v="8060"/>
    <n v="12920"/>
    <n v="7440"/>
    <n v="5740"/>
    <n v="1820"/>
    <n v="3960"/>
    <n v="15300"/>
    <n v="13820"/>
    <n v="4400"/>
    <n v="5180"/>
    <n v="5600"/>
    <n v="15680"/>
    <n v="10520"/>
    <n v="7660"/>
    <n v="5020"/>
    <n v="3960"/>
    <n v="5940"/>
    <n v="5080"/>
    <n v="4180"/>
    <n v="15160"/>
    <n v="7140"/>
    <n v="7040"/>
    <n v="13420"/>
    <n v="7640"/>
    <n v="16620"/>
    <n v="5600"/>
    <n v="5780"/>
    <n v="3960"/>
    <n v="1320"/>
    <n v="0"/>
    <n v="36"/>
    <n v="36"/>
    <n v="0"/>
    <x v="1"/>
  </r>
  <r>
    <s v="5008410000226"/>
    <x v="4"/>
    <x v="10"/>
    <n v="890"/>
    <n v="1120"/>
    <n v="550"/>
    <n v="520"/>
    <n v="600"/>
    <n v="1600"/>
    <n v="890"/>
    <n v="1190"/>
    <n v="480"/>
    <n v="850"/>
    <n v="280"/>
    <n v="680"/>
    <n v="940"/>
    <n v="260"/>
    <n v="1090"/>
    <n v="1290"/>
    <n v="1040"/>
    <n v="1520"/>
    <n v="1120"/>
    <n v="660"/>
    <n v="1000"/>
    <n v="1260"/>
    <n v="540"/>
    <n v="400"/>
    <n v="610"/>
    <n v="170"/>
    <n v="150"/>
    <n v="860"/>
    <n v="860"/>
    <n v="2720"/>
    <n v="1280"/>
    <n v="1160"/>
    <n v="540"/>
    <n v="580"/>
    <n v="260"/>
    <n v="80"/>
    <n v="0"/>
    <n v="36"/>
    <n v="36"/>
    <n v="0"/>
    <x v="1"/>
  </r>
  <r>
    <s v="5008410000235"/>
    <x v="4"/>
    <x v="11"/>
    <n v="1720"/>
    <n v="1836"/>
    <n v="2120"/>
    <n v="1572"/>
    <n v="1120"/>
    <n v="1400"/>
    <n v="1312"/>
    <n v="1330"/>
    <n v="2000"/>
    <n v="1840"/>
    <n v="1482"/>
    <n v="962"/>
    <n v="1630"/>
    <n v="1682"/>
    <n v="1804"/>
    <n v="2090"/>
    <n v="1412"/>
    <n v="1690"/>
    <n v="1326"/>
    <n v="1392"/>
    <n v="1570"/>
    <n v="1392"/>
    <n v="1280"/>
    <n v="1272"/>
    <n v="1880"/>
    <n v="850"/>
    <n v="1780"/>
    <n v="960"/>
    <n v="1680"/>
    <n v="1064"/>
    <n v="1060"/>
    <n v="1160"/>
    <n v="2150"/>
    <n v="880"/>
    <n v="1408"/>
    <n v="1240"/>
    <n v="0"/>
    <n v="36"/>
    <n v="36"/>
    <n v="0"/>
    <x v="1"/>
  </r>
  <r>
    <s v="5008410000241"/>
    <x v="4"/>
    <x v="12"/>
    <n v="610"/>
    <n v="785"/>
    <n v="780"/>
    <n v="952"/>
    <n v="1136"/>
    <n v="1395"/>
    <n v="956"/>
    <n v="706"/>
    <n v="834"/>
    <n v="1015"/>
    <n v="525"/>
    <n v="505"/>
    <n v="876"/>
    <n v="585"/>
    <n v="870"/>
    <n v="980"/>
    <n v="780"/>
    <n v="1065"/>
    <n v="1131"/>
    <n v="1420"/>
    <n v="595"/>
    <n v="760"/>
    <n v="825"/>
    <n v="305"/>
    <n v="530"/>
    <n v="690"/>
    <n v="780"/>
    <n v="635"/>
    <n v="1315"/>
    <n v="1125"/>
    <n v="590"/>
    <n v="540"/>
    <n v="780"/>
    <n v="490"/>
    <n v="545"/>
    <n v="585"/>
    <n v="0"/>
    <n v="36"/>
    <n v="36"/>
    <n v="0"/>
    <x v="1"/>
  </r>
  <r>
    <s v="5008410000242"/>
    <x v="4"/>
    <x v="13"/>
    <n v="2070"/>
    <n v="2940"/>
    <n v="2550"/>
    <n v="3850"/>
    <n v="3195"/>
    <n v="4350"/>
    <n v="4135"/>
    <n v="3800"/>
    <n v="3622"/>
    <n v="3580"/>
    <n v="2715"/>
    <n v="2995"/>
    <n v="1310"/>
    <n v="3441"/>
    <n v="3562"/>
    <n v="3705"/>
    <n v="4685"/>
    <n v="5240"/>
    <n v="4447"/>
    <n v="3215"/>
    <n v="4785"/>
    <n v="3965"/>
    <n v="2285"/>
    <n v="1315"/>
    <n v="2885"/>
    <n v="2380"/>
    <n v="3485"/>
    <n v="3975"/>
    <n v="4840"/>
    <n v="5935"/>
    <n v="2820"/>
    <n v="3690"/>
    <n v="4200"/>
    <n v="3550"/>
    <n v="3305"/>
    <n v="1070"/>
    <n v="0"/>
    <n v="36"/>
    <n v="36"/>
    <n v="0"/>
    <x v="1"/>
  </r>
  <r>
    <s v="5008410000269"/>
    <x v="4"/>
    <x v="40"/>
    <n v="0"/>
    <n v="115"/>
    <n v="75"/>
    <n v="125"/>
    <n v="0"/>
    <n v="80"/>
    <n v="120"/>
    <n v="30"/>
    <n v="215"/>
    <n v="50"/>
    <n v="120"/>
    <n v="25"/>
    <m/>
    <n v="45"/>
    <n v="75"/>
    <n v="80"/>
    <n v="100"/>
    <n v="115"/>
    <n v="90"/>
    <n v="30"/>
    <n v="90"/>
    <n v="15"/>
    <n v="40"/>
    <m/>
    <n v="35"/>
    <n v="75"/>
    <n v="65"/>
    <n v="25"/>
    <n v="10"/>
    <m/>
    <n v="25"/>
    <n v="50"/>
    <n v="15"/>
    <n v="35"/>
    <n v="50"/>
    <n v="10"/>
    <n v="2"/>
    <n v="33"/>
    <n v="36"/>
    <n v="6.0606060606060608E-2"/>
    <x v="14"/>
  </r>
  <r>
    <s v="5008410000270"/>
    <x v="4"/>
    <x v="14"/>
    <n v="132"/>
    <n v="492"/>
    <n v="360"/>
    <n v="396"/>
    <n v="456"/>
    <n v="780"/>
    <n v="444"/>
    <n v="360"/>
    <n v="564"/>
    <n v="888"/>
    <n v="290"/>
    <n v="192"/>
    <n v="312"/>
    <n v="432"/>
    <n v="264"/>
    <n v="540"/>
    <n v="420"/>
    <n v="444"/>
    <n v="456"/>
    <n v="432"/>
    <n v="552"/>
    <n v="348"/>
    <n v="180"/>
    <n v="144"/>
    <n v="468"/>
    <n v="144"/>
    <n v="312"/>
    <n v="264"/>
    <n v="1812"/>
    <n v="1572"/>
    <n v="384"/>
    <n v="348"/>
    <n v="600"/>
    <n v="144"/>
    <n v="156"/>
    <n v="144"/>
    <n v="0"/>
    <n v="36"/>
    <n v="36"/>
    <n v="0"/>
    <x v="1"/>
  </r>
  <r>
    <s v="5008410000271"/>
    <x v="4"/>
    <x v="15"/>
    <n v="150"/>
    <n v="300"/>
    <n v="150"/>
    <n v="180"/>
    <n v="190"/>
    <n v="280"/>
    <n v="245"/>
    <n v="490"/>
    <n v="310"/>
    <n v="275"/>
    <n v="125"/>
    <n v="90"/>
    <n v="210"/>
    <n v="240"/>
    <n v="390"/>
    <n v="270"/>
    <n v="120"/>
    <n v="220"/>
    <n v="120"/>
    <n v="195"/>
    <n v="300"/>
    <n v="160"/>
    <n v="180"/>
    <n v="30"/>
    <n v="75"/>
    <n v="150"/>
    <n v="310"/>
    <n v="240"/>
    <n v="1055"/>
    <n v="635"/>
    <n v="300"/>
    <n v="150"/>
    <n v="365"/>
    <n v="90"/>
    <n v="100"/>
    <n v="30"/>
    <n v="0"/>
    <n v="36"/>
    <n v="36"/>
    <n v="0"/>
    <x v="1"/>
  </r>
  <r>
    <s v="5008410000272"/>
    <x v="4"/>
    <x v="16"/>
    <n v="18"/>
    <n v="12"/>
    <n v="18"/>
    <n v="36"/>
    <n v="48"/>
    <n v="66"/>
    <n v="60"/>
    <n v="42"/>
    <n v="30"/>
    <n v="44"/>
    <n v="48"/>
    <n v="38"/>
    <n v="18"/>
    <n v="54"/>
    <n v="54"/>
    <n v="48"/>
    <n v="102"/>
    <n v="18"/>
    <n v="18"/>
    <n v="12"/>
    <n v="12"/>
    <n v="24"/>
    <n v="42"/>
    <n v="24"/>
    <n v="62"/>
    <n v="30"/>
    <n v="30"/>
    <n v="24"/>
    <n v="144"/>
    <n v="60"/>
    <n v="30"/>
    <n v="30"/>
    <n v="54"/>
    <n v="30"/>
    <n v="18"/>
    <n v="30"/>
    <n v="0"/>
    <n v="36"/>
    <n v="36"/>
    <n v="0"/>
    <x v="1"/>
  </r>
  <r>
    <s v="5008410000295"/>
    <x v="4"/>
    <x v="17"/>
    <n v="12"/>
    <n v="24"/>
    <n v="36"/>
    <n v="12"/>
    <n v="27"/>
    <n v="48"/>
    <n v="36"/>
    <n v="24"/>
    <n v="24"/>
    <n v="36"/>
    <n v="12"/>
    <n v="0"/>
    <m/>
    <n v="24"/>
    <n v="18"/>
    <m/>
    <n v="40"/>
    <n v="32"/>
    <n v="12"/>
    <n v="12"/>
    <n v="24"/>
    <n v="6"/>
    <n v="6"/>
    <n v="6"/>
    <n v="6"/>
    <n v="6"/>
    <n v="12"/>
    <m/>
    <n v="30"/>
    <n v="30"/>
    <m/>
    <n v="30"/>
    <n v="30"/>
    <n v="36"/>
    <n v="12"/>
    <n v="6"/>
    <n v="1"/>
    <n v="32"/>
    <n v="36"/>
    <n v="3.125E-2"/>
    <x v="8"/>
  </r>
  <r>
    <s v="5008410000307"/>
    <x v="4"/>
    <x v="18"/>
    <n v="420"/>
    <n v="576"/>
    <n v="744"/>
    <n v="936"/>
    <n v="1440"/>
    <n v="1728"/>
    <n v="1452"/>
    <n v="1548"/>
    <n v="1584"/>
    <n v="1320"/>
    <n v="948"/>
    <n v="576"/>
    <n v="576"/>
    <n v="720"/>
    <n v="720"/>
    <n v="1656"/>
    <n v="1487"/>
    <n v="1752"/>
    <n v="1416"/>
    <n v="1272"/>
    <n v="1644"/>
    <n v="1104"/>
    <n v="708"/>
    <n v="408"/>
    <n v="612"/>
    <n v="456"/>
    <n v="816"/>
    <n v="1092"/>
    <n v="1020"/>
    <n v="1164"/>
    <n v="924"/>
    <n v="1452"/>
    <n v="2136"/>
    <n v="1188"/>
    <n v="1092"/>
    <n v="360"/>
    <n v="0"/>
    <n v="36"/>
    <n v="36"/>
    <n v="0"/>
    <x v="1"/>
  </r>
  <r>
    <s v="5008410000420"/>
    <x v="4"/>
    <x v="19"/>
    <n v="1400"/>
    <n v="1920"/>
    <n v="1690"/>
    <n v="2340"/>
    <n v="1980"/>
    <n v="3160"/>
    <n v="1540"/>
    <n v="2070"/>
    <n v="2840"/>
    <n v="2770"/>
    <n v="1120"/>
    <n v="1050"/>
    <n v="2000"/>
    <n v="1690"/>
    <n v="1940"/>
    <n v="1730"/>
    <n v="2200"/>
    <n v="2850"/>
    <n v="1780"/>
    <n v="2760"/>
    <n v="1860"/>
    <n v="1600"/>
    <n v="1370"/>
    <n v="940"/>
    <n v="1250"/>
    <n v="1410"/>
    <n v="2680"/>
    <n v="1700"/>
    <n v="1780"/>
    <n v="2640"/>
    <n v="1510"/>
    <n v="1830"/>
    <n v="1900"/>
    <n v="1720"/>
    <n v="1610"/>
    <n v="1440"/>
    <n v="0"/>
    <n v="36"/>
    <n v="36"/>
    <n v="0"/>
    <x v="1"/>
  </r>
  <r>
    <s v="5008410000421"/>
    <x v="4"/>
    <x v="20"/>
    <n v="610"/>
    <n v="690"/>
    <n v="750"/>
    <n v="720"/>
    <n v="1280"/>
    <n v="910"/>
    <n v="970"/>
    <n v="1160"/>
    <n v="740"/>
    <n v="630"/>
    <n v="770"/>
    <n v="310"/>
    <n v="900"/>
    <n v="1030"/>
    <n v="720"/>
    <n v="1050"/>
    <n v="1090"/>
    <n v="1210"/>
    <n v="940"/>
    <n v="1030"/>
    <n v="930"/>
    <n v="1110"/>
    <n v="840"/>
    <n v="490"/>
    <n v="1080"/>
    <n v="700"/>
    <n v="1150"/>
    <n v="1350"/>
    <n v="1380"/>
    <n v="1660"/>
    <n v="1200"/>
    <n v="1500"/>
    <n v="1360"/>
    <n v="1470"/>
    <n v="790"/>
    <n v="390"/>
    <n v="0"/>
    <n v="36"/>
    <n v="36"/>
    <n v="0"/>
    <x v="1"/>
  </r>
  <r>
    <s v="5008410000427"/>
    <x v="4"/>
    <x v="21"/>
    <n v="20"/>
    <n v="42"/>
    <n v="98"/>
    <n v="222"/>
    <n v="171"/>
    <n v="173"/>
    <n v="79"/>
    <n v="132"/>
    <n v="154"/>
    <n v="253"/>
    <n v="167"/>
    <n v="57"/>
    <n v="169"/>
    <n v="92"/>
    <n v="66"/>
    <n v="96"/>
    <n v="104"/>
    <n v="118"/>
    <n v="291"/>
    <n v="277"/>
    <n v="237"/>
    <n v="283"/>
    <n v="152"/>
    <n v="154"/>
    <n v="234"/>
    <n v="131"/>
    <n v="97"/>
    <n v="124"/>
    <n v="136"/>
    <n v="61"/>
    <n v="74"/>
    <n v="120"/>
    <n v="65"/>
    <n v="53"/>
    <n v="64"/>
    <n v="60"/>
    <n v="0"/>
    <n v="36"/>
    <n v="36"/>
    <n v="0"/>
    <x v="1"/>
  </r>
  <r>
    <s v="5008410000445"/>
    <x v="4"/>
    <x v="22"/>
    <n v="14"/>
    <n v="2"/>
    <n v="12"/>
    <n v="9"/>
    <n v="14"/>
    <n v="4"/>
    <n v="2"/>
    <n v="4"/>
    <n v="3"/>
    <n v="12"/>
    <n v="3"/>
    <n v="11"/>
    <n v="5"/>
    <n v="1"/>
    <n v="12"/>
    <n v="9"/>
    <n v="9"/>
    <n v="88"/>
    <n v="54"/>
    <n v="44"/>
    <n v="3"/>
    <n v="2"/>
    <m/>
    <m/>
    <m/>
    <n v="20"/>
    <n v="3"/>
    <n v="47"/>
    <n v="1"/>
    <m/>
    <n v="2"/>
    <m/>
    <n v="5"/>
    <n v="3"/>
    <m/>
    <n v="28"/>
    <n v="0"/>
    <n v="30"/>
    <n v="36"/>
    <n v="0"/>
    <x v="2"/>
  </r>
  <r>
    <s v="5008410000470"/>
    <x v="4"/>
    <x v="23"/>
    <n v="400"/>
    <n v="500"/>
    <n v="600"/>
    <n v="800"/>
    <n v="1020"/>
    <n v="1475"/>
    <n v="1620"/>
    <n v="1230"/>
    <n v="570"/>
    <n v="790"/>
    <n v="1095"/>
    <n v="550"/>
    <n v="330"/>
    <n v="450"/>
    <n v="300"/>
    <n v="530"/>
    <n v="1010"/>
    <n v="2520"/>
    <n v="2690"/>
    <n v="1640"/>
    <n v="1950"/>
    <n v="1540"/>
    <n v="640"/>
    <n v="760"/>
    <n v="640"/>
    <n v="300"/>
    <n v="530"/>
    <n v="910"/>
    <n v="2280"/>
    <n v="2360"/>
    <n v="1060"/>
    <n v="650"/>
    <n v="730"/>
    <n v="420"/>
    <n v="520"/>
    <n v="140"/>
    <n v="0"/>
    <n v="36"/>
    <n v="36"/>
    <n v="0"/>
    <x v="1"/>
  </r>
  <r>
    <s v="5008410001280"/>
    <x v="4"/>
    <x v="24"/>
    <n v="96"/>
    <n v="168"/>
    <n v="240"/>
    <n v="168"/>
    <n v="360"/>
    <n v="456"/>
    <n v="312"/>
    <n v="312"/>
    <n v="312"/>
    <n v="384"/>
    <n v="552"/>
    <n v="72"/>
    <n v="48"/>
    <n v="168"/>
    <n v="288"/>
    <n v="456"/>
    <n v="408"/>
    <n v="432"/>
    <n v="264"/>
    <n v="504"/>
    <n v="312"/>
    <n v="336"/>
    <n v="192"/>
    <n v="72"/>
    <n v="144"/>
    <n v="144"/>
    <n v="312"/>
    <n v="360"/>
    <n v="240"/>
    <n v="480"/>
    <n v="288"/>
    <n v="240"/>
    <n v="240"/>
    <n v="144"/>
    <n v="72"/>
    <n v="216"/>
    <n v="0"/>
    <n v="36"/>
    <n v="36"/>
    <n v="0"/>
    <x v="1"/>
  </r>
  <r>
    <s v="5008410001340"/>
    <x v="4"/>
    <x v="81"/>
    <n v="0"/>
    <n v="0"/>
    <n v="0"/>
    <n v="0"/>
    <n v="0"/>
    <n v="0"/>
    <n v="0"/>
    <n v="0"/>
    <n v="0"/>
    <n v="0"/>
    <n v="0"/>
    <n v="0"/>
    <n v="4"/>
    <n v="12"/>
    <n v="4"/>
    <n v="20"/>
    <n v="42"/>
    <n v="20"/>
    <n v="50"/>
    <n v="36"/>
    <n v="28"/>
    <n v="50"/>
    <n v="30"/>
    <n v="24"/>
    <m/>
    <m/>
    <n v="43"/>
    <n v="38"/>
    <n v="32"/>
    <m/>
    <n v="10"/>
    <n v="6"/>
    <n v="10"/>
    <n v="9"/>
    <m/>
    <m/>
    <n v="12"/>
    <n v="31"/>
    <n v="36"/>
    <n v="0.38709677419354838"/>
    <x v="3"/>
  </r>
  <r>
    <s v="5008410001347"/>
    <x v="4"/>
    <x v="25"/>
    <n v="1220"/>
    <n v="1030"/>
    <n v="1330"/>
    <n v="1765"/>
    <n v="950"/>
    <n v="2150"/>
    <n v="2175"/>
    <n v="2030"/>
    <n v="1610"/>
    <n v="1015"/>
    <n v="945"/>
    <n v="585"/>
    <n v="1725"/>
    <n v="930"/>
    <n v="965"/>
    <n v="1730"/>
    <n v="1600"/>
    <n v="2370"/>
    <n v="3635"/>
    <n v="2525"/>
    <n v="2000"/>
    <n v="1500"/>
    <n v="570"/>
    <n v="590"/>
    <n v="1210"/>
    <n v="670"/>
    <n v="870"/>
    <n v="1550"/>
    <n v="3050"/>
    <n v="3765"/>
    <n v="2670"/>
    <n v="2070"/>
    <n v="1340"/>
    <n v="590"/>
    <n v="755"/>
    <n v="330"/>
    <n v="0"/>
    <n v="36"/>
    <n v="36"/>
    <n v="0"/>
    <x v="1"/>
  </r>
  <r>
    <s v="5008410001348"/>
    <x v="4"/>
    <x v="26"/>
    <n v="1700"/>
    <n v="1100"/>
    <n v="1600"/>
    <n v="1600"/>
    <n v="1700"/>
    <n v="3300"/>
    <n v="2910"/>
    <n v="2000"/>
    <n v="2600"/>
    <n v="1400"/>
    <n v="1200"/>
    <n v="900"/>
    <n v="2300"/>
    <n v="1100"/>
    <n v="2500"/>
    <n v="2600"/>
    <n v="3245"/>
    <n v="3800"/>
    <n v="4700"/>
    <n v="4000"/>
    <n v="1900"/>
    <n v="1800"/>
    <n v="1130"/>
    <n v="1200"/>
    <n v="1900"/>
    <n v="700"/>
    <n v="1400"/>
    <n v="4600"/>
    <n v="9400"/>
    <n v="7600"/>
    <n v="3700"/>
    <n v="3100"/>
    <n v="1500"/>
    <n v="2210"/>
    <n v="800"/>
    <n v="1030"/>
    <n v="0"/>
    <n v="36"/>
    <n v="36"/>
    <n v="0"/>
    <x v="1"/>
  </r>
  <r>
    <s v="5008410001349"/>
    <x v="4"/>
    <x v="27"/>
    <n v="585"/>
    <n v="500"/>
    <n v="485"/>
    <n v="670"/>
    <n v="865"/>
    <n v="955"/>
    <n v="800"/>
    <n v="610"/>
    <n v="755"/>
    <n v="655"/>
    <n v="460"/>
    <n v="375"/>
    <n v="870"/>
    <n v="646"/>
    <n v="545"/>
    <n v="762"/>
    <n v="1105"/>
    <n v="1250"/>
    <n v="1502"/>
    <n v="1159"/>
    <n v="1155"/>
    <n v="743"/>
    <n v="695"/>
    <n v="780"/>
    <n v="665"/>
    <n v="640"/>
    <n v="1185"/>
    <n v="1520"/>
    <n v="3460"/>
    <n v="3540"/>
    <n v="1275"/>
    <n v="780"/>
    <n v="535"/>
    <n v="495"/>
    <n v="585"/>
    <n v="396"/>
    <n v="0"/>
    <n v="36"/>
    <n v="36"/>
    <n v="0"/>
    <x v="1"/>
  </r>
  <r>
    <s v="5008410001351"/>
    <x v="4"/>
    <x v="28"/>
    <n v="528"/>
    <n v="768"/>
    <n v="672"/>
    <n v="1092"/>
    <n v="996"/>
    <n v="1560"/>
    <n v="1344"/>
    <n v="1800"/>
    <n v="1944"/>
    <n v="1440"/>
    <n v="1248"/>
    <n v="828"/>
    <n v="984"/>
    <n v="1404"/>
    <n v="1104"/>
    <n v="1320"/>
    <n v="1776"/>
    <n v="2064"/>
    <n v="1620"/>
    <n v="2376"/>
    <n v="2520"/>
    <n v="1608"/>
    <n v="1224"/>
    <n v="732"/>
    <n v="1728"/>
    <n v="972"/>
    <n v="1164"/>
    <n v="1284"/>
    <n v="684"/>
    <n v="1560"/>
    <n v="1536"/>
    <n v="2280"/>
    <n v="1992"/>
    <n v="1992"/>
    <n v="1704"/>
    <n v="864"/>
    <n v="0"/>
    <n v="36"/>
    <n v="36"/>
    <n v="0"/>
    <x v="1"/>
  </r>
  <r>
    <s v="5008410001439"/>
    <x v="4"/>
    <x v="66"/>
    <n v="0"/>
    <n v="0"/>
    <n v="0"/>
    <n v="0"/>
    <n v="0"/>
    <n v="32"/>
    <n v="76"/>
    <n v="104"/>
    <n v="168"/>
    <n v="122"/>
    <n v="52"/>
    <n v="12"/>
    <n v="94"/>
    <n v="68"/>
    <n v="22"/>
    <m/>
    <n v="28"/>
    <n v="50"/>
    <n v="28"/>
    <n v="90"/>
    <n v="32"/>
    <n v="16"/>
    <n v="82"/>
    <n v="8"/>
    <n v="26"/>
    <n v="12"/>
    <n v="32"/>
    <m/>
    <m/>
    <n v="44"/>
    <n v="42"/>
    <n v="2"/>
    <n v="78"/>
    <n v="30"/>
    <n v="10"/>
    <n v="22"/>
    <n v="5"/>
    <n v="33"/>
    <n v="36"/>
    <n v="0.15151515151515152"/>
    <x v="14"/>
  </r>
  <r>
    <s v="5008410001533"/>
    <x v="4"/>
    <x v="30"/>
    <n v="1700"/>
    <n v="2040"/>
    <n v="2600"/>
    <n v="3800"/>
    <n v="4200"/>
    <n v="3800"/>
    <n v="5140"/>
    <n v="4240"/>
    <n v="4032"/>
    <n v="3020"/>
    <n v="1300"/>
    <n v="1600"/>
    <n v="2420"/>
    <n v="2800"/>
    <n v="3000"/>
    <n v="5900"/>
    <n v="5200"/>
    <n v="5318"/>
    <n v="7520"/>
    <n v="7500"/>
    <n v="3950"/>
    <n v="2800"/>
    <n v="1410"/>
    <n v="1900"/>
    <n v="2910"/>
    <n v="1700"/>
    <n v="1800"/>
    <n v="5400"/>
    <n v="10700"/>
    <n v="17500"/>
    <n v="8000"/>
    <n v="5800"/>
    <n v="3000"/>
    <n v="2900"/>
    <n v="1000"/>
    <n v="1300"/>
    <n v="0"/>
    <n v="36"/>
    <n v="36"/>
    <n v="0"/>
    <x v="1"/>
  </r>
  <r>
    <s v="5008410001573"/>
    <x v="4"/>
    <x v="83"/>
    <n v="0"/>
    <n v="0"/>
    <n v="0"/>
    <n v="0"/>
    <n v="0"/>
    <n v="0"/>
    <n v="0"/>
    <n v="0"/>
    <n v="0"/>
    <n v="0"/>
    <n v="0"/>
    <n v="0"/>
    <m/>
    <n v="30"/>
    <n v="30"/>
    <n v="42"/>
    <n v="90"/>
    <n v="72"/>
    <n v="60"/>
    <n v="36"/>
    <n v="72"/>
    <m/>
    <n v="60"/>
    <n v="36"/>
    <m/>
    <n v="30"/>
    <n v="84"/>
    <m/>
    <n v="36"/>
    <n v="18"/>
    <m/>
    <n v="72"/>
    <m/>
    <n v="18"/>
    <m/>
    <n v="36"/>
    <n v="12"/>
    <n v="29"/>
    <n v="36"/>
    <n v="0.41379310344827586"/>
    <x v="15"/>
  </r>
  <r>
    <s v="5008410001625"/>
    <x v="4"/>
    <x v="31"/>
    <n v="0"/>
    <n v="0"/>
    <n v="0"/>
    <n v="0"/>
    <n v="0"/>
    <n v="0"/>
    <n v="0"/>
    <n v="0"/>
    <n v="0"/>
    <n v="0"/>
    <n v="0"/>
    <n v="0"/>
    <m/>
    <m/>
    <m/>
    <m/>
    <m/>
    <n v="732"/>
    <n v="852"/>
    <n v="564"/>
    <n v="576"/>
    <n v="456"/>
    <n v="288"/>
    <n v="36"/>
    <n v="504"/>
    <n v="372"/>
    <n v="708"/>
    <n v="564"/>
    <n v="540"/>
    <n v="708"/>
    <n v="336"/>
    <n v="996"/>
    <n v="732"/>
    <n v="564"/>
    <n v="432"/>
    <n v="204"/>
    <n v="12"/>
    <n v="31"/>
    <n v="36"/>
    <n v="0.38709677419354838"/>
    <x v="3"/>
  </r>
  <r>
    <s v="5008410001633"/>
    <x v="4"/>
    <x v="67"/>
    <n v="0"/>
    <n v="0"/>
    <n v="0"/>
    <n v="0"/>
    <n v="0"/>
    <n v="0"/>
    <n v="0"/>
    <n v="0"/>
    <n v="0"/>
    <n v="0"/>
    <n v="0"/>
    <n v="0"/>
    <n v="1725"/>
    <n v="2140"/>
    <n v="1960"/>
    <n v="2690"/>
    <n v="1285"/>
    <n v="2615"/>
    <n v="1600"/>
    <n v="1340"/>
    <n v="2460"/>
    <n v="1455"/>
    <n v="1040"/>
    <n v="1320"/>
    <n v="1700"/>
    <n v="1070"/>
    <n v="1490"/>
    <n v="2010"/>
    <n v="1900"/>
    <n v="2580"/>
    <n v="1200"/>
    <n v="1470"/>
    <n v="2140"/>
    <n v="700"/>
    <n v="1580"/>
    <n v="660"/>
    <n v="12"/>
    <n v="36"/>
    <n v="36"/>
    <n v="0.33333333333333331"/>
    <x v="1"/>
  </r>
  <r>
    <s v="5008410001634"/>
    <x v="4"/>
    <x v="68"/>
    <n v="0"/>
    <n v="0"/>
    <n v="0"/>
    <n v="0"/>
    <n v="0"/>
    <n v="0"/>
    <n v="0"/>
    <n v="0"/>
    <n v="0"/>
    <n v="0"/>
    <n v="0"/>
    <n v="0"/>
    <n v="1790"/>
    <n v="1634"/>
    <n v="1408"/>
    <n v="1817"/>
    <n v="1335"/>
    <n v="1809"/>
    <n v="1384"/>
    <n v="1516"/>
    <n v="1602"/>
    <n v="1435"/>
    <n v="908"/>
    <n v="1028"/>
    <n v="1258"/>
    <n v="1174"/>
    <n v="1250"/>
    <n v="1497"/>
    <n v="1930"/>
    <n v="1974"/>
    <n v="762"/>
    <n v="1118"/>
    <n v="1628"/>
    <n v="1192"/>
    <n v="1358"/>
    <n v="570"/>
    <n v="12"/>
    <n v="36"/>
    <n v="36"/>
    <n v="0.33333333333333331"/>
    <x v="1"/>
  </r>
  <r>
    <s v="5008410001635"/>
    <x v="4"/>
    <x v="69"/>
    <n v="0"/>
    <n v="0"/>
    <n v="0"/>
    <n v="0"/>
    <n v="0"/>
    <n v="0"/>
    <n v="0"/>
    <n v="0"/>
    <n v="0"/>
    <n v="0"/>
    <n v="0"/>
    <n v="0"/>
    <n v="1230"/>
    <n v="1360"/>
    <n v="910"/>
    <n v="1555"/>
    <n v="945"/>
    <n v="1650"/>
    <n v="1120"/>
    <n v="710"/>
    <n v="1320"/>
    <n v="1150"/>
    <n v="840"/>
    <n v="845"/>
    <n v="910"/>
    <n v="910"/>
    <n v="1070"/>
    <n v="1125"/>
    <n v="1445"/>
    <n v="1610"/>
    <n v="1015"/>
    <n v="1235"/>
    <n v="1295"/>
    <n v="920"/>
    <n v="945"/>
    <n v="680"/>
    <n v="12"/>
    <n v="36"/>
    <n v="36"/>
    <n v="0.33333333333333331"/>
    <x v="1"/>
  </r>
  <r>
    <s v="5008410001636"/>
    <x v="4"/>
    <x v="70"/>
    <n v="0"/>
    <n v="0"/>
    <n v="0"/>
    <n v="0"/>
    <n v="0"/>
    <n v="0"/>
    <n v="0"/>
    <n v="0"/>
    <n v="0"/>
    <n v="0"/>
    <n v="0"/>
    <n v="0"/>
    <n v="1590"/>
    <n v="1215"/>
    <n v="1020"/>
    <n v="805"/>
    <n v="1400"/>
    <n v="1020"/>
    <n v="1425"/>
    <n v="855"/>
    <n v="1125"/>
    <n v="1065"/>
    <n v="1170"/>
    <n v="870"/>
    <n v="1995"/>
    <n v="1095"/>
    <n v="1425"/>
    <n v="1260"/>
    <n v="1230"/>
    <n v="1425"/>
    <n v="1335"/>
    <n v="975"/>
    <n v="1410"/>
    <n v="1425"/>
    <n v="975"/>
    <n v="675"/>
    <n v="12"/>
    <n v="36"/>
    <n v="36"/>
    <n v="0.33333333333333331"/>
    <x v="1"/>
  </r>
  <r>
    <s v="5008410001649"/>
    <x v="4"/>
    <x v="84"/>
    <n v="0"/>
    <n v="0"/>
    <n v="0"/>
    <n v="0"/>
    <n v="0"/>
    <n v="0"/>
    <n v="0"/>
    <n v="0"/>
    <n v="0"/>
    <n v="0"/>
    <n v="0"/>
    <n v="0"/>
    <m/>
    <m/>
    <m/>
    <m/>
    <m/>
    <m/>
    <m/>
    <m/>
    <n v="33"/>
    <n v="22"/>
    <n v="41"/>
    <n v="10"/>
    <n v="60"/>
    <n v="56"/>
    <n v="63"/>
    <n v="124"/>
    <n v="70"/>
    <n v="73"/>
    <n v="220"/>
    <n v="117"/>
    <n v="55"/>
    <n v="232"/>
    <n v="38"/>
    <n v="39"/>
    <n v="12"/>
    <n v="28"/>
    <n v="36"/>
    <n v="0.42857142857142855"/>
    <x v="17"/>
  </r>
  <r>
    <s v="5008420000009"/>
    <x v="4"/>
    <x v="32"/>
    <n v="360"/>
    <n v="540"/>
    <n v="120"/>
    <n v="360"/>
    <n v="540"/>
    <n v="310"/>
    <n v="540"/>
    <n v="180"/>
    <n v="540"/>
    <n v="480"/>
    <n v="510"/>
    <n v="510"/>
    <n v="420"/>
    <n v="390"/>
    <n v="480"/>
    <n v="480"/>
    <n v="270"/>
    <n v="660"/>
    <n v="480"/>
    <n v="570"/>
    <n v="510"/>
    <n v="390"/>
    <n v="540"/>
    <n v="390"/>
    <n v="505"/>
    <n v="220"/>
    <n v="450"/>
    <n v="670"/>
    <n v="630"/>
    <n v="810"/>
    <n v="420"/>
    <n v="480"/>
    <n v="270"/>
    <n v="660"/>
    <n v="330"/>
    <n v="360"/>
    <n v="0"/>
    <n v="36"/>
    <n v="36"/>
    <n v="0"/>
    <x v="1"/>
  </r>
  <r>
    <s v="5008420000014"/>
    <x v="4"/>
    <x v="71"/>
    <n v="0"/>
    <n v="30"/>
    <n v="30"/>
    <n v="0"/>
    <n v="0"/>
    <n v="40"/>
    <n v="0"/>
    <n v="10"/>
    <n v="0"/>
    <n v="10"/>
    <n v="10"/>
    <n v="40"/>
    <n v="10"/>
    <n v="20"/>
    <n v="10"/>
    <n v="30"/>
    <n v="10"/>
    <m/>
    <n v="10"/>
    <n v="20"/>
    <n v="20"/>
    <n v="40"/>
    <n v="20"/>
    <m/>
    <n v="20"/>
    <m/>
    <n v="40"/>
    <m/>
    <n v="40"/>
    <m/>
    <m/>
    <m/>
    <n v="10"/>
    <m/>
    <n v="20"/>
    <m/>
    <n v="5"/>
    <n v="27"/>
    <n v="36"/>
    <n v="0.18518518518518517"/>
    <x v="16"/>
  </r>
  <r>
    <s v="5008420000016"/>
    <x v="4"/>
    <x v="33"/>
    <n v="0"/>
    <n v="0"/>
    <n v="50"/>
    <n v="0"/>
    <n v="0"/>
    <n v="100"/>
    <n v="50"/>
    <n v="0"/>
    <n v="200"/>
    <n v="150"/>
    <n v="100"/>
    <n v="0"/>
    <n v="150"/>
    <m/>
    <n v="50"/>
    <m/>
    <n v="100"/>
    <n v="100"/>
    <m/>
    <n v="100"/>
    <m/>
    <n v="200"/>
    <n v="50"/>
    <m/>
    <m/>
    <m/>
    <n v="100"/>
    <m/>
    <m/>
    <n v="100"/>
    <m/>
    <n v="50"/>
    <n v="100"/>
    <m/>
    <m/>
    <m/>
    <n v="6"/>
    <n v="23"/>
    <n v="36"/>
    <n v="0.2608695652173913"/>
    <x v="19"/>
  </r>
  <r>
    <s v="5008420000029"/>
    <x v="4"/>
    <x v="34"/>
    <n v="160"/>
    <n v="280"/>
    <n v="320"/>
    <n v="460"/>
    <n v="320"/>
    <n v="380"/>
    <n v="340"/>
    <n v="580"/>
    <n v="570"/>
    <n v="220"/>
    <n v="180"/>
    <n v="100"/>
    <n v="180"/>
    <n v="140"/>
    <n v="260"/>
    <n v="300"/>
    <n v="500"/>
    <n v="300"/>
    <n v="300"/>
    <n v="180"/>
    <n v="180"/>
    <n v="100"/>
    <n v="120"/>
    <n v="140"/>
    <n v="160"/>
    <n v="220"/>
    <n v="220"/>
    <n v="360"/>
    <n v="140"/>
    <n v="420"/>
    <n v="220"/>
    <n v="340"/>
    <n v="3040"/>
    <n v="300"/>
    <n v="200"/>
    <n v="60"/>
    <n v="0"/>
    <n v="36"/>
    <n v="36"/>
    <n v="0"/>
    <x v="1"/>
  </r>
  <r>
    <s v="5008420000030"/>
    <x v="4"/>
    <x v="35"/>
    <n v="42"/>
    <n v="78"/>
    <n v="96"/>
    <n v="109"/>
    <n v="72"/>
    <n v="112"/>
    <n v="85"/>
    <n v="102"/>
    <n v="96"/>
    <n v="108"/>
    <n v="115"/>
    <n v="66"/>
    <n v="72"/>
    <n v="36"/>
    <n v="67"/>
    <n v="114"/>
    <n v="78"/>
    <n v="61"/>
    <n v="72"/>
    <n v="42"/>
    <n v="42"/>
    <n v="96"/>
    <n v="42"/>
    <n v="18"/>
    <n v="54"/>
    <n v="43"/>
    <n v="42"/>
    <n v="78"/>
    <n v="60"/>
    <n v="48"/>
    <n v="6"/>
    <n v="25"/>
    <n v="18"/>
    <n v="54"/>
    <n v="48"/>
    <n v="24"/>
    <n v="0"/>
    <n v="36"/>
    <n v="36"/>
    <n v="0"/>
    <x v="1"/>
  </r>
  <r>
    <s v="5008420000043"/>
    <x v="4"/>
    <x v="36"/>
    <n v="288"/>
    <n v="432"/>
    <n v="744"/>
    <n v="312"/>
    <n v="504"/>
    <n v="648"/>
    <n v="768"/>
    <n v="660"/>
    <n v="540"/>
    <n v="216"/>
    <n v="336"/>
    <n v="156"/>
    <n v="120"/>
    <n v="456"/>
    <n v="408"/>
    <n v="528"/>
    <n v="408"/>
    <n v="384"/>
    <n v="600"/>
    <n v="312"/>
    <n v="360"/>
    <n v="216"/>
    <n v="192"/>
    <n v="144"/>
    <n v="432"/>
    <n v="144"/>
    <n v="240"/>
    <n v="240"/>
    <n v="624"/>
    <n v="456"/>
    <n v="480"/>
    <n v="312"/>
    <n v="480"/>
    <n v="312"/>
    <n v="264"/>
    <n v="72"/>
    <n v="0"/>
    <n v="36"/>
    <n v="36"/>
    <n v="0"/>
    <x v="1"/>
  </r>
  <r>
    <s v="5008420000045"/>
    <x v="4"/>
    <x v="37"/>
    <n v="25"/>
    <n v="30"/>
    <n v="25"/>
    <n v="65"/>
    <n v="32"/>
    <n v="61"/>
    <n v="104"/>
    <n v="36"/>
    <n v="43"/>
    <n v="87"/>
    <n v="73"/>
    <n v="24"/>
    <n v="43"/>
    <n v="73"/>
    <n v="24"/>
    <n v="86"/>
    <n v="66"/>
    <n v="61"/>
    <n v="84"/>
    <n v="72"/>
    <n v="68"/>
    <n v="74"/>
    <n v="48"/>
    <n v="16"/>
    <n v="49"/>
    <n v="44"/>
    <n v="18"/>
    <n v="39"/>
    <n v="24"/>
    <n v="31"/>
    <n v="43"/>
    <n v="79"/>
    <n v="60"/>
    <n v="60"/>
    <n v="48"/>
    <n v="19"/>
    <n v="0"/>
    <n v="36"/>
    <n v="36"/>
    <n v="0"/>
    <x v="1"/>
  </r>
  <r>
    <s v="5008420000047"/>
    <x v="4"/>
    <x v="38"/>
    <n v="176"/>
    <n v="452"/>
    <n v="720"/>
    <n v="340"/>
    <n v="504"/>
    <n v="856"/>
    <n v="456"/>
    <n v="564"/>
    <n v="588"/>
    <n v="452"/>
    <n v="264"/>
    <n v="140"/>
    <n v="276"/>
    <n v="286"/>
    <n v="624"/>
    <n v="616"/>
    <n v="732"/>
    <n v="684"/>
    <n v="598"/>
    <n v="664"/>
    <n v="650"/>
    <n v="348"/>
    <n v="332"/>
    <n v="190"/>
    <n v="236"/>
    <n v="664"/>
    <n v="314"/>
    <n v="362"/>
    <n v="410"/>
    <n v="514"/>
    <n v="528"/>
    <n v="658"/>
    <n v="438"/>
    <n v="610"/>
    <n v="582"/>
    <n v="160"/>
    <n v="0"/>
    <n v="36"/>
    <n v="36"/>
    <n v="0"/>
    <x v="1"/>
  </r>
  <r>
    <s v="5009410000020"/>
    <x v="5"/>
    <x v="1"/>
    <n v="2180"/>
    <n v="1885"/>
    <n v="2661"/>
    <n v="2130"/>
    <n v="2371"/>
    <n v="4255"/>
    <n v="2047"/>
    <n v="1513"/>
    <n v="1350"/>
    <n v="1104"/>
    <n v="1601"/>
    <n v="792"/>
    <n v="1622"/>
    <n v="1890"/>
    <n v="2547"/>
    <n v="2586"/>
    <n v="2827"/>
    <n v="3042"/>
    <n v="2195"/>
    <n v="1540"/>
    <n v="1332"/>
    <n v="1452"/>
    <n v="1270"/>
    <n v="1076"/>
    <n v="1700"/>
    <n v="2461"/>
    <n v="2325"/>
    <n v="2072"/>
    <n v="2249"/>
    <n v="3030"/>
    <n v="2687"/>
    <n v="1550"/>
    <n v="1550"/>
    <n v="940"/>
    <n v="1340"/>
    <n v="1262"/>
    <n v="0"/>
    <n v="36"/>
    <n v="36"/>
    <n v="0"/>
    <x v="1"/>
  </r>
  <r>
    <s v="5009410000064"/>
    <x v="5"/>
    <x v="2"/>
    <n v="2640"/>
    <n v="2340"/>
    <n v="4600"/>
    <n v="5712"/>
    <n v="7416"/>
    <n v="10868"/>
    <n v="6532"/>
    <n v="5208"/>
    <n v="6120"/>
    <n v="3768"/>
    <n v="5472"/>
    <n v="960"/>
    <n v="2928"/>
    <n v="3936"/>
    <n v="5164"/>
    <n v="6936"/>
    <n v="8760"/>
    <n v="11568"/>
    <n v="6408"/>
    <n v="5664"/>
    <n v="8208"/>
    <n v="2784"/>
    <n v="2640"/>
    <n v="1560"/>
    <n v="3384"/>
    <n v="2712"/>
    <n v="6720"/>
    <n v="6432"/>
    <n v="7224"/>
    <n v="8472"/>
    <n v="5928"/>
    <n v="6168"/>
    <n v="5160"/>
    <n v="4992"/>
    <n v="3816"/>
    <n v="2184"/>
    <n v="0"/>
    <n v="36"/>
    <n v="36"/>
    <n v="0"/>
    <x v="1"/>
  </r>
  <r>
    <s v="5009410000067"/>
    <x v="5"/>
    <x v="39"/>
    <n v="3200"/>
    <n v="3320"/>
    <n v="4190"/>
    <n v="3320"/>
    <n v="2460"/>
    <n v="9760"/>
    <n v="5250"/>
    <n v="4990"/>
    <n v="5220"/>
    <n v="3180"/>
    <n v="3050"/>
    <n v="1320"/>
    <n v="2860"/>
    <n v="2580"/>
    <n v="3060"/>
    <n v="3600"/>
    <n v="5820"/>
    <n v="7800"/>
    <n v="4800"/>
    <n v="5880"/>
    <n v="3780"/>
    <n v="4020"/>
    <n v="3660"/>
    <n v="1580"/>
    <n v="1700"/>
    <n v="1980"/>
    <n v="3180"/>
    <n v="4620"/>
    <n v="4620"/>
    <n v="6420"/>
    <n v="4740"/>
    <n v="3780"/>
    <n v="3780"/>
    <n v="3720"/>
    <n v="3720"/>
    <n v="1800"/>
    <n v="0"/>
    <n v="36"/>
    <n v="36"/>
    <n v="0"/>
    <x v="1"/>
  </r>
  <r>
    <s v="5009410000068"/>
    <x v="5"/>
    <x v="3"/>
    <n v="625"/>
    <n v="750"/>
    <n v="725"/>
    <n v="1325"/>
    <n v="1925"/>
    <n v="2475"/>
    <n v="1225"/>
    <n v="1000"/>
    <n v="1300"/>
    <n v="944"/>
    <n v="425"/>
    <n v="325"/>
    <n v="600"/>
    <n v="725"/>
    <n v="1200"/>
    <n v="1525"/>
    <n v="1975"/>
    <n v="2400"/>
    <n v="1675"/>
    <n v="1100"/>
    <n v="1575"/>
    <n v="650"/>
    <n v="1100"/>
    <n v="500"/>
    <n v="450"/>
    <n v="1000"/>
    <n v="1475"/>
    <n v="1050"/>
    <n v="1925"/>
    <n v="1550"/>
    <n v="1325"/>
    <n v="1475"/>
    <n v="1475"/>
    <n v="1325"/>
    <n v="650"/>
    <n v="625"/>
    <n v="0"/>
    <n v="36"/>
    <n v="36"/>
    <n v="0"/>
    <x v="1"/>
  </r>
  <r>
    <s v="5009410000101"/>
    <x v="5"/>
    <x v="4"/>
    <n v="476"/>
    <n v="559"/>
    <n v="383"/>
    <n v="478"/>
    <n v="460"/>
    <n v="375"/>
    <n v="478"/>
    <n v="384"/>
    <n v="630"/>
    <n v="481"/>
    <n v="365"/>
    <n v="354"/>
    <n v="555"/>
    <n v="918"/>
    <n v="340"/>
    <n v="471"/>
    <n v="565"/>
    <n v="675"/>
    <n v="460"/>
    <n v="320"/>
    <n v="335"/>
    <n v="470"/>
    <n v="396"/>
    <n v="215"/>
    <n v="335"/>
    <n v="505"/>
    <n v="516"/>
    <n v="305"/>
    <n v="430"/>
    <n v="540"/>
    <n v="280"/>
    <n v="303"/>
    <n v="281"/>
    <n v="330"/>
    <n v="270"/>
    <n v="340"/>
    <n v="0"/>
    <n v="36"/>
    <n v="36"/>
    <n v="0"/>
    <x v="1"/>
  </r>
  <r>
    <s v="5009410000114"/>
    <x v="5"/>
    <x v="6"/>
    <n v="1440"/>
    <n v="720"/>
    <n v="1680"/>
    <n v="1240"/>
    <n v="1440"/>
    <n v="1880"/>
    <n v="3120"/>
    <n v="580"/>
    <n v="1680"/>
    <n v="1720"/>
    <n v="240"/>
    <n v="1440"/>
    <n v="1980"/>
    <n v="720"/>
    <n v="1020"/>
    <n v="1440"/>
    <n v="2160"/>
    <n v="1200"/>
    <n v="1200"/>
    <n v="1920"/>
    <n v="1440"/>
    <n v="760"/>
    <n v="1180"/>
    <n v="720"/>
    <n v="240"/>
    <n v="720"/>
    <n v="720"/>
    <n v="960"/>
    <n v="80"/>
    <n v="720"/>
    <n v="960"/>
    <n v="960"/>
    <n v="480"/>
    <m/>
    <n v="960"/>
    <n v="480"/>
    <n v="0"/>
    <n v="35"/>
    <n v="36"/>
    <n v="0"/>
    <x v="5"/>
  </r>
  <r>
    <s v="5009410000196"/>
    <x v="5"/>
    <x v="7"/>
    <n v="373"/>
    <n v="158"/>
    <n v="672"/>
    <n v="882"/>
    <n v="916"/>
    <n v="886"/>
    <n v="661"/>
    <n v="302"/>
    <n v="332"/>
    <n v="170"/>
    <n v="208"/>
    <n v="270"/>
    <n v="355"/>
    <n v="458"/>
    <n v="1071"/>
    <n v="812"/>
    <n v="1297"/>
    <n v="996"/>
    <n v="701"/>
    <n v="428"/>
    <n v="378"/>
    <n v="168"/>
    <n v="207"/>
    <n v="259"/>
    <n v="110"/>
    <n v="273"/>
    <n v="264"/>
    <n v="558"/>
    <n v="786"/>
    <n v="942"/>
    <n v="506"/>
    <n v="304"/>
    <n v="230"/>
    <n v="144"/>
    <n v="117"/>
    <n v="148"/>
    <n v="0"/>
    <n v="36"/>
    <n v="36"/>
    <n v="0"/>
    <x v="1"/>
  </r>
  <r>
    <s v="5009410000226"/>
    <x v="5"/>
    <x v="10"/>
    <n v="850"/>
    <n v="1430"/>
    <n v="1520"/>
    <n v="2280"/>
    <n v="1720"/>
    <n v="1380"/>
    <n v="990"/>
    <n v="1410"/>
    <n v="610"/>
    <n v="570"/>
    <n v="540"/>
    <n v="220"/>
    <n v="730"/>
    <n v="960"/>
    <n v="1188"/>
    <n v="1300"/>
    <n v="1900"/>
    <n v="2040"/>
    <n v="1290"/>
    <n v="1130"/>
    <n v="1040"/>
    <n v="500"/>
    <n v="260"/>
    <n v="300"/>
    <n v="1460"/>
    <n v="470"/>
    <n v="1010"/>
    <n v="1290"/>
    <n v="1520"/>
    <n v="2050"/>
    <n v="1520"/>
    <n v="1140"/>
    <n v="1010"/>
    <n v="650"/>
    <n v="650"/>
    <n v="530"/>
    <n v="0"/>
    <n v="36"/>
    <n v="36"/>
    <n v="0"/>
    <x v="1"/>
  </r>
  <r>
    <s v="5009410000235"/>
    <x v="5"/>
    <x v="11"/>
    <n v="8092"/>
    <n v="10372"/>
    <n v="5428"/>
    <n v="4340"/>
    <n v="5882"/>
    <n v="6380"/>
    <n v="6480"/>
    <n v="5040"/>
    <n v="4496"/>
    <n v="4822"/>
    <n v="4828"/>
    <n v="3126"/>
    <n v="9824"/>
    <n v="7860"/>
    <n v="8120"/>
    <n v="6580"/>
    <n v="7600"/>
    <n v="8280"/>
    <n v="8340"/>
    <n v="7300"/>
    <n v="5600"/>
    <n v="5600"/>
    <n v="5840"/>
    <n v="5440"/>
    <n v="7700"/>
    <n v="9312"/>
    <n v="7728"/>
    <n v="7680"/>
    <n v="6740"/>
    <n v="6696"/>
    <n v="7440"/>
    <n v="6600"/>
    <n v="4160"/>
    <n v="5060"/>
    <n v="6000"/>
    <n v="5640"/>
    <n v="0"/>
    <n v="36"/>
    <n v="36"/>
    <n v="0"/>
    <x v="1"/>
  </r>
  <r>
    <s v="5009410000241"/>
    <x v="5"/>
    <x v="12"/>
    <n v="277"/>
    <n v="293"/>
    <n v="175"/>
    <n v="223"/>
    <n v="222"/>
    <n v="315"/>
    <n v="251"/>
    <n v="115"/>
    <n v="138"/>
    <n v="123"/>
    <n v="273"/>
    <n v="133"/>
    <n v="177"/>
    <n v="193"/>
    <n v="346"/>
    <n v="301"/>
    <n v="270"/>
    <n v="348"/>
    <n v="183"/>
    <n v="142"/>
    <n v="115"/>
    <n v="170"/>
    <n v="176"/>
    <n v="196"/>
    <n v="205"/>
    <n v="177"/>
    <n v="130"/>
    <n v="245"/>
    <n v="245"/>
    <n v="348"/>
    <n v="205"/>
    <n v="85"/>
    <n v="140"/>
    <n v="65"/>
    <n v="32"/>
    <n v="79"/>
    <n v="0"/>
    <n v="36"/>
    <n v="36"/>
    <n v="0"/>
    <x v="1"/>
  </r>
  <r>
    <s v="5009410000242"/>
    <x v="5"/>
    <x v="13"/>
    <n v="5070"/>
    <n v="3206"/>
    <n v="4631"/>
    <n v="5002"/>
    <n v="5153"/>
    <n v="4964"/>
    <n v="5079"/>
    <n v="3494"/>
    <n v="3506"/>
    <n v="2973"/>
    <n v="4130"/>
    <n v="2174"/>
    <n v="3089"/>
    <n v="4101"/>
    <n v="5761"/>
    <n v="4383"/>
    <n v="5540"/>
    <n v="6829"/>
    <n v="5237"/>
    <n v="4302"/>
    <n v="4111"/>
    <n v="3320"/>
    <n v="2388"/>
    <n v="2315"/>
    <n v="3166"/>
    <n v="3814"/>
    <n v="4900"/>
    <n v="4194"/>
    <n v="5345"/>
    <n v="6831"/>
    <n v="5176"/>
    <n v="4892"/>
    <n v="2678"/>
    <n v="3099"/>
    <n v="3820"/>
    <n v="1465"/>
    <n v="0"/>
    <n v="36"/>
    <n v="36"/>
    <n v="0"/>
    <x v="1"/>
  </r>
  <r>
    <s v="5009410000269"/>
    <x v="5"/>
    <x v="40"/>
    <n v="760"/>
    <n v="425"/>
    <n v="910"/>
    <n v="530"/>
    <n v="700"/>
    <n v="795"/>
    <n v="1090"/>
    <n v="490"/>
    <n v="560"/>
    <n v="405"/>
    <n v="200"/>
    <n v="445"/>
    <n v="370"/>
    <n v="435"/>
    <n v="445"/>
    <n v="575"/>
    <n v="810"/>
    <n v="730"/>
    <n v="905"/>
    <n v="620"/>
    <n v="265"/>
    <n v="330"/>
    <n v="175"/>
    <n v="495"/>
    <n v="465"/>
    <n v="200"/>
    <n v="440"/>
    <n v="365"/>
    <n v="240"/>
    <n v="650"/>
    <n v="450"/>
    <n v="280"/>
    <n v="155"/>
    <n v="215"/>
    <n v="265"/>
    <n v="215"/>
    <n v="0"/>
    <n v="36"/>
    <n v="36"/>
    <n v="0"/>
    <x v="1"/>
  </r>
  <r>
    <s v="5009410000270"/>
    <x v="5"/>
    <x v="14"/>
    <n v="504"/>
    <n v="708"/>
    <n v="612"/>
    <n v="552"/>
    <n v="576"/>
    <n v="732"/>
    <n v="708"/>
    <n v="732"/>
    <n v="228"/>
    <n v="324"/>
    <n v="372"/>
    <n v="120"/>
    <n v="348"/>
    <n v="612"/>
    <n v="528"/>
    <n v="528"/>
    <n v="624"/>
    <n v="768"/>
    <n v="600"/>
    <n v="384"/>
    <n v="348"/>
    <n v="264"/>
    <n v="504"/>
    <n v="180"/>
    <n v="528"/>
    <n v="540"/>
    <n v="456"/>
    <n v="408"/>
    <n v="384"/>
    <n v="708"/>
    <n v="564"/>
    <n v="408"/>
    <n v="264"/>
    <n v="180"/>
    <n v="312"/>
    <n v="132"/>
    <n v="0"/>
    <n v="36"/>
    <n v="36"/>
    <n v="0"/>
    <x v="1"/>
  </r>
  <r>
    <s v="5009410000271"/>
    <x v="5"/>
    <x v="15"/>
    <n v="480"/>
    <n v="570"/>
    <n v="630"/>
    <n v="420"/>
    <n v="430"/>
    <n v="300"/>
    <n v="540"/>
    <n v="750"/>
    <n v="60"/>
    <n v="265"/>
    <n v="360"/>
    <n v="60"/>
    <n v="480"/>
    <n v="420"/>
    <n v="300"/>
    <n v="390"/>
    <n v="480"/>
    <n v="630"/>
    <n v="630"/>
    <n v="210"/>
    <n v="270"/>
    <n v="150"/>
    <n v="270"/>
    <n v="150"/>
    <n v="390"/>
    <n v="270"/>
    <n v="600"/>
    <n v="510"/>
    <n v="60"/>
    <n v="450"/>
    <n v="150"/>
    <n v="240"/>
    <n v="420"/>
    <n v="150"/>
    <n v="180"/>
    <n v="240"/>
    <n v="0"/>
    <n v="36"/>
    <n v="36"/>
    <n v="0"/>
    <x v="1"/>
  </r>
  <r>
    <s v="5009410000272"/>
    <x v="5"/>
    <x v="16"/>
    <n v="26"/>
    <n v="16"/>
    <n v="30"/>
    <n v="12"/>
    <n v="12"/>
    <n v="18"/>
    <n v="42"/>
    <n v="6"/>
    <n v="6"/>
    <n v="6"/>
    <n v="24"/>
    <n v="12"/>
    <n v="18"/>
    <n v="12"/>
    <n v="26"/>
    <n v="22"/>
    <n v="42"/>
    <m/>
    <n v="18"/>
    <n v="6"/>
    <n v="6"/>
    <n v="18"/>
    <n v="18"/>
    <n v="18"/>
    <n v="26"/>
    <n v="22"/>
    <n v="22"/>
    <n v="42"/>
    <n v="36"/>
    <n v="18"/>
    <n v="36"/>
    <n v="18"/>
    <n v="12"/>
    <n v="13"/>
    <n v="18"/>
    <n v="6"/>
    <n v="0"/>
    <n v="35"/>
    <n v="36"/>
    <n v="0"/>
    <x v="5"/>
  </r>
  <r>
    <s v="5009410000295"/>
    <x v="5"/>
    <x v="17"/>
    <n v="96"/>
    <n v="60"/>
    <n v="132"/>
    <n v="138"/>
    <n v="138"/>
    <n v="216"/>
    <n v="120"/>
    <n v="192"/>
    <n v="120"/>
    <n v="144"/>
    <n v="108"/>
    <n v="60"/>
    <n v="60"/>
    <n v="72"/>
    <n v="72"/>
    <n v="132"/>
    <n v="192"/>
    <n v="216"/>
    <n v="100"/>
    <n v="72"/>
    <n v="72"/>
    <n v="84"/>
    <n v="66"/>
    <n v="48"/>
    <n v="120"/>
    <n v="72"/>
    <n v="48"/>
    <n v="84"/>
    <n v="96"/>
    <n v="84"/>
    <n v="12"/>
    <n v="144"/>
    <n v="84"/>
    <n v="49"/>
    <n v="60"/>
    <n v="60"/>
    <n v="0"/>
    <n v="36"/>
    <n v="36"/>
    <n v="0"/>
    <x v="1"/>
  </r>
  <r>
    <s v="5009410000307"/>
    <x v="5"/>
    <x v="18"/>
    <n v="1704"/>
    <n v="1380"/>
    <n v="2112"/>
    <n v="2512"/>
    <n v="2897"/>
    <n v="4494"/>
    <n v="3132"/>
    <n v="4071"/>
    <n v="3096"/>
    <n v="2262"/>
    <n v="2136"/>
    <n v="1020"/>
    <n v="1716"/>
    <n v="1610"/>
    <n v="2880"/>
    <n v="2952"/>
    <n v="3540"/>
    <n v="4704"/>
    <n v="3197"/>
    <n v="2604"/>
    <n v="3204"/>
    <n v="2220"/>
    <n v="2160"/>
    <n v="1128"/>
    <n v="1844"/>
    <n v="1756"/>
    <n v="2466"/>
    <n v="2052"/>
    <n v="2657"/>
    <n v="2772"/>
    <n v="2028"/>
    <n v="2809"/>
    <n v="3072"/>
    <n v="3804"/>
    <n v="2772"/>
    <n v="732"/>
    <n v="0"/>
    <n v="36"/>
    <n v="36"/>
    <n v="0"/>
    <x v="1"/>
  </r>
  <r>
    <s v="5009410000420"/>
    <x v="5"/>
    <x v="19"/>
    <n v="4880"/>
    <n v="3820"/>
    <n v="4510"/>
    <n v="3470"/>
    <n v="3630"/>
    <n v="5440"/>
    <n v="4220"/>
    <n v="5030"/>
    <n v="5280"/>
    <n v="4230"/>
    <n v="4050"/>
    <n v="2220"/>
    <n v="2880"/>
    <n v="3790"/>
    <n v="3715"/>
    <n v="3690"/>
    <n v="5540"/>
    <n v="5130"/>
    <n v="3820"/>
    <n v="5730"/>
    <n v="5320"/>
    <n v="4020"/>
    <n v="3600"/>
    <n v="2470"/>
    <n v="2630"/>
    <n v="3150"/>
    <n v="3360"/>
    <n v="3210"/>
    <n v="4580"/>
    <n v="5730"/>
    <n v="5330"/>
    <n v="4210"/>
    <n v="4330"/>
    <n v="5330"/>
    <n v="3890"/>
    <n v="2720"/>
    <n v="0"/>
    <n v="36"/>
    <n v="36"/>
    <n v="0"/>
    <x v="1"/>
  </r>
  <r>
    <s v="5009410000421"/>
    <x v="5"/>
    <x v="20"/>
    <n v="270"/>
    <n v="105"/>
    <n v="280"/>
    <n v="220"/>
    <n v="270"/>
    <n v="360"/>
    <n v="70"/>
    <n v="240"/>
    <n v="150"/>
    <n v="170"/>
    <n v="90"/>
    <n v="90"/>
    <n v="160"/>
    <n v="380"/>
    <n v="220"/>
    <n v="390"/>
    <n v="210"/>
    <n v="420"/>
    <n v="60"/>
    <n v="180"/>
    <n v="480"/>
    <n v="120"/>
    <n v="120"/>
    <n v="240"/>
    <n v="450"/>
    <n v="600"/>
    <n v="900"/>
    <n v="390"/>
    <n v="510"/>
    <n v="570"/>
    <n v="180"/>
    <n v="240"/>
    <n v="210"/>
    <n v="540"/>
    <n v="210"/>
    <n v="120"/>
    <n v="0"/>
    <n v="36"/>
    <n v="36"/>
    <n v="0"/>
    <x v="1"/>
  </r>
  <r>
    <s v="5009410000470"/>
    <x v="5"/>
    <x v="23"/>
    <n v="500"/>
    <n v="810"/>
    <n v="1365"/>
    <n v="1240"/>
    <n v="1620"/>
    <n v="2050"/>
    <n v="780"/>
    <n v="760"/>
    <n v="510"/>
    <n v="820"/>
    <n v="2100"/>
    <n v="1550"/>
    <n v="1050"/>
    <n v="1050"/>
    <n v="1120"/>
    <n v="1700"/>
    <n v="3050"/>
    <n v="3832"/>
    <n v="4000"/>
    <n v="2800"/>
    <n v="3710"/>
    <n v="2550"/>
    <n v="1650"/>
    <n v="1450"/>
    <n v="1320"/>
    <n v="700"/>
    <n v="1170"/>
    <n v="1000"/>
    <n v="1000"/>
    <n v="1610"/>
    <n v="2000"/>
    <n v="850"/>
    <n v="350"/>
    <n v="550"/>
    <n v="250"/>
    <n v="660"/>
    <n v="0"/>
    <n v="36"/>
    <n v="36"/>
    <n v="0"/>
    <x v="1"/>
  </r>
  <r>
    <s v="5009410001280"/>
    <x v="5"/>
    <x v="24"/>
    <n v="120"/>
    <n v="168"/>
    <n v="244"/>
    <n v="96"/>
    <n v="252"/>
    <n v="192"/>
    <n v="168"/>
    <n v="224"/>
    <n v="216"/>
    <n v="96"/>
    <n v="312"/>
    <n v="216"/>
    <n v="120"/>
    <n v="240"/>
    <n v="144"/>
    <n v="192"/>
    <n v="384"/>
    <n v="264"/>
    <n v="288"/>
    <n v="288"/>
    <n v="384"/>
    <n v="240"/>
    <n v="192"/>
    <n v="216"/>
    <n v="336"/>
    <n v="168"/>
    <n v="288"/>
    <n v="192"/>
    <n v="72"/>
    <n v="408"/>
    <n v="168"/>
    <n v="96"/>
    <n v="120"/>
    <n v="192"/>
    <n v="144"/>
    <n v="48"/>
    <n v="0"/>
    <n v="36"/>
    <n v="36"/>
    <n v="0"/>
    <x v="1"/>
  </r>
  <r>
    <s v="5009410001314"/>
    <x v="5"/>
    <x v="41"/>
    <n v="0"/>
    <n v="0"/>
    <n v="0"/>
    <n v="0"/>
    <n v="0"/>
    <n v="120"/>
    <n v="900"/>
    <n v="360"/>
    <n v="90"/>
    <n v="120"/>
    <n v="240"/>
    <n v="300"/>
    <n v="180"/>
    <n v="60"/>
    <n v="480"/>
    <n v="480"/>
    <n v="60"/>
    <n v="402"/>
    <n v="90"/>
    <n v="318"/>
    <n v="120"/>
    <n v="240"/>
    <n v="300"/>
    <n v="120"/>
    <n v="330"/>
    <n v="390"/>
    <n v="600"/>
    <n v="552"/>
    <n v="864"/>
    <n v="822"/>
    <n v="342"/>
    <n v="372"/>
    <n v="384"/>
    <n v="324"/>
    <n v="180"/>
    <n v="114"/>
    <n v="5"/>
    <n v="36"/>
    <n v="36"/>
    <n v="0.1388888888888889"/>
    <x v="1"/>
  </r>
  <r>
    <s v="5009410001315"/>
    <x v="5"/>
    <x v="42"/>
    <n v="0"/>
    <n v="0"/>
    <n v="0"/>
    <n v="0"/>
    <n v="0"/>
    <n v="558"/>
    <n v="240"/>
    <n v="180"/>
    <n v="30"/>
    <n v="180"/>
    <n v="300"/>
    <n v="210"/>
    <n v="180"/>
    <n v="120"/>
    <n v="240"/>
    <n v="582"/>
    <n v="360"/>
    <n v="390"/>
    <n v="270"/>
    <n v="210"/>
    <n v="180"/>
    <n v="66"/>
    <n v="150"/>
    <n v="180"/>
    <n v="150"/>
    <n v="564"/>
    <n v="240"/>
    <n v="642"/>
    <n v="714"/>
    <n v="702"/>
    <n v="270"/>
    <n v="288"/>
    <n v="564"/>
    <n v="240"/>
    <m/>
    <n v="270"/>
    <n v="5"/>
    <n v="35"/>
    <n v="36"/>
    <n v="0.14285714285714285"/>
    <x v="5"/>
  </r>
  <r>
    <s v="5009410001319"/>
    <x v="5"/>
    <x v="43"/>
    <n v="0"/>
    <n v="0"/>
    <n v="0"/>
    <n v="0"/>
    <n v="0"/>
    <n v="0"/>
    <n v="120"/>
    <n v="192"/>
    <n v="192"/>
    <n v="384"/>
    <n v="216"/>
    <n v="192"/>
    <n v="216"/>
    <n v="120"/>
    <n v="144"/>
    <n v="120"/>
    <n v="312"/>
    <n v="24"/>
    <n v="240"/>
    <n v="120"/>
    <n v="120"/>
    <n v="132"/>
    <n v="24"/>
    <n v="192"/>
    <n v="96"/>
    <n v="156"/>
    <n v="96"/>
    <n v="282"/>
    <n v="510"/>
    <n v="210"/>
    <n v="192"/>
    <n v="132"/>
    <n v="108"/>
    <n v="36"/>
    <n v="84"/>
    <n v="96"/>
    <n v="6"/>
    <n v="36"/>
    <n v="36"/>
    <n v="0.16666666666666666"/>
    <x v="1"/>
  </r>
  <r>
    <s v="5009410001320"/>
    <x v="5"/>
    <x v="44"/>
    <n v="0"/>
    <n v="0"/>
    <n v="0"/>
    <n v="0"/>
    <n v="0"/>
    <n v="0"/>
    <n v="0"/>
    <n v="0"/>
    <n v="0"/>
    <n v="0"/>
    <n v="0"/>
    <n v="144"/>
    <n v="48"/>
    <n v="0"/>
    <m/>
    <m/>
    <n v="216"/>
    <m/>
    <n v="24"/>
    <n v="48"/>
    <n v="24"/>
    <n v="192"/>
    <n v="72"/>
    <n v="24"/>
    <n v="96"/>
    <n v="108"/>
    <n v="72"/>
    <n v="192"/>
    <n v="96"/>
    <n v="12"/>
    <n v="168"/>
    <n v="72"/>
    <n v="144"/>
    <n v="48"/>
    <n v="12"/>
    <n v="48"/>
    <n v="12"/>
    <n v="33"/>
    <n v="36"/>
    <n v="0.36363636363636365"/>
    <x v="14"/>
  </r>
  <r>
    <s v="5009410001324"/>
    <x v="5"/>
    <x v="8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n v="20"/>
    <m/>
    <m/>
    <m/>
    <m/>
    <n v="20"/>
    <n v="40"/>
    <n v="20"/>
    <m/>
    <m/>
    <m/>
    <n v="12"/>
    <n v="16"/>
    <n v="36"/>
    <n v="0.75"/>
    <x v="12"/>
  </r>
  <r>
    <s v="5009410001325"/>
    <x v="5"/>
    <x v="45"/>
    <n v="0"/>
    <n v="0"/>
    <n v="0"/>
    <n v="0"/>
    <n v="0"/>
    <n v="168"/>
    <n v="72"/>
    <n v="264"/>
    <n v="0"/>
    <n v="0"/>
    <n v="0"/>
    <n v="0"/>
    <n v="192"/>
    <n v="168"/>
    <n v="96"/>
    <n v="96"/>
    <n v="240"/>
    <n v="336"/>
    <n v="120"/>
    <n v="96"/>
    <n v="120"/>
    <n v="126"/>
    <n v="60"/>
    <n v="24"/>
    <n v="168"/>
    <n v="114"/>
    <n v="72"/>
    <n v="102"/>
    <n v="186"/>
    <n v="150"/>
    <n v="132"/>
    <n v="60"/>
    <n v="168"/>
    <n v="24"/>
    <n v="204"/>
    <n v="96"/>
    <n v="9"/>
    <n v="36"/>
    <n v="36"/>
    <n v="0.25"/>
    <x v="1"/>
  </r>
  <r>
    <s v="5009410001347"/>
    <x v="5"/>
    <x v="25"/>
    <n v="22617"/>
    <n v="35867"/>
    <n v="45398"/>
    <n v="80793"/>
    <n v="80016"/>
    <n v="60569"/>
    <n v="60897"/>
    <n v="49506"/>
    <n v="42036"/>
    <n v="18536"/>
    <n v="18447"/>
    <n v="16700"/>
    <n v="31600"/>
    <n v="45600"/>
    <n v="70200"/>
    <n v="95700"/>
    <n v="95200"/>
    <n v="84400"/>
    <n v="85588"/>
    <n v="74700"/>
    <n v="54200"/>
    <n v="29186"/>
    <n v="17300"/>
    <n v="24100"/>
    <n v="32300"/>
    <n v="40657"/>
    <n v="62260"/>
    <n v="67332"/>
    <n v="84912"/>
    <n v="124888"/>
    <n v="156100"/>
    <n v="70800"/>
    <n v="44200"/>
    <n v="20500"/>
    <n v="11400"/>
    <n v="14100"/>
    <n v="0"/>
    <n v="36"/>
    <n v="36"/>
    <n v="0"/>
    <x v="1"/>
  </r>
  <r>
    <s v="5009410001348"/>
    <x v="5"/>
    <x v="26"/>
    <n v="900"/>
    <n v="1600"/>
    <n v="3000"/>
    <n v="5761"/>
    <n v="10039"/>
    <n v="9700"/>
    <n v="2700"/>
    <n v="2724"/>
    <n v="3100"/>
    <n v="400"/>
    <n v="700"/>
    <n v="500"/>
    <n v="2000"/>
    <n v="4500"/>
    <n v="4200"/>
    <n v="7700"/>
    <n v="7000"/>
    <n v="9700"/>
    <n v="4400"/>
    <n v="6700"/>
    <n v="3800"/>
    <n v="600"/>
    <n v="300"/>
    <n v="500"/>
    <n v="2500"/>
    <n v="3200"/>
    <n v="2200"/>
    <n v="3300"/>
    <n v="3700"/>
    <n v="10100"/>
    <n v="8000"/>
    <n v="3900"/>
    <n v="3300"/>
    <n v="400"/>
    <n v="400"/>
    <n v="600"/>
    <n v="0"/>
    <n v="36"/>
    <n v="36"/>
    <n v="0"/>
    <x v="1"/>
  </r>
  <r>
    <s v="5009410001349"/>
    <x v="5"/>
    <x v="27"/>
    <n v="2079"/>
    <n v="1580"/>
    <n v="2057"/>
    <n v="3272"/>
    <n v="2957"/>
    <n v="3378"/>
    <n v="2635"/>
    <n v="1592"/>
    <n v="1429"/>
    <n v="1021"/>
    <n v="1238"/>
    <n v="1008"/>
    <n v="1632"/>
    <n v="2523"/>
    <n v="3246"/>
    <n v="3420"/>
    <n v="4233"/>
    <n v="5349"/>
    <n v="4725"/>
    <n v="3681"/>
    <n v="2444"/>
    <n v="1477"/>
    <n v="1351"/>
    <n v="1324"/>
    <n v="1537"/>
    <n v="2020"/>
    <n v="1672"/>
    <n v="2715"/>
    <n v="3714"/>
    <n v="6346"/>
    <n v="5770"/>
    <n v="4323"/>
    <n v="2997"/>
    <n v="792"/>
    <n v="350"/>
    <n v="562"/>
    <n v="0"/>
    <n v="36"/>
    <n v="36"/>
    <n v="0"/>
    <x v="1"/>
  </r>
  <r>
    <s v="5009410001351"/>
    <x v="5"/>
    <x v="28"/>
    <n v="288"/>
    <n v="312"/>
    <n v="708"/>
    <n v="636"/>
    <n v="624"/>
    <n v="1140"/>
    <n v="648"/>
    <n v="420"/>
    <n v="120"/>
    <n v="276"/>
    <n v="456"/>
    <n v="108"/>
    <n v="288"/>
    <n v="576"/>
    <n v="948"/>
    <n v="1056"/>
    <n v="876"/>
    <n v="1356"/>
    <n v="924"/>
    <n v="648"/>
    <n v="504"/>
    <n v="444"/>
    <n v="492"/>
    <n v="168"/>
    <n v="1235"/>
    <n v="1308"/>
    <n v="1344"/>
    <n v="948"/>
    <n v="1056"/>
    <n v="1596"/>
    <n v="708"/>
    <n v="684"/>
    <n v="636"/>
    <n v="660"/>
    <n v="504"/>
    <n v="432"/>
    <n v="0"/>
    <n v="36"/>
    <n v="36"/>
    <n v="0"/>
    <x v="1"/>
  </r>
  <r>
    <s v="5009410001355"/>
    <x v="5"/>
    <x v="46"/>
    <n v="0"/>
    <n v="0"/>
    <n v="0"/>
    <n v="0"/>
    <n v="0"/>
    <n v="384"/>
    <n v="768"/>
    <n v="528"/>
    <n v="720"/>
    <n v="1056"/>
    <n v="576"/>
    <n v="672"/>
    <n v="240"/>
    <n v="288"/>
    <n v="624"/>
    <n v="1056"/>
    <n v="336"/>
    <n v="1812"/>
    <n v="432"/>
    <n v="1248"/>
    <n v="192"/>
    <n v="192"/>
    <n v="192"/>
    <n v="480"/>
    <n v="192"/>
    <n v="432"/>
    <n v="408"/>
    <n v="198"/>
    <n v="888"/>
    <n v="1572"/>
    <n v="60"/>
    <n v="636"/>
    <n v="1632"/>
    <n v="96"/>
    <n v="96"/>
    <n v="96"/>
    <n v="5"/>
    <n v="36"/>
    <n v="36"/>
    <n v="0.1388888888888889"/>
    <x v="1"/>
  </r>
  <r>
    <s v="5009410001533"/>
    <x v="5"/>
    <x v="30"/>
    <n v="4200"/>
    <n v="3880"/>
    <n v="7700"/>
    <n v="9100"/>
    <n v="7300"/>
    <n v="7820"/>
    <n v="6710"/>
    <n v="7410"/>
    <n v="3700"/>
    <n v="2170"/>
    <n v="1800"/>
    <n v="1700"/>
    <n v="2700"/>
    <n v="2700"/>
    <n v="6730"/>
    <n v="7400"/>
    <n v="9760"/>
    <n v="10630"/>
    <n v="8300"/>
    <n v="7800"/>
    <n v="6400"/>
    <n v="2100"/>
    <n v="1200"/>
    <n v="1400"/>
    <n v="4400"/>
    <n v="3800"/>
    <n v="6700"/>
    <n v="6000"/>
    <n v="8500"/>
    <n v="13150"/>
    <n v="14400"/>
    <n v="12500"/>
    <n v="4800"/>
    <n v="2100"/>
    <n v="1500"/>
    <n v="300"/>
    <n v="0"/>
    <n v="36"/>
    <n v="36"/>
    <n v="0"/>
    <x v="1"/>
  </r>
  <r>
    <s v="5009410001552"/>
    <x v="5"/>
    <x v="47"/>
    <n v="0"/>
    <n v="0"/>
    <n v="0"/>
    <n v="0"/>
    <n v="0"/>
    <n v="0"/>
    <n v="0"/>
    <n v="0"/>
    <n v="0"/>
    <n v="0"/>
    <n v="144"/>
    <n v="96"/>
    <m/>
    <n v="2"/>
    <n v="48"/>
    <n v="72"/>
    <n v="132"/>
    <n v="72"/>
    <n v="154"/>
    <n v="96"/>
    <n v="96"/>
    <n v="120"/>
    <n v="180"/>
    <n v="120"/>
    <n v="120"/>
    <n v="216"/>
    <n v="162"/>
    <n v="72"/>
    <n v="186"/>
    <n v="150"/>
    <n v="108"/>
    <n v="60"/>
    <n v="464"/>
    <n v="72"/>
    <n v="180"/>
    <n v="48"/>
    <n v="10"/>
    <n v="35"/>
    <n v="36"/>
    <n v="0.2857142857142857"/>
    <x v="5"/>
  </r>
  <r>
    <s v="5009410001571"/>
    <x v="5"/>
    <x v="48"/>
    <n v="0"/>
    <n v="0"/>
    <n v="0"/>
    <n v="0"/>
    <n v="0"/>
    <n v="0"/>
    <n v="0"/>
    <n v="0"/>
    <n v="0"/>
    <n v="0"/>
    <n v="0"/>
    <n v="0"/>
    <m/>
    <m/>
    <n v="48"/>
    <n v="96"/>
    <n v="168"/>
    <n v="84"/>
    <n v="72"/>
    <n v="72"/>
    <m/>
    <n v="12"/>
    <n v="96"/>
    <n v="72"/>
    <n v="216"/>
    <n v="168"/>
    <n v="132"/>
    <n v="48"/>
    <n v="120"/>
    <n v="156"/>
    <n v="24"/>
    <n v="144"/>
    <n v="288"/>
    <m/>
    <n v="144"/>
    <n v="48"/>
    <n v="12"/>
    <n v="32"/>
    <n v="36"/>
    <n v="0.375"/>
    <x v="8"/>
  </r>
  <r>
    <s v="5009410001572"/>
    <x v="5"/>
    <x v="49"/>
    <n v="0"/>
    <n v="0"/>
    <n v="0"/>
    <n v="0"/>
    <n v="0"/>
    <n v="0"/>
    <n v="0"/>
    <n v="0"/>
    <n v="0"/>
    <n v="0"/>
    <n v="0"/>
    <n v="0"/>
    <m/>
    <m/>
    <n v="144"/>
    <n v="192"/>
    <n v="96"/>
    <m/>
    <n v="48"/>
    <n v="144"/>
    <m/>
    <m/>
    <m/>
    <m/>
    <n v="192"/>
    <n v="336"/>
    <n v="72"/>
    <n v="208"/>
    <n v="208"/>
    <n v="156"/>
    <n v="300"/>
    <n v="48"/>
    <n v="192"/>
    <n v="64"/>
    <n v="96"/>
    <n v="72"/>
    <n v="12"/>
    <n v="29"/>
    <n v="36"/>
    <n v="0.41379310344827586"/>
    <x v="15"/>
  </r>
  <r>
    <s v="5009410001625"/>
    <x v="5"/>
    <x v="31"/>
    <n v="0"/>
    <n v="0"/>
    <n v="0"/>
    <n v="0"/>
    <n v="0"/>
    <n v="0"/>
    <n v="0"/>
    <n v="0"/>
    <n v="0"/>
    <n v="0"/>
    <n v="0"/>
    <n v="0"/>
    <m/>
    <m/>
    <m/>
    <m/>
    <m/>
    <n v="768"/>
    <n v="1284"/>
    <n v="888"/>
    <n v="876"/>
    <n v="1200"/>
    <n v="455"/>
    <n v="144"/>
    <n v="732"/>
    <n v="756"/>
    <n v="840"/>
    <n v="768"/>
    <n v="1080"/>
    <n v="1440"/>
    <n v="756"/>
    <n v="1464"/>
    <n v="864"/>
    <n v="744"/>
    <n v="408"/>
    <n v="120"/>
    <n v="12"/>
    <n v="31"/>
    <n v="36"/>
    <n v="0.38709677419354838"/>
    <x v="3"/>
  </r>
  <r>
    <s v="5009410001681"/>
    <x v="5"/>
    <x v="85"/>
    <n v="0"/>
    <n v="0"/>
    <n v="0"/>
    <n v="0"/>
    <n v="0"/>
    <n v="0"/>
    <n v="0"/>
    <n v="0"/>
    <n v="0"/>
    <n v="0"/>
    <n v="0"/>
    <n v="0"/>
    <m/>
    <m/>
    <m/>
    <m/>
    <m/>
    <m/>
    <m/>
    <m/>
    <m/>
    <n v="4"/>
    <n v="4"/>
    <n v="2"/>
    <n v="6"/>
    <m/>
    <m/>
    <m/>
    <n v="12"/>
    <n v="6"/>
    <m/>
    <m/>
    <n v="2"/>
    <m/>
    <n v="0"/>
    <n v="2"/>
    <n v="13"/>
    <n v="21"/>
    <n v="36"/>
    <n v="0.61904761904761907"/>
    <x v="0"/>
  </r>
  <r>
    <s v="5009410001684"/>
    <x v="5"/>
    <x v="50"/>
    <n v="0"/>
    <n v="0"/>
    <n v="0"/>
    <n v="0"/>
    <n v="0"/>
    <n v="0"/>
    <n v="0"/>
    <n v="0"/>
    <n v="0"/>
    <n v="0"/>
    <n v="0"/>
    <n v="0"/>
    <m/>
    <m/>
    <m/>
    <m/>
    <m/>
    <m/>
    <m/>
    <m/>
    <m/>
    <n v="36"/>
    <m/>
    <m/>
    <n v="96"/>
    <n v="48"/>
    <n v="84"/>
    <n v="132"/>
    <n v="360"/>
    <n v="180"/>
    <n v="246"/>
    <n v="300"/>
    <n v="288"/>
    <n v="108"/>
    <n v="168"/>
    <n v="36"/>
    <n v="12"/>
    <n v="25"/>
    <n v="36"/>
    <n v="0.48"/>
    <x v="18"/>
  </r>
  <r>
    <s v="5009410001694"/>
    <x v="5"/>
    <x v="5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n v="200"/>
    <n v="212"/>
    <n v="240"/>
    <n v="166"/>
    <n v="424"/>
    <n v="1156"/>
    <n v="200"/>
    <n v="1102"/>
    <n v="1132"/>
    <n v="80"/>
    <n v="20"/>
    <n v="80"/>
    <n v="12"/>
    <n v="24"/>
    <n v="36"/>
    <n v="0.5"/>
    <x v="20"/>
  </r>
  <r>
    <s v="5009410001695"/>
    <x v="5"/>
    <x v="86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n v="48"/>
    <n v="36"/>
    <n v="72"/>
    <n v="12"/>
    <n v="12"/>
    <n v="48"/>
    <n v="12"/>
    <n v="84"/>
    <n v="24"/>
    <m/>
    <m/>
    <m/>
    <n v="12"/>
    <n v="21"/>
    <n v="36"/>
    <n v="0.5714285714285714"/>
    <x v="0"/>
  </r>
  <r>
    <s v="5009410001696"/>
    <x v="5"/>
    <x v="52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n v="480"/>
    <n v="432"/>
    <n v="300"/>
    <n v="188"/>
    <n v="386"/>
    <n v="64"/>
    <n v="386"/>
    <n v="100"/>
    <n v="120"/>
    <n v="40"/>
    <m/>
    <m/>
    <n v="12"/>
    <n v="22"/>
    <n v="36"/>
    <n v="0.54545454545454541"/>
    <x v="21"/>
  </r>
  <r>
    <s v="5009410001697"/>
    <x v="5"/>
    <x v="53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n v="66"/>
    <n v="96"/>
    <n v="54"/>
    <n v="12"/>
    <n v="24"/>
    <n v="12"/>
    <n v="12"/>
    <n v="-12"/>
    <m/>
    <m/>
    <m/>
    <n v="12"/>
    <n v="12"/>
    <n v="21"/>
    <n v="36"/>
    <n v="0.5714285714285714"/>
    <x v="0"/>
  </r>
  <r>
    <s v="5009410001799"/>
    <x v="5"/>
    <x v="54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n v="780"/>
    <n v="360"/>
    <n v="12"/>
    <n v="14"/>
    <n v="36"/>
    <n v="0.8571428571428571"/>
    <x v="13"/>
  </r>
  <r>
    <s v="5009420000029"/>
    <x v="5"/>
    <x v="34"/>
    <n v="80"/>
    <n v="60"/>
    <n v="220"/>
    <n v="120"/>
    <n v="40"/>
    <n v="60"/>
    <n v="160"/>
    <n v="120"/>
    <n v="80"/>
    <n v="20"/>
    <n v="40"/>
    <n v="40"/>
    <n v="20"/>
    <n v="40"/>
    <n v="80"/>
    <n v="60"/>
    <n v="80"/>
    <n v="20"/>
    <n v="160"/>
    <m/>
    <n v="60"/>
    <n v="40"/>
    <n v="20"/>
    <n v="20"/>
    <n v="40"/>
    <n v="20"/>
    <n v="40"/>
    <n v="20"/>
    <n v="60"/>
    <n v="40"/>
    <n v="60"/>
    <m/>
    <n v="20"/>
    <n v="60"/>
    <m/>
    <m/>
    <n v="0"/>
    <n v="32"/>
    <n v="36"/>
    <n v="0"/>
    <x v="8"/>
  </r>
  <r>
    <s v="5009420000030"/>
    <x v="5"/>
    <x v="35"/>
    <n v="0"/>
    <n v="0"/>
    <n v="0"/>
    <n v="0"/>
    <n v="5"/>
    <n v="0"/>
    <n v="0"/>
    <n v="7"/>
    <n v="0"/>
    <n v="0"/>
    <n v="23"/>
    <n v="2"/>
    <n v="5"/>
    <m/>
    <m/>
    <n v="24"/>
    <n v="12"/>
    <n v="6"/>
    <n v="6"/>
    <m/>
    <n v="6"/>
    <n v="6"/>
    <n v="6"/>
    <m/>
    <n v="18"/>
    <n v="18"/>
    <n v="21"/>
    <m/>
    <n v="6"/>
    <n v="6"/>
    <m/>
    <n v="12"/>
    <n v="6"/>
    <n v="10"/>
    <n v="18"/>
    <n v="6"/>
    <n v="8"/>
    <n v="30"/>
    <n v="36"/>
    <n v="0.26666666666666666"/>
    <x v="2"/>
  </r>
  <r>
    <s v="5009420000041"/>
    <x v="5"/>
    <x v="73"/>
    <n v="50"/>
    <n v="60"/>
    <n v="50"/>
    <n v="90"/>
    <n v="100"/>
    <n v="80"/>
    <n v="90"/>
    <n v="50"/>
    <n v="20"/>
    <n v="40"/>
    <n v="40"/>
    <n v="30"/>
    <n v="30"/>
    <n v="30"/>
    <n v="100"/>
    <n v="169"/>
    <n v="90"/>
    <n v="100"/>
    <n v="70"/>
    <n v="20"/>
    <n v="30"/>
    <n v="40"/>
    <n v="40"/>
    <n v="20"/>
    <n v="50"/>
    <n v="50"/>
    <n v="40"/>
    <n v="70"/>
    <n v="30"/>
    <n v="70"/>
    <n v="20"/>
    <n v="60"/>
    <n v="30"/>
    <m/>
    <n v="20"/>
    <n v="30"/>
    <n v="0"/>
    <n v="35"/>
    <n v="36"/>
    <n v="0"/>
    <x v="5"/>
  </r>
  <r>
    <s v="5009420000045"/>
    <x v="5"/>
    <x v="37"/>
    <n v="6"/>
    <n v="33"/>
    <n v="39"/>
    <n v="31"/>
    <n v="7"/>
    <n v="30"/>
    <n v="24"/>
    <n v="16"/>
    <n v="18"/>
    <n v="15"/>
    <n v="59"/>
    <n v="18"/>
    <n v="42"/>
    <n v="21"/>
    <n v="36"/>
    <n v="21"/>
    <n v="20"/>
    <n v="21"/>
    <n v="33"/>
    <n v="9"/>
    <n v="9"/>
    <n v="12"/>
    <m/>
    <n v="12"/>
    <n v="24"/>
    <n v="12"/>
    <n v="27"/>
    <n v="31"/>
    <n v="15"/>
    <n v="24"/>
    <m/>
    <n v="30"/>
    <n v="6"/>
    <n v="6"/>
    <n v="15"/>
    <m/>
    <n v="0"/>
    <n v="33"/>
    <n v="36"/>
    <n v="0"/>
    <x v="14"/>
  </r>
  <r>
    <s v="5009420000047"/>
    <x v="5"/>
    <x v="38"/>
    <n v="48"/>
    <n v="72"/>
    <n v="186"/>
    <n v="152"/>
    <n v="192"/>
    <n v="160"/>
    <n v="196"/>
    <n v="100"/>
    <n v="139"/>
    <n v="64"/>
    <n v="88"/>
    <n v="100"/>
    <n v="65"/>
    <n v="40"/>
    <n v="88"/>
    <n v="212"/>
    <n v="144"/>
    <n v="200"/>
    <n v="112"/>
    <n v="40"/>
    <n v="72"/>
    <n v="72"/>
    <n v="64"/>
    <n v="56"/>
    <n v="120"/>
    <n v="123"/>
    <n v="328"/>
    <n v="73"/>
    <n v="96"/>
    <n v="64"/>
    <n v="72"/>
    <n v="48"/>
    <n v="56"/>
    <n v="56"/>
    <n v="62"/>
    <n v="32"/>
    <n v="0"/>
    <n v="36"/>
    <n v="36"/>
    <n v="0"/>
    <x v="1"/>
  </r>
  <r>
    <s v="5010410000008"/>
    <x v="6"/>
    <x v="55"/>
    <n v="597"/>
    <n v="480"/>
    <n v="1020"/>
    <n v="960"/>
    <n v="900"/>
    <n v="1500"/>
    <n v="1260"/>
    <n v="360"/>
    <n v="720"/>
    <n v="360"/>
    <n v="720"/>
    <n v="720"/>
    <n v="1560"/>
    <n v="240"/>
    <n v="1440"/>
    <n v="720"/>
    <n v="540"/>
    <n v="600"/>
    <n v="660"/>
    <n v="840"/>
    <n v="360"/>
    <n v="1440"/>
    <n v="300"/>
    <n v="360"/>
    <n v="360"/>
    <n v="480"/>
    <n v="720"/>
    <n v="840"/>
    <n v="840"/>
    <n v="1320"/>
    <n v="120"/>
    <n v="60"/>
    <n v="600"/>
    <n v="840"/>
    <n v="240"/>
    <n v="600"/>
    <n v="0"/>
    <n v="36"/>
    <n v="36"/>
    <n v="0"/>
    <x v="1"/>
  </r>
  <r>
    <s v="5010410000011"/>
    <x v="6"/>
    <x v="0"/>
    <n v="660"/>
    <n v="852"/>
    <n v="876"/>
    <n v="684"/>
    <n v="900"/>
    <n v="1188"/>
    <n v="1452"/>
    <n v="1152"/>
    <n v="1212"/>
    <n v="1272"/>
    <n v="648"/>
    <n v="636"/>
    <n v="1160"/>
    <n v="1760"/>
    <n v="920"/>
    <n v="1140"/>
    <n v="1332"/>
    <n v="926"/>
    <n v="1084"/>
    <n v="768"/>
    <n v="1206"/>
    <n v="756"/>
    <n v="672"/>
    <n v="636"/>
    <n v="1404"/>
    <n v="420"/>
    <n v="1260"/>
    <n v="912"/>
    <n v="504"/>
    <n v="768"/>
    <n v="684"/>
    <n v="492"/>
    <n v="468"/>
    <n v="552"/>
    <n v="576"/>
    <n v="504"/>
    <n v="0"/>
    <n v="36"/>
    <n v="36"/>
    <n v="0"/>
    <x v="1"/>
  </r>
  <r>
    <s v="5010410000020"/>
    <x v="6"/>
    <x v="1"/>
    <n v="780"/>
    <n v="360"/>
    <n v="760"/>
    <n v="440"/>
    <n v="920"/>
    <n v="920"/>
    <n v="800"/>
    <n v="760"/>
    <n v="460"/>
    <n v="800"/>
    <n v="357"/>
    <n v="200"/>
    <n v="940"/>
    <n v="760"/>
    <n v="440"/>
    <n v="640"/>
    <n v="760"/>
    <n v="760"/>
    <n v="1220"/>
    <n v="660"/>
    <n v="820"/>
    <n v="780"/>
    <n v="520"/>
    <n v="280"/>
    <n v="800"/>
    <n v="840"/>
    <n v="480"/>
    <n v="560"/>
    <n v="780"/>
    <n v="1240"/>
    <n v="820"/>
    <n v="800"/>
    <n v="580"/>
    <n v="580"/>
    <n v="760"/>
    <n v="400"/>
    <n v="0"/>
    <n v="36"/>
    <n v="36"/>
    <n v="0"/>
    <x v="1"/>
  </r>
  <r>
    <s v="5010410000035"/>
    <x v="6"/>
    <x v="90"/>
    <n v="178"/>
    <n v="204"/>
    <n v="160"/>
    <n v="204"/>
    <n v="152"/>
    <n v="138"/>
    <n v="208"/>
    <n v="216"/>
    <n v="246"/>
    <n v="286"/>
    <n v="234"/>
    <n v="100"/>
    <n v="228"/>
    <n v="348"/>
    <n v="246"/>
    <n v="150"/>
    <n v="148"/>
    <n v="106"/>
    <n v="212"/>
    <n v="246"/>
    <n v="64"/>
    <n v="202"/>
    <n v="96"/>
    <n v="92"/>
    <n v="264"/>
    <n v="232"/>
    <n v="206"/>
    <n v="226"/>
    <n v="152"/>
    <n v="76"/>
    <n v="90"/>
    <n v="94"/>
    <n v="130"/>
    <n v="68"/>
    <n v="64"/>
    <n v="22"/>
    <n v="0"/>
    <n v="36"/>
    <n v="36"/>
    <n v="0"/>
    <x v="1"/>
  </r>
  <r>
    <s v="5010410000041"/>
    <x v="6"/>
    <x v="56"/>
    <n v="800"/>
    <n v="0"/>
    <n v="1200"/>
    <n v="1400"/>
    <n v="400"/>
    <n v="1078"/>
    <n v="400"/>
    <n v="1400"/>
    <n v="300"/>
    <n v="800"/>
    <n v="200"/>
    <n v="596"/>
    <n v="800"/>
    <n v="1000"/>
    <n v="1000"/>
    <n v="400"/>
    <m/>
    <n v="1000"/>
    <n v="400"/>
    <n v="200"/>
    <n v="200"/>
    <n v="600"/>
    <n v="1400"/>
    <m/>
    <n v="1200"/>
    <n v="200"/>
    <n v="600"/>
    <n v="1400"/>
    <n v="400"/>
    <n v="1400"/>
    <n v="200"/>
    <n v="1478"/>
    <m/>
    <n v="1200"/>
    <n v="600"/>
    <n v="400"/>
    <n v="1"/>
    <n v="33"/>
    <n v="36"/>
    <n v="3.0303030303030304E-2"/>
    <x v="14"/>
  </r>
  <r>
    <s v="5010410000043"/>
    <x v="6"/>
    <x v="91"/>
    <n v="1396"/>
    <n v="540"/>
    <n v="1260"/>
    <n v="975"/>
    <n v="1245"/>
    <n v="1530"/>
    <n v="1125"/>
    <n v="1305"/>
    <n v="675"/>
    <n v="1302"/>
    <n v="1545"/>
    <n v="855"/>
    <m/>
    <m/>
    <m/>
    <m/>
    <m/>
    <m/>
    <m/>
    <m/>
    <m/>
    <m/>
    <m/>
    <m/>
    <m/>
    <m/>
    <m/>
    <n v="750"/>
    <n v="915"/>
    <n v="2220"/>
    <n v="1005"/>
    <n v="1151"/>
    <n v="1065"/>
    <n v="1260"/>
    <n v="1245"/>
    <n v="1065"/>
    <n v="0"/>
    <n v="21"/>
    <n v="36"/>
    <n v="0"/>
    <x v="0"/>
  </r>
  <r>
    <s v="5010410000045"/>
    <x v="6"/>
    <x v="92"/>
    <n v="4080"/>
    <n v="3240"/>
    <n v="4320"/>
    <n v="3480"/>
    <n v="5400"/>
    <n v="4800"/>
    <n v="3720"/>
    <n v="2760"/>
    <n v="2760"/>
    <n v="2880"/>
    <n v="3117"/>
    <n v="2400"/>
    <m/>
    <m/>
    <m/>
    <m/>
    <m/>
    <m/>
    <m/>
    <m/>
    <m/>
    <m/>
    <m/>
    <m/>
    <m/>
    <m/>
    <m/>
    <n v="2760"/>
    <n v="3480"/>
    <n v="4440"/>
    <n v="2640"/>
    <n v="2880"/>
    <n v="1680"/>
    <n v="2880"/>
    <n v="2400"/>
    <n v="2040"/>
    <n v="0"/>
    <n v="21"/>
    <n v="36"/>
    <n v="0"/>
    <x v="0"/>
  </r>
  <r>
    <s v="5010410000046"/>
    <x v="6"/>
    <x v="93"/>
    <n v="1800"/>
    <n v="1440"/>
    <n v="1656"/>
    <n v="1440"/>
    <n v="1872"/>
    <n v="2016"/>
    <n v="1440"/>
    <n v="1224"/>
    <n v="1008"/>
    <n v="1440"/>
    <n v="1008"/>
    <n v="864"/>
    <m/>
    <m/>
    <m/>
    <m/>
    <m/>
    <m/>
    <m/>
    <m/>
    <m/>
    <m/>
    <m/>
    <m/>
    <m/>
    <m/>
    <m/>
    <n v="1152"/>
    <n v="1800"/>
    <n v="2232"/>
    <n v="648"/>
    <n v="864"/>
    <n v="1008"/>
    <n v="1008"/>
    <n v="1224"/>
    <n v="720"/>
    <n v="0"/>
    <n v="21"/>
    <n v="36"/>
    <n v="0"/>
    <x v="0"/>
  </r>
  <r>
    <s v="5010410000047"/>
    <x v="6"/>
    <x v="94"/>
    <n v="750"/>
    <n v="600"/>
    <n v="690"/>
    <n v="720"/>
    <n v="870"/>
    <n v="990"/>
    <n v="990"/>
    <n v="540"/>
    <n v="480"/>
    <n v="870"/>
    <n v="480"/>
    <n v="600"/>
    <m/>
    <m/>
    <m/>
    <m/>
    <m/>
    <m/>
    <m/>
    <m/>
    <m/>
    <m/>
    <m/>
    <m/>
    <m/>
    <m/>
    <m/>
    <n v="480"/>
    <n v="900"/>
    <n v="1320"/>
    <n v="450"/>
    <n v="870"/>
    <n v="510"/>
    <n v="720"/>
    <n v="570"/>
    <n v="480"/>
    <n v="0"/>
    <n v="21"/>
    <n v="36"/>
    <n v="0"/>
    <x v="0"/>
  </r>
  <r>
    <s v="5010410000049"/>
    <x v="6"/>
    <x v="74"/>
    <n v="130"/>
    <n v="50"/>
    <n v="200"/>
    <n v="170"/>
    <n v="100"/>
    <n v="0"/>
    <n v="10"/>
    <n v="140"/>
    <n v="70"/>
    <n v="70"/>
    <n v="80"/>
    <n v="130"/>
    <n v="260"/>
    <n v="150"/>
    <n v="20"/>
    <n v="110"/>
    <n v="180"/>
    <n v="100"/>
    <n v="180"/>
    <n v="70"/>
    <n v="60"/>
    <n v="200"/>
    <n v="130"/>
    <n v="30"/>
    <n v="240"/>
    <n v="200"/>
    <n v="50"/>
    <n v="60"/>
    <n v="110"/>
    <n v="90"/>
    <n v="80"/>
    <n v="180"/>
    <n v="60"/>
    <n v="130"/>
    <n v="160"/>
    <n v="10"/>
    <n v="1"/>
    <n v="36"/>
    <n v="36"/>
    <n v="2.7777777777777776E-2"/>
    <x v="1"/>
  </r>
  <r>
    <s v="5010410000055"/>
    <x v="6"/>
    <x v="57"/>
    <n v="12"/>
    <n v="18"/>
    <n v="12"/>
    <n v="24"/>
    <n v="12"/>
    <n v="39"/>
    <n v="30"/>
    <n v="0"/>
    <n v="18"/>
    <n v="6"/>
    <n v="12"/>
    <n v="0"/>
    <n v="26"/>
    <m/>
    <n v="32"/>
    <n v="6"/>
    <n v="18"/>
    <n v="17"/>
    <n v="21"/>
    <n v="18"/>
    <n v="12"/>
    <n v="12"/>
    <n v="18"/>
    <m/>
    <n v="42"/>
    <n v="11"/>
    <n v="12"/>
    <n v="6"/>
    <n v="24"/>
    <n v="48"/>
    <n v="22"/>
    <n v="36"/>
    <n v="11"/>
    <n v="12"/>
    <n v="30"/>
    <n v="15"/>
    <n v="2"/>
    <n v="34"/>
    <n v="36"/>
    <n v="5.8823529411764705E-2"/>
    <x v="4"/>
  </r>
  <r>
    <s v="5010410000058"/>
    <x v="6"/>
    <x v="58"/>
    <n v="5997"/>
    <n v="3600"/>
    <n v="5800"/>
    <n v="8100"/>
    <n v="17900"/>
    <n v="21000"/>
    <n v="6600"/>
    <n v="4500"/>
    <n v="2000"/>
    <n v="2800"/>
    <n v="2600"/>
    <n v="1900"/>
    <n v="3100"/>
    <n v="3300"/>
    <n v="7100"/>
    <n v="7000"/>
    <n v="8100"/>
    <n v="8000"/>
    <n v="6800"/>
    <n v="4100"/>
    <n v="3400"/>
    <n v="4100"/>
    <n v="2500"/>
    <n v="1600"/>
    <n v="3400"/>
    <n v="2900"/>
    <n v="4100"/>
    <n v="7600"/>
    <n v="8500"/>
    <n v="9700"/>
    <n v="4500"/>
    <n v="5000"/>
    <n v="5000"/>
    <n v="3800"/>
    <n v="2800"/>
    <n v="2400"/>
    <n v="0"/>
    <n v="36"/>
    <n v="36"/>
    <n v="0"/>
    <x v="1"/>
  </r>
  <r>
    <s v="5010410000067"/>
    <x v="6"/>
    <x v="39"/>
    <n v="60"/>
    <n v="180"/>
    <n v="180"/>
    <n v="420"/>
    <n v="60"/>
    <n v="780"/>
    <n v="600"/>
    <n v="360"/>
    <n v="240"/>
    <n v="360"/>
    <n v="0"/>
    <n v="120"/>
    <n v="120"/>
    <n v="120"/>
    <n v="240"/>
    <n v="120"/>
    <n v="240"/>
    <n v="120"/>
    <n v="360"/>
    <n v="240"/>
    <n v="120"/>
    <n v="240"/>
    <n v="240"/>
    <n v="120"/>
    <n v="240"/>
    <n v="240"/>
    <m/>
    <n v="240"/>
    <m/>
    <n v="232"/>
    <n v="300"/>
    <n v="180"/>
    <n v="360"/>
    <n v="240"/>
    <m/>
    <m/>
    <n v="1"/>
    <n v="32"/>
    <n v="36"/>
    <n v="3.125E-2"/>
    <x v="8"/>
  </r>
  <r>
    <s v="5010410000068"/>
    <x v="6"/>
    <x v="3"/>
    <n v="500"/>
    <n v="725"/>
    <n v="1075"/>
    <n v="625"/>
    <n v="1000"/>
    <n v="1400"/>
    <n v="1150"/>
    <n v="650"/>
    <n v="725"/>
    <n v="625"/>
    <n v="350"/>
    <n v="250"/>
    <n v="650"/>
    <n v="700"/>
    <n v="825"/>
    <n v="575"/>
    <n v="1000"/>
    <n v="550"/>
    <n v="1125"/>
    <n v="775"/>
    <n v="725"/>
    <n v="250"/>
    <n v="575"/>
    <n v="50"/>
    <n v="500"/>
    <n v="350"/>
    <n v="675"/>
    <n v="475"/>
    <n v="1050"/>
    <n v="950"/>
    <n v="575"/>
    <n v="775"/>
    <n v="600"/>
    <n v="475"/>
    <n v="325"/>
    <n v="525"/>
    <n v="0"/>
    <n v="36"/>
    <n v="36"/>
    <n v="0"/>
    <x v="1"/>
  </r>
  <r>
    <s v="5010410000075"/>
    <x v="6"/>
    <x v="59"/>
    <n v="0"/>
    <n v="12"/>
    <n v="24"/>
    <n v="156"/>
    <n v="3696"/>
    <n v="72"/>
    <n v="36"/>
    <n v="60"/>
    <n v="72"/>
    <n v="96"/>
    <n v="72"/>
    <n v="12"/>
    <n v="60"/>
    <n v="24"/>
    <n v="60"/>
    <n v="84"/>
    <n v="108"/>
    <n v="48"/>
    <n v="48"/>
    <n v="12"/>
    <n v="12"/>
    <n v="36"/>
    <n v="36"/>
    <n v="12"/>
    <n v="24"/>
    <n v="60"/>
    <m/>
    <n v="12"/>
    <m/>
    <n v="24"/>
    <n v="12"/>
    <n v="48"/>
    <m/>
    <m/>
    <n v="36"/>
    <m/>
    <n v="1"/>
    <n v="31"/>
    <n v="36"/>
    <n v="3.2258064516129031E-2"/>
    <x v="3"/>
  </r>
  <r>
    <s v="5010410000076"/>
    <x v="6"/>
    <x v="60"/>
    <n v="120"/>
    <n v="224"/>
    <n v="214"/>
    <n v="870"/>
    <n v="1359"/>
    <n v="1230"/>
    <n v="164"/>
    <n v="244"/>
    <n v="304"/>
    <n v="272"/>
    <n v="237"/>
    <n v="275"/>
    <n v="280"/>
    <n v="192"/>
    <n v="288"/>
    <n v="208"/>
    <n v="314"/>
    <n v="332"/>
    <n v="262"/>
    <n v="252"/>
    <n v="354"/>
    <n v="238"/>
    <n v="140"/>
    <n v="226"/>
    <n v="126"/>
    <n v="102"/>
    <n v="280"/>
    <n v="292"/>
    <n v="74"/>
    <n v="282"/>
    <n v="182"/>
    <n v="178"/>
    <n v="162"/>
    <n v="64"/>
    <n v="232"/>
    <n v="152"/>
    <n v="0"/>
    <n v="36"/>
    <n v="36"/>
    <n v="0"/>
    <x v="1"/>
  </r>
  <r>
    <s v="5010410000101"/>
    <x v="6"/>
    <x v="4"/>
    <n v="60"/>
    <n v="30"/>
    <n v="150"/>
    <n v="60"/>
    <n v="90"/>
    <n v="120"/>
    <n v="30"/>
    <n v="60"/>
    <n v="60"/>
    <n v="150"/>
    <n v="270"/>
    <n v="90"/>
    <n v="120"/>
    <n v="90"/>
    <n v="120"/>
    <n v="180"/>
    <n v="60"/>
    <n v="30"/>
    <m/>
    <n v="30"/>
    <n v="120"/>
    <n v="90"/>
    <n v="90"/>
    <m/>
    <n v="210"/>
    <n v="60"/>
    <n v="60"/>
    <n v="60"/>
    <n v="60"/>
    <n v="30"/>
    <n v="60"/>
    <n v="120"/>
    <n v="30"/>
    <n v="150"/>
    <n v="120"/>
    <n v="30"/>
    <n v="0"/>
    <n v="34"/>
    <n v="36"/>
    <n v="0"/>
    <x v="4"/>
  </r>
  <r>
    <s v="5010410000108"/>
    <x v="6"/>
    <x v="5"/>
    <n v="108"/>
    <n v="90"/>
    <n v="111"/>
    <n v="237"/>
    <n v="105"/>
    <n v="135"/>
    <n v="177"/>
    <n v="258"/>
    <n v="93"/>
    <n v="264"/>
    <n v="273"/>
    <n v="105"/>
    <n v="312"/>
    <n v="297"/>
    <n v="86"/>
    <n v="130"/>
    <n v="216"/>
    <n v="204"/>
    <n v="189"/>
    <n v="24"/>
    <n v="90"/>
    <n v="180"/>
    <n v="54"/>
    <n v="84"/>
    <n v="108"/>
    <n v="69"/>
    <n v="90"/>
    <n v="120"/>
    <n v="15"/>
    <n v="63"/>
    <n v="132"/>
    <n v="60"/>
    <n v="147"/>
    <n v="57"/>
    <n v="195"/>
    <m/>
    <n v="0"/>
    <n v="35"/>
    <n v="36"/>
    <n v="0"/>
    <x v="5"/>
  </r>
  <r>
    <s v="5010410000110"/>
    <x v="6"/>
    <x v="95"/>
    <n v="0"/>
    <n v="75"/>
    <n v="775"/>
    <n v="50"/>
    <n v="100"/>
    <n v="475"/>
    <n v="150"/>
    <n v="50"/>
    <n v="100"/>
    <n v="185"/>
    <n v="80"/>
    <n v="280"/>
    <n v="80"/>
    <n v="120"/>
    <n v="260"/>
    <n v="140"/>
    <n v="60"/>
    <n v="60"/>
    <n v="160"/>
    <n v="340"/>
    <n v="200"/>
    <n v="140"/>
    <n v="280"/>
    <n v="60"/>
    <n v="200"/>
    <n v="200"/>
    <n v="200"/>
    <n v="80"/>
    <m/>
    <m/>
    <n v="42"/>
    <n v="298"/>
    <m/>
    <m/>
    <n v="40"/>
    <m/>
    <n v="1"/>
    <n v="31"/>
    <n v="36"/>
    <n v="3.2258064516129031E-2"/>
    <x v="3"/>
  </r>
  <r>
    <s v="5010410000132"/>
    <x v="6"/>
    <x v="61"/>
    <n v="1680"/>
    <n v="1440"/>
    <n v="1620"/>
    <n v="1920"/>
    <n v="1380"/>
    <n v="2820"/>
    <n v="2760"/>
    <n v="2460"/>
    <n v="1440"/>
    <n v="1320"/>
    <n v="1680"/>
    <n v="1680"/>
    <n v="2160"/>
    <n v="1680"/>
    <n v="1740"/>
    <n v="2040"/>
    <n v="1920"/>
    <n v="2040"/>
    <n v="1860"/>
    <n v="1440"/>
    <n v="1380"/>
    <n v="1920"/>
    <n v="900"/>
    <n v="720"/>
    <n v="2280"/>
    <n v="1080"/>
    <n v="2040"/>
    <n v="1560"/>
    <n v="1920"/>
    <n v="2520"/>
    <n v="840"/>
    <n v="2220"/>
    <n v="1260"/>
    <n v="1680"/>
    <n v="1440"/>
    <n v="1440"/>
    <n v="0"/>
    <n v="36"/>
    <n v="36"/>
    <n v="0"/>
    <x v="1"/>
  </r>
  <r>
    <s v="5010410000166"/>
    <x v="6"/>
    <x v="78"/>
    <n v="362"/>
    <n v="273"/>
    <n v="223"/>
    <n v="215"/>
    <n v="240"/>
    <n v="174"/>
    <n v="238"/>
    <n v="195"/>
    <n v="321"/>
    <n v="228"/>
    <n v="400"/>
    <n v="287"/>
    <n v="454"/>
    <n v="171"/>
    <n v="225"/>
    <n v="148"/>
    <n v="185"/>
    <n v="306"/>
    <n v="176"/>
    <n v="149"/>
    <n v="134"/>
    <n v="127"/>
    <n v="160"/>
    <n v="184"/>
    <n v="205"/>
    <n v="337"/>
    <n v="176"/>
    <n v="105"/>
    <n v="140"/>
    <n v="171"/>
    <n v="186"/>
    <n v="167"/>
    <n v="508"/>
    <n v="201"/>
    <n v="667"/>
    <n v="657"/>
    <n v="0"/>
    <n v="36"/>
    <n v="36"/>
    <n v="0"/>
    <x v="1"/>
  </r>
  <r>
    <s v="5010410000196"/>
    <x v="6"/>
    <x v="7"/>
    <n v="108"/>
    <n v="10"/>
    <n v="92"/>
    <n v="10"/>
    <n v="134"/>
    <n v="154"/>
    <n v="153"/>
    <n v="114"/>
    <n v="30"/>
    <n v="81"/>
    <n v="113"/>
    <n v="20"/>
    <n v="224"/>
    <n v="160"/>
    <n v="132"/>
    <n v="46"/>
    <n v="205"/>
    <n v="154"/>
    <n v="273"/>
    <n v="325"/>
    <n v="145"/>
    <n v="12"/>
    <n v="20"/>
    <m/>
    <n v="36"/>
    <n v="168"/>
    <n v="56"/>
    <n v="144"/>
    <n v="202"/>
    <n v="116"/>
    <n v="216"/>
    <n v="104"/>
    <n v="64"/>
    <n v="36"/>
    <n v="176"/>
    <n v="36"/>
    <n v="0"/>
    <n v="35"/>
    <n v="36"/>
    <n v="0"/>
    <x v="5"/>
  </r>
  <r>
    <s v="5010410000198"/>
    <x v="6"/>
    <x v="62"/>
    <n v="3700"/>
    <n v="3200"/>
    <n v="3807"/>
    <n v="6508"/>
    <n v="5200"/>
    <n v="10000"/>
    <n v="9600"/>
    <n v="7200"/>
    <n v="1800"/>
    <n v="5800"/>
    <n v="5200"/>
    <n v="4000"/>
    <n v="2800"/>
    <n v="1700"/>
    <n v="3600"/>
    <n v="5800"/>
    <n v="6400"/>
    <n v="8400"/>
    <n v="6400"/>
    <n v="4600"/>
    <n v="4400"/>
    <n v="6000"/>
    <n v="1600"/>
    <n v="2000"/>
    <n v="2400"/>
    <n v="400"/>
    <n v="4000"/>
    <n v="1300"/>
    <n v="5700"/>
    <n v="9600"/>
    <n v="4600"/>
    <n v="8000"/>
    <n v="3200"/>
    <n v="2000"/>
    <n v="2400"/>
    <n v="800"/>
    <n v="0"/>
    <n v="36"/>
    <n v="36"/>
    <n v="0"/>
    <x v="1"/>
  </r>
  <r>
    <s v="5010410000199"/>
    <x v="6"/>
    <x v="63"/>
    <n v="1293"/>
    <n v="960"/>
    <n v="1200"/>
    <n v="840"/>
    <n v="1140"/>
    <n v="2400"/>
    <n v="2280"/>
    <n v="1020"/>
    <n v="1680"/>
    <n v="480"/>
    <n v="1320"/>
    <n v="720"/>
    <n v="720"/>
    <n v="720"/>
    <n v="1320"/>
    <n v="600"/>
    <n v="1620"/>
    <n v="1560"/>
    <n v="1560"/>
    <n v="720"/>
    <n v="1080"/>
    <n v="960"/>
    <n v="660"/>
    <n v="960"/>
    <n v="1440"/>
    <n v="1051"/>
    <n v="720"/>
    <n v="780"/>
    <n v="1560"/>
    <n v="2160"/>
    <n v="960"/>
    <n v="1620"/>
    <n v="960"/>
    <n v="900"/>
    <n v="600"/>
    <n v="480"/>
    <n v="0"/>
    <n v="36"/>
    <n v="36"/>
    <n v="0"/>
    <x v="1"/>
  </r>
  <r>
    <s v="5010410000208"/>
    <x v="6"/>
    <x v="64"/>
    <n v="0"/>
    <n v="0"/>
    <n v="300"/>
    <n v="600"/>
    <n v="300"/>
    <n v="0"/>
    <n v="300"/>
    <n v="300"/>
    <n v="0"/>
    <n v="0"/>
    <n v="300"/>
    <n v="300"/>
    <m/>
    <m/>
    <n v="300"/>
    <m/>
    <m/>
    <n v="300"/>
    <n v="300"/>
    <m/>
    <m/>
    <m/>
    <n v="300"/>
    <m/>
    <m/>
    <m/>
    <n v="300"/>
    <m/>
    <m/>
    <n v="600"/>
    <m/>
    <m/>
    <m/>
    <n v="300"/>
    <m/>
    <m/>
    <n v="5"/>
    <n v="19"/>
    <n v="36"/>
    <n v="0.26315789473684209"/>
    <x v="7"/>
  </r>
  <r>
    <s v="5010410000209"/>
    <x v="6"/>
    <x v="8"/>
    <n v="280"/>
    <n v="280"/>
    <n v="280"/>
    <n v="560"/>
    <n v="700"/>
    <n v="280"/>
    <n v="560"/>
    <n v="840"/>
    <n v="280"/>
    <n v="280"/>
    <n v="280"/>
    <n v="700"/>
    <m/>
    <n v="560"/>
    <n v="280"/>
    <n v="560"/>
    <n v="280"/>
    <n v="280"/>
    <n v="560"/>
    <n v="280"/>
    <m/>
    <n v="560"/>
    <n v="280"/>
    <n v="420"/>
    <n v="420"/>
    <n v="420"/>
    <n v="280"/>
    <n v="280"/>
    <n v="560"/>
    <n v="420"/>
    <n v="140"/>
    <n v="280"/>
    <n v="280"/>
    <n v="140"/>
    <n v="280"/>
    <n v="280"/>
    <n v="0"/>
    <n v="34"/>
    <n v="36"/>
    <n v="0"/>
    <x v="4"/>
  </r>
  <r>
    <s v="5010410000226"/>
    <x v="6"/>
    <x v="10"/>
    <n v="1800"/>
    <n v="700"/>
    <n v="1000"/>
    <n v="1200"/>
    <n v="4000"/>
    <n v="3800"/>
    <n v="1700"/>
    <n v="1700"/>
    <n v="100"/>
    <n v="1200"/>
    <n v="500"/>
    <n v="400"/>
    <n v="600"/>
    <n v="1000"/>
    <n v="2900"/>
    <n v="1900"/>
    <n v="700"/>
    <n v="1600"/>
    <n v="1400"/>
    <n v="800"/>
    <n v="400"/>
    <n v="900"/>
    <n v="400"/>
    <n v="500"/>
    <n v="700"/>
    <n v="600"/>
    <n v="1000"/>
    <n v="1300"/>
    <n v="2300"/>
    <n v="1400"/>
    <n v="800"/>
    <n v="1100"/>
    <n v="700"/>
    <n v="500"/>
    <n v="800"/>
    <n v="400"/>
    <n v="0"/>
    <n v="36"/>
    <n v="36"/>
    <n v="0"/>
    <x v="1"/>
  </r>
  <r>
    <s v="5010410000235"/>
    <x v="6"/>
    <x v="11"/>
    <n v="4160"/>
    <n v="1200"/>
    <n v="1760"/>
    <n v="1200"/>
    <n v="800"/>
    <n v="800"/>
    <n v="2400"/>
    <n v="5200"/>
    <n v="800"/>
    <n v="1280"/>
    <n v="640"/>
    <n v="720"/>
    <n v="3040"/>
    <n v="1760"/>
    <n v="2880"/>
    <n v="1440"/>
    <n v="560"/>
    <n v="400"/>
    <n v="3840"/>
    <n v="4080"/>
    <n v="1440"/>
    <n v="400"/>
    <n v="800"/>
    <n v="400"/>
    <n v="3280"/>
    <n v="2160"/>
    <n v="1040"/>
    <n v="2320"/>
    <n v="560"/>
    <n v="800"/>
    <n v="3120"/>
    <n v="2960"/>
    <n v="1200"/>
    <n v="720"/>
    <n v="1120"/>
    <n v="1040"/>
    <n v="0"/>
    <n v="36"/>
    <n v="36"/>
    <n v="0"/>
    <x v="1"/>
  </r>
  <r>
    <s v="5010410000241"/>
    <x v="6"/>
    <x v="12"/>
    <n v="350"/>
    <n v="200"/>
    <n v="450"/>
    <n v="450"/>
    <n v="275"/>
    <n v="475"/>
    <n v="250"/>
    <n v="400"/>
    <n v="225"/>
    <n v="350"/>
    <n v="200"/>
    <n v="300"/>
    <n v="400"/>
    <n v="350"/>
    <n v="600"/>
    <n v="300"/>
    <n v="300"/>
    <n v="450"/>
    <n v="300"/>
    <n v="275"/>
    <n v="400"/>
    <n v="300"/>
    <n v="325"/>
    <n v="250"/>
    <n v="675"/>
    <n v="325"/>
    <n v="425"/>
    <n v="475"/>
    <n v="375"/>
    <n v="450"/>
    <n v="475"/>
    <n v="350"/>
    <n v="325"/>
    <n v="325"/>
    <n v="350"/>
    <n v="400"/>
    <n v="0"/>
    <n v="36"/>
    <n v="36"/>
    <n v="0"/>
    <x v="1"/>
  </r>
  <r>
    <s v="5010410000242"/>
    <x v="6"/>
    <x v="13"/>
    <n v="1600"/>
    <n v="1200"/>
    <n v="1600"/>
    <n v="950"/>
    <n v="1700"/>
    <n v="2500"/>
    <n v="1400"/>
    <n v="2100"/>
    <n v="1100"/>
    <n v="800"/>
    <n v="1100"/>
    <n v="600"/>
    <n v="2200"/>
    <n v="1000"/>
    <n v="2100"/>
    <n v="700"/>
    <n v="1600"/>
    <n v="2000"/>
    <n v="1400"/>
    <n v="1600"/>
    <n v="1700"/>
    <n v="596"/>
    <n v="900"/>
    <n v="1100"/>
    <n v="1400"/>
    <n v="1500"/>
    <n v="1700"/>
    <n v="1700"/>
    <n v="1100"/>
    <n v="2000"/>
    <n v="2400"/>
    <n v="1400"/>
    <n v="1000"/>
    <n v="1400"/>
    <n v="1400"/>
    <n v="1300"/>
    <n v="0"/>
    <n v="36"/>
    <n v="36"/>
    <n v="0"/>
    <x v="1"/>
  </r>
  <r>
    <s v="5010410000270"/>
    <x v="6"/>
    <x v="14"/>
    <n v="12"/>
    <n v="0"/>
    <n v="24"/>
    <n v="96"/>
    <n v="12"/>
    <n v="84"/>
    <n v="72"/>
    <n v="12"/>
    <n v="12"/>
    <n v="84"/>
    <n v="48"/>
    <n v="12"/>
    <m/>
    <n v="12"/>
    <n v="24"/>
    <n v="12"/>
    <n v="24"/>
    <n v="72"/>
    <n v="24"/>
    <n v="108"/>
    <n v="36"/>
    <n v="36"/>
    <n v="12"/>
    <n v="12"/>
    <n v="48"/>
    <n v="36"/>
    <n v="24"/>
    <n v="12"/>
    <n v="84"/>
    <n v="48"/>
    <m/>
    <n v="48"/>
    <n v="72"/>
    <m/>
    <n v="48"/>
    <n v="24"/>
    <n v="1"/>
    <n v="33"/>
    <n v="36"/>
    <n v="3.0303030303030304E-2"/>
    <x v="14"/>
  </r>
  <r>
    <s v="5010410000272"/>
    <x v="6"/>
    <x v="16"/>
    <n v="12"/>
    <n v="6"/>
    <n v="12"/>
    <n v="18"/>
    <n v="6"/>
    <n v="48"/>
    <n v="30"/>
    <n v="18"/>
    <n v="24"/>
    <n v="12"/>
    <n v="24"/>
    <n v="0"/>
    <n v="18"/>
    <n v="6"/>
    <n v="108"/>
    <n v="48"/>
    <m/>
    <n v="18"/>
    <n v="12"/>
    <n v="60"/>
    <n v="12"/>
    <m/>
    <n v="6"/>
    <m/>
    <n v="36"/>
    <n v="30"/>
    <n v="24"/>
    <n v="18"/>
    <n v="18"/>
    <n v="36"/>
    <n v="18"/>
    <n v="50"/>
    <n v="96"/>
    <n v="18"/>
    <n v="12"/>
    <n v="8"/>
    <n v="1"/>
    <n v="33"/>
    <n v="36"/>
    <n v="3.0303030303030304E-2"/>
    <x v="14"/>
  </r>
  <r>
    <s v="5010410000307"/>
    <x v="6"/>
    <x v="18"/>
    <n v="576"/>
    <n v="240"/>
    <n v="444"/>
    <n v="372"/>
    <n v="444"/>
    <n v="540"/>
    <n v="780"/>
    <n v="696"/>
    <n v="576"/>
    <n v="372"/>
    <n v="444"/>
    <n v="240"/>
    <n v="540"/>
    <n v="384"/>
    <n v="648"/>
    <n v="552"/>
    <n v="384"/>
    <n v="432"/>
    <n v="408"/>
    <n v="624"/>
    <n v="504"/>
    <n v="480"/>
    <n v="504"/>
    <n v="204"/>
    <n v="720"/>
    <n v="396"/>
    <n v="336"/>
    <n v="444"/>
    <n v="564"/>
    <n v="492"/>
    <n v="660"/>
    <n v="636"/>
    <n v="732"/>
    <n v="564"/>
    <n v="672"/>
    <n v="528"/>
    <n v="0"/>
    <n v="36"/>
    <n v="36"/>
    <n v="0"/>
    <x v="1"/>
  </r>
  <r>
    <s v="5010410000329"/>
    <x v="6"/>
    <x v="79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n v="640"/>
    <m/>
    <n v="480"/>
    <n v="400"/>
    <m/>
    <n v="12"/>
    <n v="15"/>
    <n v="36"/>
    <n v="0.8"/>
    <x v="11"/>
  </r>
  <r>
    <s v="5010410000420"/>
    <x v="6"/>
    <x v="19"/>
    <n v="1900"/>
    <n v="2200"/>
    <n v="2600"/>
    <n v="1400"/>
    <n v="3400"/>
    <n v="4100"/>
    <n v="3000"/>
    <n v="3300"/>
    <n v="2500"/>
    <n v="2300"/>
    <n v="1700"/>
    <n v="1400"/>
    <n v="3300"/>
    <n v="1200"/>
    <n v="2900"/>
    <n v="2200"/>
    <n v="1800"/>
    <n v="3300"/>
    <n v="3200"/>
    <n v="2900"/>
    <n v="1900"/>
    <n v="2100"/>
    <n v="1300"/>
    <n v="1600"/>
    <n v="2400"/>
    <n v="1300"/>
    <n v="3100"/>
    <n v="2100"/>
    <n v="1100"/>
    <n v="3500"/>
    <n v="3000"/>
    <n v="3800"/>
    <n v="2000"/>
    <n v="1600"/>
    <n v="2800"/>
    <n v="1800"/>
    <n v="0"/>
    <n v="36"/>
    <n v="36"/>
    <n v="0"/>
    <x v="1"/>
  </r>
  <r>
    <s v="5010410000421"/>
    <x v="6"/>
    <x v="20"/>
    <n v="240"/>
    <n v="297"/>
    <n v="480"/>
    <n v="120"/>
    <n v="300"/>
    <n v="540"/>
    <n v="360"/>
    <n v="240"/>
    <n v="480"/>
    <n v="120"/>
    <n v="240"/>
    <n v="180"/>
    <n v="480"/>
    <n v="480"/>
    <n v="600"/>
    <n v="240"/>
    <n v="240"/>
    <n v="300"/>
    <n v="240"/>
    <n v="660"/>
    <n v="600"/>
    <n v="300"/>
    <n v="420"/>
    <m/>
    <n v="660"/>
    <n v="540"/>
    <n v="420"/>
    <n v="360"/>
    <n v="480"/>
    <n v="540"/>
    <n v="1020"/>
    <n v="540"/>
    <n v="660"/>
    <n v="540"/>
    <n v="420"/>
    <n v="360"/>
    <n v="0"/>
    <n v="35"/>
    <n v="36"/>
    <n v="0"/>
    <x v="5"/>
  </r>
  <r>
    <s v="5010410000427"/>
    <x v="6"/>
    <x v="21"/>
    <n v="479"/>
    <n v="666"/>
    <n v="845"/>
    <n v="547"/>
    <n v="961"/>
    <n v="348"/>
    <n v="727"/>
    <n v="808"/>
    <n v="884"/>
    <n v="1093"/>
    <n v="851"/>
    <n v="722"/>
    <n v="905"/>
    <n v="773"/>
    <n v="850"/>
    <n v="873"/>
    <n v="1268"/>
    <n v="840"/>
    <n v="1179"/>
    <n v="1311"/>
    <n v="1242"/>
    <n v="1161"/>
    <n v="1058"/>
    <n v="1194"/>
    <n v="772"/>
    <n v="910"/>
    <n v="860"/>
    <n v="1194"/>
    <n v="909"/>
    <n v="983"/>
    <n v="1003"/>
    <n v="787"/>
    <n v="948"/>
    <n v="763"/>
    <n v="711"/>
    <n v="746"/>
    <n v="0"/>
    <n v="36"/>
    <n v="36"/>
    <n v="0"/>
    <x v="1"/>
  </r>
  <r>
    <s v="5010410000445"/>
    <x v="6"/>
    <x v="22"/>
    <n v="156"/>
    <n v="39"/>
    <n v="161"/>
    <n v="208"/>
    <n v="138"/>
    <n v="284"/>
    <n v="139"/>
    <n v="198"/>
    <n v="168"/>
    <n v="277"/>
    <n v="243"/>
    <n v="156"/>
    <n v="258"/>
    <n v="319"/>
    <n v="98"/>
    <n v="862"/>
    <n v="1887"/>
    <n v="47"/>
    <n v="106"/>
    <n v="289"/>
    <n v="200"/>
    <n v="499"/>
    <n v="127"/>
    <n v="20"/>
    <n v="65"/>
    <n v="68"/>
    <n v="74"/>
    <n v="644"/>
    <n v="566"/>
    <n v="580"/>
    <n v="371"/>
    <n v="295"/>
    <n v="121"/>
    <n v="192"/>
    <n v="75"/>
    <n v="16"/>
    <n v="0"/>
    <n v="36"/>
    <n v="36"/>
    <n v="0"/>
    <x v="1"/>
  </r>
  <r>
    <s v="5010410000470"/>
    <x v="6"/>
    <x v="23"/>
    <n v="1000"/>
    <n v="1700"/>
    <n v="4100"/>
    <n v="4700"/>
    <n v="9000"/>
    <n v="8000"/>
    <n v="4400"/>
    <n v="2500"/>
    <n v="1100"/>
    <n v="600"/>
    <n v="900"/>
    <n v="1100"/>
    <n v="400"/>
    <n v="600"/>
    <n v="2200"/>
    <n v="3200"/>
    <n v="2000"/>
    <n v="4500"/>
    <n v="1200"/>
    <n v="1000"/>
    <n v="1200"/>
    <n v="900"/>
    <n v="400"/>
    <n v="300"/>
    <n v="400"/>
    <n v="500"/>
    <n v="700"/>
    <n v="2900"/>
    <n v="2500"/>
    <n v="2200"/>
    <n v="700"/>
    <n v="800"/>
    <n v="800"/>
    <n v="200"/>
    <n v="500"/>
    <n v="500"/>
    <n v="0"/>
    <n v="36"/>
    <n v="36"/>
    <n v="0"/>
    <x v="1"/>
  </r>
  <r>
    <s v="5010410001280"/>
    <x v="6"/>
    <x v="24"/>
    <n v="264"/>
    <n v="192"/>
    <n v="264"/>
    <n v="96"/>
    <n v="216"/>
    <n v="264"/>
    <n v="288"/>
    <n v="528"/>
    <n v="360"/>
    <n v="384"/>
    <n v="384"/>
    <n v="120"/>
    <n v="336"/>
    <n v="240"/>
    <n v="384"/>
    <n v="504"/>
    <n v="216"/>
    <n v="240"/>
    <n v="288"/>
    <n v="480"/>
    <n v="288"/>
    <n v="624"/>
    <n v="312"/>
    <n v="120"/>
    <n v="696"/>
    <n v="504"/>
    <n v="360"/>
    <n v="336"/>
    <n v="240"/>
    <n v="360"/>
    <n v="360"/>
    <n v="480"/>
    <n v="408"/>
    <n v="528"/>
    <n v="576"/>
    <n v="504"/>
    <n v="0"/>
    <n v="36"/>
    <n v="36"/>
    <n v="0"/>
    <x v="1"/>
  </r>
  <r>
    <s v="5010410001340"/>
    <x v="6"/>
    <x v="81"/>
    <n v="0"/>
    <n v="0"/>
    <n v="0"/>
    <n v="0"/>
    <n v="0"/>
    <n v="0"/>
    <n v="0"/>
    <n v="0"/>
    <n v="0"/>
    <n v="260"/>
    <n v="187"/>
    <n v="255"/>
    <n v="205"/>
    <n v="167"/>
    <n v="346"/>
    <n v="897"/>
    <n v="313"/>
    <n v="280"/>
    <n v="960"/>
    <n v="558"/>
    <n v="452"/>
    <n v="521"/>
    <n v="829"/>
    <n v="66"/>
    <n v="552"/>
    <n v="472"/>
    <n v="511"/>
    <n v="941"/>
    <n v="497"/>
    <n v="840"/>
    <n v="426"/>
    <n v="452"/>
    <n v="474"/>
    <n v="878"/>
    <n v="464"/>
    <n v="870"/>
    <n v="9"/>
    <n v="36"/>
    <n v="36"/>
    <n v="0.25"/>
    <x v="1"/>
  </r>
  <r>
    <s v="5010410001347"/>
    <x v="6"/>
    <x v="25"/>
    <n v="9000"/>
    <n v="4300"/>
    <n v="9900"/>
    <n v="14700"/>
    <n v="24900"/>
    <n v="23100"/>
    <n v="12400"/>
    <n v="6600"/>
    <n v="5600"/>
    <n v="5200"/>
    <n v="4500"/>
    <n v="3700"/>
    <n v="6400"/>
    <n v="5900"/>
    <n v="15200"/>
    <n v="14200"/>
    <n v="11900"/>
    <n v="18800"/>
    <n v="11700"/>
    <n v="6300"/>
    <n v="7600"/>
    <n v="4000"/>
    <n v="4400"/>
    <n v="2600"/>
    <n v="5100"/>
    <n v="4700"/>
    <n v="7600"/>
    <n v="12500"/>
    <n v="12500"/>
    <n v="10700"/>
    <n v="9300"/>
    <n v="8100"/>
    <n v="8400"/>
    <n v="4600"/>
    <n v="4500"/>
    <n v="5400"/>
    <n v="0"/>
    <n v="36"/>
    <n v="36"/>
    <n v="0"/>
    <x v="1"/>
  </r>
  <r>
    <s v="5010410001348"/>
    <x v="6"/>
    <x v="26"/>
    <n v="900"/>
    <n v="500"/>
    <n v="1197"/>
    <n v="1500"/>
    <n v="2300"/>
    <n v="4100"/>
    <n v="1400"/>
    <n v="700"/>
    <n v="300"/>
    <n v="900"/>
    <n v="100"/>
    <n v="200"/>
    <n v="700"/>
    <n v="800"/>
    <n v="1400"/>
    <n v="3598"/>
    <n v="1800"/>
    <n v="2000"/>
    <n v="2500"/>
    <n v="1000"/>
    <n v="2600"/>
    <n v="200"/>
    <n v="500"/>
    <n v="100"/>
    <n v="400"/>
    <n v="300"/>
    <n v="600"/>
    <n v="2100"/>
    <n v="1400"/>
    <n v="2700"/>
    <n v="700"/>
    <n v="1200"/>
    <n v="1200"/>
    <n v="500"/>
    <n v="600"/>
    <n v="800"/>
    <n v="0"/>
    <n v="36"/>
    <n v="36"/>
    <n v="0"/>
    <x v="1"/>
  </r>
  <r>
    <s v="5010410001349"/>
    <x v="6"/>
    <x v="27"/>
    <n v="950"/>
    <n v="825"/>
    <n v="1325"/>
    <n v="1925"/>
    <n v="2950"/>
    <n v="3175"/>
    <n v="2075"/>
    <n v="1200"/>
    <n v="825"/>
    <n v="950"/>
    <n v="700"/>
    <n v="825"/>
    <n v="1025"/>
    <n v="800"/>
    <n v="2200"/>
    <n v="2275"/>
    <n v="1950"/>
    <n v="2900"/>
    <n v="2150"/>
    <n v="1525"/>
    <n v="1075"/>
    <n v="725"/>
    <n v="600"/>
    <n v="575"/>
    <n v="950"/>
    <n v="850"/>
    <n v="1325"/>
    <n v="2800"/>
    <n v="1900"/>
    <n v="2150"/>
    <n v="1800"/>
    <n v="1150"/>
    <n v="1500"/>
    <n v="825"/>
    <n v="750"/>
    <n v="700"/>
    <n v="0"/>
    <n v="36"/>
    <n v="36"/>
    <n v="0"/>
    <x v="1"/>
  </r>
  <r>
    <s v="5010410001351"/>
    <x v="6"/>
    <x v="28"/>
    <n v="240"/>
    <n v="156"/>
    <n v="72"/>
    <n v="312"/>
    <n v="240"/>
    <n v="192"/>
    <n v="372"/>
    <n v="312"/>
    <n v="300"/>
    <n v="312"/>
    <n v="144"/>
    <n v="84"/>
    <n v="456"/>
    <n v="276"/>
    <n v="288"/>
    <n v="300"/>
    <n v="324"/>
    <n v="276"/>
    <n v="420"/>
    <n v="360"/>
    <n v="576"/>
    <n v="444"/>
    <n v="324"/>
    <n v="120"/>
    <n v="576"/>
    <n v="324"/>
    <n v="324"/>
    <n v="312"/>
    <n v="480"/>
    <n v="516"/>
    <n v="444"/>
    <n v="636"/>
    <n v="564"/>
    <n v="360"/>
    <n v="372"/>
    <n v="300"/>
    <n v="0"/>
    <n v="36"/>
    <n v="36"/>
    <n v="0"/>
    <x v="1"/>
  </r>
  <r>
    <s v="5010410001439"/>
    <x v="6"/>
    <x v="66"/>
    <n v="0"/>
    <n v="0"/>
    <n v="0"/>
    <n v="0"/>
    <n v="0"/>
    <n v="888"/>
    <n v="1836"/>
    <n v="3590"/>
    <n v="2408"/>
    <n v="1874"/>
    <n v="184"/>
    <n v="82"/>
    <n v="140"/>
    <n v="50"/>
    <n v="104"/>
    <n v="26"/>
    <n v="112"/>
    <n v="60"/>
    <n v="22"/>
    <n v="54"/>
    <n v="40"/>
    <n v="184"/>
    <n v="86"/>
    <n v="106"/>
    <n v="60"/>
    <n v="30"/>
    <n v="106"/>
    <n v="14"/>
    <n v="-10"/>
    <n v="8"/>
    <m/>
    <m/>
    <n v="50"/>
    <n v="10"/>
    <n v="24"/>
    <n v="68"/>
    <n v="5"/>
    <n v="34"/>
    <n v="36"/>
    <n v="0.14705882352941177"/>
    <x v="4"/>
  </r>
  <r>
    <s v="5010410001533"/>
    <x v="6"/>
    <x v="30"/>
    <n v="1400"/>
    <n v="800"/>
    <n v="600"/>
    <n v="2100"/>
    <n v="2400"/>
    <n v="1100"/>
    <n v="900"/>
    <n v="1200"/>
    <n v="900"/>
    <n v="1400"/>
    <n v="800"/>
    <n v="100"/>
    <n v="400"/>
    <n v="700"/>
    <n v="1500"/>
    <n v="1700"/>
    <n v="1800"/>
    <n v="1900"/>
    <n v="900"/>
    <n v="600"/>
    <n v="1200"/>
    <n v="500"/>
    <n v="200"/>
    <n v="200"/>
    <n v="300"/>
    <n v="600"/>
    <n v="500"/>
    <n v="800"/>
    <n v="1600"/>
    <n v="500"/>
    <n v="600"/>
    <n v="300"/>
    <n v="1300"/>
    <n v="300"/>
    <n v="200"/>
    <n v="200"/>
    <n v="0"/>
    <n v="36"/>
    <n v="36"/>
    <n v="0"/>
    <x v="1"/>
  </r>
  <r>
    <s v="5010410001573"/>
    <x v="6"/>
    <x v="83"/>
    <n v="0"/>
    <n v="0"/>
    <n v="0"/>
    <n v="0"/>
    <n v="0"/>
    <n v="0"/>
    <n v="0"/>
    <n v="0"/>
    <n v="0"/>
    <n v="0"/>
    <n v="0"/>
    <n v="0"/>
    <n v="120"/>
    <n v="360"/>
    <n v="924"/>
    <n v="498"/>
    <n v="492"/>
    <n v="586"/>
    <n v="534"/>
    <n v="414"/>
    <n v="528"/>
    <n v="438"/>
    <n v="186"/>
    <n v="270"/>
    <n v="413"/>
    <n v="210"/>
    <n v="60"/>
    <n v="320"/>
    <n v="336"/>
    <n v="324"/>
    <n v="216"/>
    <n v="384"/>
    <n v="741"/>
    <n v="846"/>
    <n v="636"/>
    <n v="726"/>
    <n v="12"/>
    <n v="36"/>
    <n v="36"/>
    <n v="0.33333333333333331"/>
    <x v="1"/>
  </r>
  <r>
    <s v="5010410001625"/>
    <x v="6"/>
    <x v="31"/>
    <n v="0"/>
    <n v="0"/>
    <n v="0"/>
    <n v="0"/>
    <n v="0"/>
    <n v="0"/>
    <n v="0"/>
    <n v="0"/>
    <n v="0"/>
    <n v="0"/>
    <n v="0"/>
    <n v="0"/>
    <m/>
    <m/>
    <m/>
    <m/>
    <m/>
    <n v="360"/>
    <n v="168"/>
    <n v="240"/>
    <n v="396"/>
    <n v="156"/>
    <n v="144"/>
    <m/>
    <n v="312"/>
    <n v="216"/>
    <n v="156"/>
    <n v="192"/>
    <n v="264"/>
    <n v="432"/>
    <n v="468"/>
    <n v="660"/>
    <n v="432"/>
    <n v="312"/>
    <n v="108"/>
    <n v="96"/>
    <n v="12"/>
    <n v="30"/>
    <n v="36"/>
    <n v="0.4"/>
    <x v="2"/>
  </r>
  <r>
    <s v="5010410001649"/>
    <x v="6"/>
    <x v="84"/>
    <n v="0"/>
    <n v="0"/>
    <n v="0"/>
    <n v="0"/>
    <n v="0"/>
    <n v="0"/>
    <n v="0"/>
    <n v="0"/>
    <n v="0"/>
    <n v="0"/>
    <n v="0"/>
    <n v="0"/>
    <m/>
    <m/>
    <m/>
    <m/>
    <n v="40"/>
    <n v="32"/>
    <n v="94"/>
    <n v="138"/>
    <n v="249"/>
    <n v="177"/>
    <n v="199"/>
    <n v="205"/>
    <n v="175"/>
    <n v="122"/>
    <n v="147"/>
    <n v="233"/>
    <n v="224"/>
    <n v="344"/>
    <n v="286"/>
    <n v="396"/>
    <n v="358"/>
    <n v="481"/>
    <n v="291"/>
    <n v="126"/>
    <n v="12"/>
    <n v="32"/>
    <n v="36"/>
    <n v="0.375"/>
    <x v="8"/>
  </r>
  <r>
    <s v="5010410001753"/>
    <x v="6"/>
    <x v="87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n v="200"/>
    <n v="1000"/>
    <n v="600"/>
    <n v="240"/>
    <n v="12"/>
    <n v="16"/>
    <n v="36"/>
    <n v="0.75"/>
    <x v="12"/>
  </r>
  <r>
    <s v="5010410001797"/>
    <x v="6"/>
    <x v="88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n v="100"/>
    <n v="40"/>
    <n v="112"/>
    <n v="12"/>
    <n v="15"/>
    <n v="36"/>
    <n v="0.8"/>
    <x v="11"/>
  </r>
  <r>
    <s v="5010420000009"/>
    <x v="6"/>
    <x v="32"/>
    <n v="0"/>
    <n v="0"/>
    <n v="90"/>
    <n v="210"/>
    <n v="50"/>
    <n v="0"/>
    <n v="140"/>
    <n v="40"/>
    <n v="160"/>
    <n v="120"/>
    <n v="0"/>
    <n v="0"/>
    <m/>
    <n v="120"/>
    <n v="120"/>
    <n v="60"/>
    <n v="60"/>
    <n v="60"/>
    <n v="60"/>
    <m/>
    <n v="120"/>
    <n v="60"/>
    <n v="60"/>
    <m/>
    <n v="120"/>
    <n v="60"/>
    <m/>
    <m/>
    <n v="60"/>
    <n v="30"/>
    <n v="30"/>
    <n v="60"/>
    <m/>
    <n v="60"/>
    <n v="30"/>
    <m/>
    <n v="5"/>
    <n v="29"/>
    <n v="36"/>
    <n v="0.17241379310344829"/>
    <x v="15"/>
  </r>
  <r>
    <s v="5010420000014"/>
    <x v="6"/>
    <x v="71"/>
    <n v="720"/>
    <n v="766"/>
    <n v="780"/>
    <n v="960"/>
    <n v="1220"/>
    <n v="1170"/>
    <n v="1210"/>
    <n v="1140"/>
    <n v="1500"/>
    <n v="1022"/>
    <n v="690"/>
    <n v="1110"/>
    <n v="2190"/>
    <n v="1210"/>
    <n v="1290"/>
    <n v="1260"/>
    <n v="1140"/>
    <n v="1120"/>
    <n v="1150"/>
    <n v="1200"/>
    <n v="600"/>
    <n v="650"/>
    <n v="1078"/>
    <n v="560"/>
    <n v="730"/>
    <n v="710"/>
    <n v="560"/>
    <n v="1040"/>
    <n v="620"/>
    <n v="980"/>
    <n v="1360"/>
    <n v="680"/>
    <n v="1020"/>
    <n v="710"/>
    <n v="600"/>
    <n v="570"/>
    <n v="0"/>
    <n v="36"/>
    <n v="36"/>
    <n v="0"/>
    <x v="1"/>
  </r>
  <r>
    <s v="5010420000016"/>
    <x v="6"/>
    <x v="33"/>
    <n v="4300"/>
    <n v="3800"/>
    <n v="5800"/>
    <n v="150"/>
    <n v="2550"/>
    <n v="2500"/>
    <n v="3450"/>
    <n v="6850"/>
    <n v="5650"/>
    <n v="9702"/>
    <n v="5100"/>
    <n v="250"/>
    <n v="1400"/>
    <n v="12250"/>
    <n v="6400"/>
    <n v="4600"/>
    <n v="8000"/>
    <n v="10050"/>
    <n v="16350"/>
    <n v="6550"/>
    <n v="500"/>
    <n v="3500"/>
    <m/>
    <n v="1500"/>
    <n v="48500"/>
    <n v="2550"/>
    <n v="2400"/>
    <m/>
    <n v="6700"/>
    <n v="100"/>
    <n v="50"/>
    <n v="6500"/>
    <n v="150"/>
    <n v="500"/>
    <n v="1300"/>
    <n v="550"/>
    <n v="0"/>
    <n v="34"/>
    <n v="36"/>
    <n v="0"/>
    <x v="4"/>
  </r>
  <r>
    <s v="5010420000029"/>
    <x v="6"/>
    <x v="34"/>
    <n v="0"/>
    <n v="60"/>
    <n v="0"/>
    <n v="20"/>
    <n v="0"/>
    <n v="0"/>
    <n v="20"/>
    <n v="0"/>
    <n v="20"/>
    <n v="30"/>
    <n v="40"/>
    <n v="0"/>
    <m/>
    <n v="40"/>
    <n v="90"/>
    <m/>
    <n v="60"/>
    <n v="80"/>
    <n v="40"/>
    <n v="60"/>
    <n v="40"/>
    <n v="40"/>
    <n v="20"/>
    <n v="50"/>
    <n v="50"/>
    <n v="20"/>
    <m/>
    <m/>
    <n v="20"/>
    <m/>
    <n v="140"/>
    <n v="60"/>
    <n v="50"/>
    <n v="20"/>
    <m/>
    <n v="20"/>
    <n v="6"/>
    <n v="30"/>
    <n v="36"/>
    <n v="0.2"/>
    <x v="2"/>
  </r>
  <r>
    <s v="5010420000030"/>
    <x v="6"/>
    <x v="35"/>
    <n v="12"/>
    <n v="6"/>
    <n v="12"/>
    <n v="18"/>
    <n v="0"/>
    <n v="6"/>
    <n v="0"/>
    <n v="6"/>
    <n v="30"/>
    <n v="6"/>
    <n v="18"/>
    <n v="0"/>
    <m/>
    <n v="18"/>
    <n v="42"/>
    <m/>
    <n v="12"/>
    <n v="6"/>
    <n v="12"/>
    <m/>
    <n v="18"/>
    <m/>
    <n v="12"/>
    <n v="12"/>
    <n v="6"/>
    <n v="6"/>
    <n v="12"/>
    <n v="12"/>
    <n v="12"/>
    <n v="18"/>
    <n v="12"/>
    <n v="24"/>
    <n v="36"/>
    <n v="6"/>
    <m/>
    <m/>
    <n v="3"/>
    <n v="30"/>
    <n v="36"/>
    <n v="0.1"/>
    <x v="2"/>
  </r>
  <r>
    <s v="5010420000043"/>
    <x v="6"/>
    <x v="36"/>
    <n v="120"/>
    <n v="108"/>
    <n v="108"/>
    <n v="168"/>
    <n v="192"/>
    <n v="276"/>
    <n v="192"/>
    <n v="252"/>
    <n v="240"/>
    <n v="72"/>
    <n v="132"/>
    <n v="24"/>
    <n v="180"/>
    <n v="96"/>
    <n v="156"/>
    <n v="96"/>
    <n v="120"/>
    <n v="48"/>
    <n v="396"/>
    <n v="120"/>
    <n v="300"/>
    <n v="48"/>
    <n v="168"/>
    <m/>
    <n v="48"/>
    <n v="48"/>
    <n v="48"/>
    <n v="132"/>
    <n v="48"/>
    <n v="120"/>
    <n v="288"/>
    <n v="120"/>
    <n v="228"/>
    <n v="24"/>
    <n v="96"/>
    <m/>
    <n v="0"/>
    <n v="34"/>
    <n v="36"/>
    <n v="0"/>
    <x v="4"/>
  </r>
  <r>
    <s v="5010420000045"/>
    <x v="6"/>
    <x v="37"/>
    <n v="66"/>
    <n v="48"/>
    <n v="48"/>
    <n v="24"/>
    <n v="84"/>
    <n v="60"/>
    <n v="72"/>
    <n v="60"/>
    <n v="60"/>
    <n v="51"/>
    <n v="36"/>
    <n v="36"/>
    <n v="60"/>
    <n v="36"/>
    <n v="30"/>
    <n v="48"/>
    <n v="48"/>
    <n v="24"/>
    <n v="60"/>
    <n v="24"/>
    <n v="70"/>
    <n v="36"/>
    <n v="48"/>
    <n v="36"/>
    <n v="36"/>
    <n v="36"/>
    <n v="49"/>
    <n v="78"/>
    <n v="60"/>
    <n v="42"/>
    <n v="84"/>
    <n v="42"/>
    <n v="78"/>
    <n v="36"/>
    <n v="60"/>
    <n v="24"/>
    <n v="0"/>
    <n v="36"/>
    <n v="36"/>
    <n v="0"/>
    <x v="1"/>
  </r>
  <r>
    <s v="5010420000047"/>
    <x v="6"/>
    <x v="38"/>
    <n v="136"/>
    <n v="76"/>
    <n v="168"/>
    <n v="66"/>
    <n v="168"/>
    <n v="212"/>
    <n v="408"/>
    <n v="168"/>
    <n v="286"/>
    <n v="120"/>
    <n v="30"/>
    <n v="60"/>
    <n v="76"/>
    <n v="106"/>
    <n v="30"/>
    <n v="120"/>
    <n v="120"/>
    <n v="210"/>
    <n v="210"/>
    <n v="196"/>
    <n v="272"/>
    <n v="120"/>
    <n v="60"/>
    <m/>
    <n v="180"/>
    <n v="106"/>
    <n v="30"/>
    <n v="106"/>
    <n v="196"/>
    <n v="196"/>
    <n v="272"/>
    <n v="136"/>
    <n v="256"/>
    <n v="120"/>
    <n v="120"/>
    <n v="30"/>
    <n v="0"/>
    <n v="35"/>
    <n v="36"/>
    <n v="0"/>
    <x v="5"/>
  </r>
  <r>
    <s v="5011410000008"/>
    <x v="7"/>
    <x v="55"/>
    <n v="1920"/>
    <n v="1800"/>
    <n v="1440"/>
    <n v="2640"/>
    <n v="2280"/>
    <n v="2400"/>
    <n v="2160"/>
    <n v="1680"/>
    <n v="2040"/>
    <n v="2040"/>
    <n v="1440"/>
    <n v="1800"/>
    <n v="1560"/>
    <n v="960"/>
    <n v="2280"/>
    <n v="1560"/>
    <n v="2280"/>
    <n v="2640"/>
    <n v="1680"/>
    <n v="2160"/>
    <n v="2400"/>
    <n v="1920"/>
    <n v="1440"/>
    <n v="720"/>
    <n v="1320"/>
    <n v="1080"/>
    <n v="1080"/>
    <n v="2280"/>
    <n v="2280"/>
    <n v="3000"/>
    <n v="1680"/>
    <n v="1680"/>
    <n v="2520"/>
    <n v="840"/>
    <n v="1320"/>
    <n v="1440"/>
    <n v="0"/>
    <n v="36"/>
    <n v="36"/>
    <n v="0"/>
    <x v="1"/>
  </r>
  <r>
    <s v="5011410000011"/>
    <x v="7"/>
    <x v="0"/>
    <n v="0"/>
    <n v="24"/>
    <n v="66"/>
    <n v="234"/>
    <n v="258"/>
    <n v="168"/>
    <n v="323"/>
    <n v="684"/>
    <n v="240"/>
    <n v="420"/>
    <n v="132"/>
    <n v="312"/>
    <n v="168"/>
    <n v="384"/>
    <n v="150"/>
    <n v="288"/>
    <n v="108"/>
    <n v="180"/>
    <n v="204"/>
    <n v="168"/>
    <n v="72"/>
    <n v="324"/>
    <n v="60"/>
    <m/>
    <n v="84"/>
    <n v="180"/>
    <n v="288"/>
    <n v="36"/>
    <n v="132"/>
    <n v="180"/>
    <n v="306"/>
    <n v="192"/>
    <n v="156"/>
    <n v="208"/>
    <n v="120"/>
    <n v="12"/>
    <n v="1"/>
    <n v="35"/>
    <n v="36"/>
    <n v="2.8571428571428571E-2"/>
    <x v="5"/>
  </r>
  <r>
    <s v="5011410000020"/>
    <x v="7"/>
    <x v="1"/>
    <n v="1180"/>
    <n v="2220"/>
    <n v="3240"/>
    <n v="4520"/>
    <n v="5520"/>
    <n v="7260"/>
    <n v="4720"/>
    <n v="5180"/>
    <n v="6260"/>
    <n v="2300"/>
    <n v="3120"/>
    <n v="2660"/>
    <n v="1700"/>
    <n v="3140"/>
    <n v="4200"/>
    <n v="4960"/>
    <n v="5200"/>
    <n v="5840"/>
    <n v="5620"/>
    <n v="4560"/>
    <n v="4100"/>
    <n v="2652"/>
    <n v="2248"/>
    <n v="3200"/>
    <n v="2960"/>
    <n v="3400"/>
    <n v="3800"/>
    <n v="4560"/>
    <n v="4620"/>
    <n v="5580"/>
    <n v="4580"/>
    <n v="4660"/>
    <n v="3060"/>
    <n v="3180"/>
    <n v="2760"/>
    <n v="2860"/>
    <n v="0"/>
    <n v="36"/>
    <n v="36"/>
    <n v="0"/>
    <x v="1"/>
  </r>
  <r>
    <s v="5011410000035"/>
    <x v="7"/>
    <x v="90"/>
    <n v="100"/>
    <n v="342"/>
    <n v="482"/>
    <n v="746"/>
    <n v="922"/>
    <n v="820"/>
    <n v="496"/>
    <n v="634"/>
    <n v="820"/>
    <n v="772"/>
    <n v="406"/>
    <n v="1120"/>
    <n v="1106"/>
    <n v="968"/>
    <n v="430"/>
    <n v="1454"/>
    <n v="870"/>
    <n v="1148"/>
    <n v="1412"/>
    <n v="244"/>
    <n v="798"/>
    <n v="996"/>
    <n v="100"/>
    <n v="786"/>
    <n v="1230"/>
    <n v="1656"/>
    <n v="390"/>
    <n v="168"/>
    <n v="342"/>
    <n v="240"/>
    <n v="696"/>
    <n v="820"/>
    <n v="566"/>
    <n v="906"/>
    <n v="1020"/>
    <n v="50"/>
    <n v="0"/>
    <n v="36"/>
    <n v="36"/>
    <n v="0"/>
    <x v="1"/>
  </r>
  <r>
    <s v="5011410000041"/>
    <x v="7"/>
    <x v="56"/>
    <n v="13600"/>
    <n v="10014"/>
    <n v="33600"/>
    <n v="31000"/>
    <n v="17000"/>
    <n v="25000"/>
    <n v="18000"/>
    <n v="11600"/>
    <n v="11200"/>
    <n v="11600"/>
    <n v="11800"/>
    <n v="12400"/>
    <n v="17600"/>
    <n v="22800"/>
    <n v="20600"/>
    <n v="28400"/>
    <n v="14400"/>
    <n v="19800"/>
    <n v="16800"/>
    <n v="11800"/>
    <n v="14800"/>
    <n v="12000"/>
    <n v="17800"/>
    <n v="11000"/>
    <n v="13000"/>
    <n v="20200"/>
    <n v="20200"/>
    <n v="21600"/>
    <n v="20600"/>
    <n v="30600"/>
    <n v="10000"/>
    <n v="12600"/>
    <n v="15200"/>
    <n v="10400"/>
    <n v="13800"/>
    <n v="13200"/>
    <n v="0"/>
    <n v="36"/>
    <n v="36"/>
    <n v="0"/>
    <x v="1"/>
  </r>
  <r>
    <s v="5011410000055"/>
    <x v="7"/>
    <x v="57"/>
    <n v="15"/>
    <n v="45"/>
    <n v="18"/>
    <n v="58"/>
    <n v="53"/>
    <n v="56"/>
    <n v="47"/>
    <n v="49"/>
    <n v="26"/>
    <n v="6"/>
    <n v="8"/>
    <n v="37"/>
    <n v="17"/>
    <n v="36"/>
    <n v="6"/>
    <n v="17"/>
    <n v="27"/>
    <n v="42"/>
    <n v="63"/>
    <n v="35"/>
    <n v="65"/>
    <n v="24"/>
    <n v="5"/>
    <n v="8"/>
    <n v="6"/>
    <n v="27"/>
    <n v="45"/>
    <n v="31"/>
    <n v="40"/>
    <n v="52"/>
    <n v="48"/>
    <n v="28"/>
    <n v="22"/>
    <n v="20"/>
    <n v="6"/>
    <n v="22"/>
    <n v="0"/>
    <n v="36"/>
    <n v="36"/>
    <n v="0"/>
    <x v="1"/>
  </r>
  <r>
    <s v="5011410000058"/>
    <x v="7"/>
    <x v="58"/>
    <n v="18100"/>
    <n v="29500"/>
    <n v="31800"/>
    <n v="59600"/>
    <n v="71800"/>
    <n v="101800"/>
    <n v="101100"/>
    <n v="56000"/>
    <n v="22600"/>
    <n v="17800"/>
    <n v="10995"/>
    <n v="13400"/>
    <n v="20100"/>
    <n v="28300"/>
    <n v="38500"/>
    <n v="61300"/>
    <n v="72900"/>
    <n v="116400"/>
    <n v="73200"/>
    <n v="80600"/>
    <n v="40800"/>
    <n v="14100"/>
    <n v="10700"/>
    <n v="10200"/>
    <n v="19600"/>
    <n v="22400"/>
    <n v="23200"/>
    <n v="48000"/>
    <n v="61100"/>
    <n v="104900"/>
    <n v="60500"/>
    <n v="71100"/>
    <n v="50800"/>
    <n v="14600"/>
    <n v="10600"/>
    <n v="18200"/>
    <n v="0"/>
    <n v="36"/>
    <n v="36"/>
    <n v="0"/>
    <x v="1"/>
  </r>
  <r>
    <s v="5011410000064"/>
    <x v="7"/>
    <x v="2"/>
    <n v="432"/>
    <n v="708"/>
    <n v="552"/>
    <n v="1559"/>
    <n v="1968"/>
    <n v="1848"/>
    <n v="1248"/>
    <n v="1296"/>
    <n v="1104"/>
    <n v="1104"/>
    <n v="1056"/>
    <n v="696"/>
    <n v="24"/>
    <n v="576"/>
    <n v="1272"/>
    <n v="1440"/>
    <n v="1896"/>
    <n v="2136"/>
    <n v="1656"/>
    <n v="1368"/>
    <n v="1824"/>
    <n v="960"/>
    <n v="912"/>
    <n v="720"/>
    <n v="624"/>
    <n v="696"/>
    <n v="1296"/>
    <n v="1596"/>
    <n v="1872"/>
    <n v="1368"/>
    <n v="1128"/>
    <n v="960"/>
    <n v="1488"/>
    <n v="936"/>
    <n v="744"/>
    <n v="768"/>
    <n v="0"/>
    <n v="36"/>
    <n v="36"/>
    <n v="0"/>
    <x v="1"/>
  </r>
  <r>
    <s v="5011410000065"/>
    <x v="7"/>
    <x v="89"/>
    <n v="8"/>
    <n v="52"/>
    <n v="42"/>
    <n v="32"/>
    <n v="86"/>
    <n v="102"/>
    <n v="48"/>
    <n v="46"/>
    <n v="54"/>
    <n v="54"/>
    <n v="102"/>
    <n v="30"/>
    <n v="8"/>
    <n v="16"/>
    <n v="66"/>
    <n v="68"/>
    <n v="84"/>
    <n v="78"/>
    <n v="16"/>
    <n v="62"/>
    <n v="66"/>
    <n v="46"/>
    <n v="48"/>
    <n v="22"/>
    <n v="38"/>
    <n v="2"/>
    <n v="56"/>
    <n v="76"/>
    <n v="56"/>
    <n v="24"/>
    <n v="76"/>
    <n v="46"/>
    <n v="2"/>
    <n v="8"/>
    <n v="38"/>
    <n v="10"/>
    <n v="0"/>
    <n v="36"/>
    <n v="36"/>
    <n v="0"/>
    <x v="1"/>
  </r>
  <r>
    <s v="5011410000067"/>
    <x v="7"/>
    <x v="39"/>
    <n v="1320"/>
    <n v="1560"/>
    <n v="2160"/>
    <n v="4200"/>
    <n v="3240"/>
    <n v="7320"/>
    <n v="3840"/>
    <n v="3120"/>
    <n v="3840"/>
    <n v="2280"/>
    <n v="3240"/>
    <n v="1440"/>
    <n v="480"/>
    <n v="1920"/>
    <n v="2880"/>
    <n v="2640"/>
    <n v="6480"/>
    <n v="6240"/>
    <n v="4200"/>
    <n v="4920"/>
    <n v="4560"/>
    <n v="2640"/>
    <n v="2160"/>
    <n v="1560"/>
    <n v="2640"/>
    <n v="1620"/>
    <n v="1680"/>
    <n v="2880"/>
    <n v="3600"/>
    <n v="5640"/>
    <n v="2760"/>
    <n v="3180"/>
    <n v="2645"/>
    <n v="3120"/>
    <n v="1320"/>
    <n v="1440"/>
    <n v="0"/>
    <n v="36"/>
    <n v="36"/>
    <n v="0"/>
    <x v="1"/>
  </r>
  <r>
    <s v="5011410000068"/>
    <x v="7"/>
    <x v="3"/>
    <n v="4125"/>
    <n v="4834"/>
    <n v="5650"/>
    <n v="10650"/>
    <n v="12150"/>
    <n v="11800"/>
    <n v="9725"/>
    <n v="8425"/>
    <n v="8025"/>
    <n v="6200"/>
    <n v="6350"/>
    <n v="6025"/>
    <n v="3100"/>
    <n v="6475"/>
    <n v="8900"/>
    <n v="12250"/>
    <n v="12550"/>
    <n v="12725"/>
    <n v="11150"/>
    <n v="8400"/>
    <n v="10375"/>
    <n v="8175"/>
    <n v="7050"/>
    <n v="6175"/>
    <n v="4925"/>
    <n v="5175"/>
    <n v="7875"/>
    <n v="11100"/>
    <n v="12600"/>
    <n v="13000"/>
    <n v="7500"/>
    <n v="10600"/>
    <n v="8200"/>
    <n v="6125"/>
    <n v="7125"/>
    <n v="7375"/>
    <n v="0"/>
    <n v="36"/>
    <n v="36"/>
    <n v="0"/>
    <x v="1"/>
  </r>
  <r>
    <s v="5011410000075"/>
    <x v="7"/>
    <x v="59"/>
    <n v="0"/>
    <n v="12"/>
    <n v="12"/>
    <n v="36"/>
    <n v="72"/>
    <n v="120"/>
    <n v="168"/>
    <n v="120"/>
    <n v="356"/>
    <n v="144"/>
    <n v="12"/>
    <n v="364"/>
    <n v="200"/>
    <n v="224"/>
    <n v="48"/>
    <n v="284"/>
    <n v="224"/>
    <n v="248"/>
    <n v="272"/>
    <n v="136"/>
    <n v="100"/>
    <n v="448"/>
    <n v="48"/>
    <n v="212"/>
    <n v="448"/>
    <m/>
    <n v="412"/>
    <n v="248"/>
    <n v="236"/>
    <n v="200"/>
    <n v="212"/>
    <n v="48"/>
    <n v="36"/>
    <n v="200"/>
    <n v="280"/>
    <n v="100"/>
    <n v="1"/>
    <n v="35"/>
    <n v="36"/>
    <n v="2.8571428571428571E-2"/>
    <x v="5"/>
  </r>
  <r>
    <s v="5011410000076"/>
    <x v="7"/>
    <x v="60"/>
    <n v="0"/>
    <n v="62"/>
    <n v="26"/>
    <n v="16"/>
    <n v="64"/>
    <n v="72"/>
    <n v="68"/>
    <n v="98"/>
    <n v="134"/>
    <n v="32"/>
    <n v="22"/>
    <n v="96"/>
    <n v="30"/>
    <n v="26"/>
    <n v="92"/>
    <n v="54"/>
    <n v="46"/>
    <n v="60"/>
    <n v="46"/>
    <n v="42"/>
    <n v="104"/>
    <n v="66"/>
    <n v="40"/>
    <n v="34"/>
    <n v="72"/>
    <n v="66"/>
    <n v="52"/>
    <n v="32"/>
    <n v="60"/>
    <n v="32"/>
    <n v="40"/>
    <n v="102"/>
    <n v="40"/>
    <n v="50"/>
    <n v="14"/>
    <n v="12"/>
    <n v="1"/>
    <n v="36"/>
    <n v="36"/>
    <n v="2.7777777777777776E-2"/>
    <x v="1"/>
  </r>
  <r>
    <s v="5011410000101"/>
    <x v="7"/>
    <x v="4"/>
    <n v="330"/>
    <n v="270"/>
    <n v="360"/>
    <n v="330"/>
    <n v="360"/>
    <n v="240"/>
    <n v="270"/>
    <n v="360"/>
    <n v="180"/>
    <n v="330"/>
    <n v="210"/>
    <n v="120"/>
    <n v="240"/>
    <n v="420"/>
    <n v="390"/>
    <n v="390"/>
    <n v="450"/>
    <n v="240"/>
    <n v="270"/>
    <n v="330"/>
    <n v="390"/>
    <n v="480"/>
    <n v="240"/>
    <n v="90"/>
    <n v="210"/>
    <n v="240"/>
    <n v="300"/>
    <n v="450"/>
    <n v="270"/>
    <n v="390"/>
    <n v="300"/>
    <n v="330"/>
    <n v="330"/>
    <n v="390"/>
    <n v="240"/>
    <n v="180"/>
    <n v="0"/>
    <n v="36"/>
    <n v="36"/>
    <n v="0"/>
    <x v="1"/>
  </r>
  <r>
    <s v="5011410000108"/>
    <x v="7"/>
    <x v="5"/>
    <n v="0"/>
    <n v="0"/>
    <n v="0"/>
    <n v="11"/>
    <n v="6"/>
    <n v="19"/>
    <n v="12"/>
    <n v="8"/>
    <n v="4"/>
    <n v="2"/>
    <n v="14"/>
    <n v="14"/>
    <n v="10"/>
    <n v="13"/>
    <m/>
    <m/>
    <n v="6"/>
    <n v="6"/>
    <n v="4"/>
    <m/>
    <n v="8"/>
    <n v="10"/>
    <m/>
    <n v="8"/>
    <n v="10"/>
    <n v="8"/>
    <n v="2"/>
    <n v="8"/>
    <n v="6"/>
    <n v="9"/>
    <n v="13"/>
    <m/>
    <m/>
    <n v="14"/>
    <n v="50"/>
    <n v="8"/>
    <n v="3"/>
    <n v="30"/>
    <n v="36"/>
    <n v="0.1"/>
    <x v="2"/>
  </r>
  <r>
    <s v="5011410000114"/>
    <x v="7"/>
    <x v="6"/>
    <n v="960"/>
    <n v="0"/>
    <n v="240"/>
    <n v="480"/>
    <n v="240"/>
    <n v="960"/>
    <n v="0"/>
    <n v="720"/>
    <n v="960"/>
    <n v="480"/>
    <n v="720"/>
    <n v="240"/>
    <n v="480"/>
    <n v="720"/>
    <n v="480"/>
    <m/>
    <n v="480"/>
    <n v="480"/>
    <n v="480"/>
    <n v="960"/>
    <n v="480"/>
    <m/>
    <n v="720"/>
    <n v="240"/>
    <n v="960"/>
    <n v="240"/>
    <n v="240"/>
    <n v="240"/>
    <n v="480"/>
    <n v="480"/>
    <n v="240"/>
    <m/>
    <n v="480"/>
    <n v="480"/>
    <m/>
    <n v="480"/>
    <n v="2"/>
    <n v="32"/>
    <n v="36"/>
    <n v="6.25E-2"/>
    <x v="8"/>
  </r>
  <r>
    <s v="5011410000132"/>
    <x v="7"/>
    <x v="61"/>
    <n v="5880"/>
    <n v="4560"/>
    <n v="3960"/>
    <n v="4320"/>
    <n v="5280"/>
    <n v="5760"/>
    <n v="4560"/>
    <n v="4080"/>
    <n v="3840"/>
    <n v="5640"/>
    <n v="5040"/>
    <n v="4440"/>
    <n v="4320"/>
    <n v="3720"/>
    <n v="5280"/>
    <n v="4800"/>
    <n v="4440"/>
    <n v="7680"/>
    <n v="6480"/>
    <n v="6240"/>
    <n v="4200"/>
    <n v="4560"/>
    <n v="3720"/>
    <n v="3840"/>
    <n v="5400"/>
    <n v="3600"/>
    <n v="4320"/>
    <n v="5040"/>
    <n v="6000"/>
    <n v="8280"/>
    <n v="3840"/>
    <n v="5760"/>
    <n v="4680"/>
    <n v="3840"/>
    <n v="3360"/>
    <n v="4320"/>
    <n v="0"/>
    <n v="36"/>
    <n v="36"/>
    <n v="0"/>
    <x v="1"/>
  </r>
  <r>
    <s v="5011410000166"/>
    <x v="7"/>
    <x v="78"/>
    <n v="0"/>
    <n v="4"/>
    <n v="10"/>
    <n v="14"/>
    <n v="0"/>
    <n v="7"/>
    <n v="4"/>
    <n v="0"/>
    <n v="20"/>
    <n v="5"/>
    <n v="39"/>
    <n v="51"/>
    <n v="39"/>
    <n v="3"/>
    <n v="29"/>
    <n v="34"/>
    <n v="13"/>
    <n v="36"/>
    <n v="9"/>
    <n v="47"/>
    <n v="57"/>
    <n v="25"/>
    <m/>
    <n v="68"/>
    <n v="14"/>
    <n v="28"/>
    <n v="15"/>
    <n v="15"/>
    <n v="35"/>
    <n v="50"/>
    <n v="33"/>
    <n v="28"/>
    <n v="52"/>
    <n v="40"/>
    <n v="71"/>
    <n v="8"/>
    <n v="3"/>
    <n v="35"/>
    <n v="36"/>
    <n v="8.5714285714285715E-2"/>
    <x v="5"/>
  </r>
  <r>
    <s v="5011410000196"/>
    <x v="7"/>
    <x v="7"/>
    <n v="251"/>
    <n v="431"/>
    <n v="618"/>
    <n v="600"/>
    <n v="799"/>
    <n v="1006"/>
    <n v="867"/>
    <n v="358"/>
    <n v="439"/>
    <n v="176"/>
    <n v="286"/>
    <n v="292"/>
    <n v="483"/>
    <n v="495"/>
    <n v="818"/>
    <n v="725"/>
    <n v="1387"/>
    <n v="1221"/>
    <n v="964"/>
    <n v="954"/>
    <n v="724"/>
    <n v="405"/>
    <n v="307"/>
    <n v="726"/>
    <n v="183"/>
    <n v="271"/>
    <n v="392"/>
    <n v="266"/>
    <n v="623"/>
    <n v="776"/>
    <n v="541"/>
    <n v="523"/>
    <n v="322"/>
    <n v="173"/>
    <n v="312"/>
    <n v="202"/>
    <n v="0"/>
    <n v="36"/>
    <n v="36"/>
    <n v="0"/>
    <x v="1"/>
  </r>
  <r>
    <s v="5011410000198"/>
    <x v="7"/>
    <x v="62"/>
    <n v="800"/>
    <n v="4200"/>
    <n v="4000"/>
    <n v="4400"/>
    <n v="14000"/>
    <n v="33014"/>
    <n v="42000"/>
    <n v="18000"/>
    <n v="7600"/>
    <n v="10800"/>
    <n v="2800"/>
    <n v="2800"/>
    <n v="2400"/>
    <n v="800"/>
    <n v="7200"/>
    <n v="4400"/>
    <n v="8800"/>
    <n v="17200"/>
    <n v="37200"/>
    <n v="19600"/>
    <n v="10000"/>
    <n v="4800"/>
    <n v="3600"/>
    <n v="2800"/>
    <n v="4000"/>
    <n v="2400"/>
    <n v="2800"/>
    <n v="2800"/>
    <n v="9600"/>
    <n v="36600"/>
    <n v="19200"/>
    <n v="40400"/>
    <n v="12400"/>
    <n v="4000"/>
    <n v="3600"/>
    <n v="800"/>
    <n v="0"/>
    <n v="36"/>
    <n v="36"/>
    <n v="0"/>
    <x v="1"/>
  </r>
  <r>
    <s v="5011410000199"/>
    <x v="7"/>
    <x v="63"/>
    <n v="2520"/>
    <n v="3480"/>
    <n v="2760"/>
    <n v="3360"/>
    <n v="4800"/>
    <n v="6120"/>
    <n v="4680"/>
    <n v="2520"/>
    <n v="2880"/>
    <n v="3000"/>
    <n v="3240"/>
    <n v="3720"/>
    <n v="2640"/>
    <n v="1920"/>
    <n v="3840"/>
    <n v="5160"/>
    <n v="4920"/>
    <n v="5160"/>
    <n v="4800"/>
    <n v="2760"/>
    <n v="1920"/>
    <n v="3240"/>
    <n v="3360"/>
    <n v="2040"/>
    <n v="4680"/>
    <n v="2520"/>
    <n v="3480"/>
    <n v="3600"/>
    <n v="5400"/>
    <n v="6120"/>
    <n v="2160"/>
    <n v="3480"/>
    <n v="2400"/>
    <n v="1920"/>
    <n v="3360"/>
    <n v="2760"/>
    <n v="0"/>
    <n v="36"/>
    <n v="36"/>
    <n v="0"/>
    <x v="1"/>
  </r>
  <r>
    <s v="5011410000208"/>
    <x v="7"/>
    <x v="64"/>
    <n v="3150"/>
    <n v="2550"/>
    <n v="4200"/>
    <n v="4200"/>
    <n v="3600"/>
    <n v="5400"/>
    <n v="2850"/>
    <n v="2400"/>
    <n v="1800"/>
    <n v="2100"/>
    <n v="1500"/>
    <n v="2400"/>
    <n v="2550"/>
    <n v="2700"/>
    <n v="4050"/>
    <n v="3150"/>
    <n v="3600"/>
    <n v="3300"/>
    <n v="3450"/>
    <n v="3000"/>
    <n v="1650"/>
    <n v="2550"/>
    <n v="1650"/>
    <n v="1650"/>
    <n v="2700"/>
    <n v="1950"/>
    <n v="2250"/>
    <n v="3750"/>
    <n v="3000"/>
    <n v="4200"/>
    <n v="2400"/>
    <n v="3300"/>
    <n v="2550"/>
    <n v="1650"/>
    <n v="1200"/>
    <n v="1350"/>
    <n v="0"/>
    <n v="36"/>
    <n v="36"/>
    <n v="0"/>
    <x v="1"/>
  </r>
  <r>
    <s v="5011410000209"/>
    <x v="7"/>
    <x v="8"/>
    <n v="3220"/>
    <n v="4620"/>
    <n v="3360"/>
    <n v="5600"/>
    <n v="5320"/>
    <n v="4900"/>
    <n v="4760"/>
    <n v="4900"/>
    <n v="4060"/>
    <n v="5040"/>
    <n v="3360"/>
    <n v="2800"/>
    <n v="2660"/>
    <n v="5880"/>
    <n v="5180"/>
    <n v="7000"/>
    <n v="5600"/>
    <n v="5320"/>
    <n v="5740"/>
    <n v="4060"/>
    <n v="2800"/>
    <n v="4060"/>
    <n v="3220"/>
    <n v="2800"/>
    <n v="2100"/>
    <n v="3080"/>
    <n v="3640"/>
    <n v="5320"/>
    <n v="4340"/>
    <n v="5460"/>
    <n v="3780"/>
    <n v="3500"/>
    <n v="2100"/>
    <n v="4060"/>
    <n v="3220"/>
    <n v="2660"/>
    <n v="0"/>
    <n v="36"/>
    <n v="36"/>
    <n v="0"/>
    <x v="1"/>
  </r>
  <r>
    <s v="5011410000220"/>
    <x v="7"/>
    <x v="65"/>
    <n v="1920"/>
    <n v="1680"/>
    <n v="1320"/>
    <n v="1680"/>
    <n v="1800"/>
    <n v="1560"/>
    <n v="1080"/>
    <n v="1800"/>
    <n v="1080"/>
    <n v="960"/>
    <n v="1800"/>
    <n v="720"/>
    <n v="1680"/>
    <n v="1680"/>
    <n v="1920"/>
    <n v="1680"/>
    <n v="720"/>
    <n v="1560"/>
    <n v="960"/>
    <n v="840"/>
    <n v="1320"/>
    <n v="720"/>
    <n v="1020"/>
    <n v="660"/>
    <n v="2160"/>
    <n v="1800"/>
    <n v="1440"/>
    <n v="2160"/>
    <n v="840"/>
    <n v="2280"/>
    <n v="960"/>
    <n v="600"/>
    <n v="1560"/>
    <n v="720"/>
    <n v="360"/>
    <n v="960"/>
    <n v="0"/>
    <n v="36"/>
    <n v="36"/>
    <n v="0"/>
    <x v="1"/>
  </r>
  <r>
    <s v="5011410000225"/>
    <x v="7"/>
    <x v="9"/>
    <n v="400"/>
    <n v="0"/>
    <n v="100"/>
    <n v="700"/>
    <n v="600"/>
    <n v="1400"/>
    <n v="1500"/>
    <n v="300"/>
    <n v="800"/>
    <n v="0"/>
    <n v="300"/>
    <n v="300"/>
    <n v="400"/>
    <n v="100"/>
    <n v="100"/>
    <n v="800"/>
    <n v="300"/>
    <n v="1200"/>
    <n v="2200"/>
    <n v="600"/>
    <n v="900"/>
    <n v="100"/>
    <n v="400"/>
    <n v="300"/>
    <n v="100"/>
    <n v="600"/>
    <n v="700"/>
    <n v="700"/>
    <n v="600"/>
    <n v="400"/>
    <n v="800"/>
    <n v="900"/>
    <n v="400"/>
    <n v="300"/>
    <n v="500"/>
    <m/>
    <n v="2"/>
    <n v="35"/>
    <n v="36"/>
    <n v="5.7142857142857141E-2"/>
    <x v="5"/>
  </r>
  <r>
    <s v="5011410000226"/>
    <x v="7"/>
    <x v="10"/>
    <n v="1600"/>
    <n v="1400"/>
    <n v="1600"/>
    <n v="3500"/>
    <n v="3700"/>
    <n v="6000"/>
    <n v="5900"/>
    <n v="2700"/>
    <n v="1700"/>
    <n v="1200"/>
    <n v="1000"/>
    <n v="1500"/>
    <n v="1100"/>
    <n v="1600"/>
    <n v="2600"/>
    <n v="2800"/>
    <n v="4000"/>
    <n v="4700"/>
    <n v="6300"/>
    <n v="4800"/>
    <n v="1600"/>
    <n v="2000"/>
    <n v="900"/>
    <n v="800"/>
    <n v="1500"/>
    <n v="1100"/>
    <n v="1400"/>
    <n v="2600"/>
    <n v="3100"/>
    <n v="3400"/>
    <n v="3900"/>
    <n v="3800"/>
    <n v="2300"/>
    <n v="1800"/>
    <n v="800"/>
    <n v="1100"/>
    <n v="0"/>
    <n v="36"/>
    <n v="36"/>
    <n v="0"/>
    <x v="1"/>
  </r>
  <r>
    <s v="5011410000235"/>
    <x v="7"/>
    <x v="11"/>
    <n v="14320"/>
    <n v="19120"/>
    <n v="14320"/>
    <n v="14320"/>
    <n v="11200"/>
    <n v="13280"/>
    <n v="13280"/>
    <n v="12320"/>
    <n v="10480"/>
    <n v="12080"/>
    <n v="13520"/>
    <n v="12640"/>
    <n v="17520"/>
    <n v="19120"/>
    <n v="16480"/>
    <n v="18720"/>
    <n v="13600"/>
    <n v="14552"/>
    <n v="15360"/>
    <n v="14400"/>
    <n v="13760"/>
    <n v="16320"/>
    <n v="16640"/>
    <n v="17840"/>
    <n v="21040"/>
    <n v="19040"/>
    <n v="21040"/>
    <n v="18560"/>
    <n v="15040"/>
    <n v="12640"/>
    <n v="13360"/>
    <n v="17120"/>
    <n v="14480"/>
    <n v="15440"/>
    <n v="16640"/>
    <n v="16960"/>
    <n v="0"/>
    <n v="36"/>
    <n v="36"/>
    <n v="0"/>
    <x v="1"/>
  </r>
  <r>
    <s v="5011410000241"/>
    <x v="7"/>
    <x v="12"/>
    <n v="244"/>
    <n v="205"/>
    <n v="393"/>
    <n v="413"/>
    <n v="568"/>
    <n v="659"/>
    <n v="220"/>
    <n v="467"/>
    <n v="254"/>
    <n v="281"/>
    <n v="324"/>
    <n v="316"/>
    <n v="341"/>
    <n v="266"/>
    <n v="258"/>
    <n v="402"/>
    <n v="704"/>
    <n v="364"/>
    <n v="759"/>
    <n v="504"/>
    <n v="588"/>
    <n v="476"/>
    <n v="325"/>
    <n v="309"/>
    <n v="329"/>
    <n v="220"/>
    <n v="491"/>
    <n v="439"/>
    <n v="595"/>
    <n v="359"/>
    <n v="817"/>
    <n v="277"/>
    <n v="482"/>
    <n v="336"/>
    <n v="421"/>
    <n v="305"/>
    <n v="0"/>
    <n v="36"/>
    <n v="36"/>
    <n v="0"/>
    <x v="1"/>
  </r>
  <r>
    <s v="5011410000242"/>
    <x v="7"/>
    <x v="13"/>
    <n v="3350"/>
    <n v="5200"/>
    <n v="4950"/>
    <n v="7450"/>
    <n v="9450"/>
    <n v="10650"/>
    <n v="9250"/>
    <n v="8100"/>
    <n v="8200"/>
    <n v="7050"/>
    <n v="6850"/>
    <n v="5500"/>
    <n v="4400"/>
    <n v="6150"/>
    <n v="6550"/>
    <n v="9350"/>
    <n v="11850"/>
    <n v="13500"/>
    <n v="12700"/>
    <n v="12000"/>
    <n v="8550"/>
    <n v="9750"/>
    <n v="6000"/>
    <n v="5850"/>
    <n v="4650"/>
    <n v="5150"/>
    <n v="6900"/>
    <n v="9250"/>
    <n v="11200"/>
    <n v="10200"/>
    <n v="11000"/>
    <n v="7650"/>
    <n v="8150"/>
    <n v="7550"/>
    <n v="5600"/>
    <n v="6400"/>
    <n v="0"/>
    <n v="36"/>
    <n v="36"/>
    <n v="0"/>
    <x v="1"/>
  </r>
  <r>
    <s v="5011410000269"/>
    <x v="7"/>
    <x v="40"/>
    <n v="705"/>
    <n v="1440"/>
    <n v="1935"/>
    <n v="1845"/>
    <n v="1545"/>
    <n v="2070"/>
    <n v="1625"/>
    <n v="1475"/>
    <n v="1155"/>
    <n v="970"/>
    <n v="1520"/>
    <n v="1100"/>
    <n v="785"/>
    <n v="1495"/>
    <n v="1670"/>
    <n v="1410"/>
    <n v="1555"/>
    <n v="1525"/>
    <n v="1925"/>
    <n v="1225"/>
    <n v="615"/>
    <n v="1240"/>
    <n v="970"/>
    <n v="635"/>
    <n v="775"/>
    <n v="570"/>
    <n v="1195"/>
    <n v="1605"/>
    <n v="1660"/>
    <n v="2375"/>
    <n v="1880"/>
    <n v="1535"/>
    <n v="965"/>
    <n v="690"/>
    <n v="970"/>
    <n v="765"/>
    <n v="0"/>
    <n v="36"/>
    <n v="36"/>
    <n v="0"/>
    <x v="1"/>
  </r>
  <r>
    <s v="5011410000270"/>
    <x v="7"/>
    <x v="14"/>
    <n v="912"/>
    <n v="2424"/>
    <n v="2484"/>
    <n v="1920"/>
    <n v="2568"/>
    <n v="2364"/>
    <n v="2112"/>
    <n v="1452"/>
    <n v="1500"/>
    <n v="1524"/>
    <n v="1536"/>
    <n v="1356"/>
    <n v="1248"/>
    <n v="2028"/>
    <n v="2304"/>
    <n v="2256"/>
    <n v="2004"/>
    <n v="2316"/>
    <n v="2424"/>
    <n v="1752"/>
    <n v="1776"/>
    <n v="1356"/>
    <n v="1272"/>
    <n v="1440"/>
    <n v="1884"/>
    <n v="1908"/>
    <n v="2136"/>
    <n v="1980"/>
    <n v="2112"/>
    <n v="2496"/>
    <n v="2676"/>
    <n v="2424"/>
    <n v="1956"/>
    <n v="1440"/>
    <n v="2244"/>
    <n v="1404"/>
    <n v="0"/>
    <n v="36"/>
    <n v="36"/>
    <n v="0"/>
    <x v="1"/>
  </r>
  <r>
    <s v="5011410000271"/>
    <x v="7"/>
    <x v="15"/>
    <n v="2160"/>
    <n v="3960"/>
    <n v="4410"/>
    <n v="4410"/>
    <n v="4380"/>
    <n v="3510"/>
    <n v="3870"/>
    <n v="2340"/>
    <n v="2910"/>
    <n v="2460"/>
    <n v="2790"/>
    <n v="930"/>
    <n v="3960"/>
    <n v="3150"/>
    <n v="4170"/>
    <n v="5070"/>
    <n v="3720"/>
    <n v="5190"/>
    <n v="3990"/>
    <n v="3960"/>
    <n v="2490"/>
    <n v="2970"/>
    <n v="2280"/>
    <n v="2520"/>
    <n v="2850"/>
    <n v="3420"/>
    <n v="4380"/>
    <n v="4560"/>
    <n v="4050"/>
    <n v="4740"/>
    <n v="5340"/>
    <n v="3780"/>
    <n v="3630"/>
    <n v="2670"/>
    <n v="2580"/>
    <n v="2820"/>
    <n v="0"/>
    <n v="36"/>
    <n v="36"/>
    <n v="0"/>
    <x v="1"/>
  </r>
  <r>
    <s v="5011410000272"/>
    <x v="7"/>
    <x v="16"/>
    <n v="84"/>
    <n v="114"/>
    <n v="110"/>
    <n v="90"/>
    <n v="138"/>
    <n v="174"/>
    <n v="120"/>
    <n v="96"/>
    <n v="96"/>
    <n v="144"/>
    <n v="108"/>
    <n v="102"/>
    <n v="54"/>
    <n v="108"/>
    <n v="120"/>
    <n v="138"/>
    <n v="84"/>
    <n v="120"/>
    <n v="120"/>
    <n v="72"/>
    <n v="84"/>
    <n v="108"/>
    <n v="114"/>
    <n v="120"/>
    <n v="162"/>
    <n v="144"/>
    <n v="108"/>
    <n v="90"/>
    <n v="128"/>
    <n v="156"/>
    <n v="168"/>
    <n v="144"/>
    <n v="252"/>
    <n v="174"/>
    <n v="180"/>
    <n v="194"/>
    <n v="0"/>
    <n v="36"/>
    <n v="36"/>
    <n v="0"/>
    <x v="1"/>
  </r>
  <r>
    <s v="5011410000295"/>
    <x v="7"/>
    <x v="17"/>
    <n v="96"/>
    <n v="96"/>
    <n v="120"/>
    <n v="156"/>
    <n v="228"/>
    <n v="378"/>
    <n v="168"/>
    <n v="240"/>
    <n v="271"/>
    <n v="245"/>
    <n v="108"/>
    <n v="132"/>
    <n v="48"/>
    <n v="84"/>
    <n v="156"/>
    <n v="144"/>
    <n v="252"/>
    <n v="216"/>
    <n v="168"/>
    <n v="180"/>
    <n v="132"/>
    <n v="144"/>
    <n v="96"/>
    <n v="60"/>
    <n v="48"/>
    <n v="96"/>
    <n v="132"/>
    <n v="144"/>
    <n v="216"/>
    <n v="180"/>
    <n v="96"/>
    <n v="264"/>
    <n v="204"/>
    <n v="144"/>
    <n v="108"/>
    <n v="192"/>
    <n v="0"/>
    <n v="36"/>
    <n v="36"/>
    <n v="0"/>
    <x v="1"/>
  </r>
  <r>
    <s v="5011410000307"/>
    <x v="7"/>
    <x v="18"/>
    <n v="456"/>
    <n v="732"/>
    <n v="1392"/>
    <n v="2568"/>
    <n v="3564"/>
    <n v="3300"/>
    <n v="3456"/>
    <n v="2712"/>
    <n v="3456"/>
    <n v="2484"/>
    <n v="1344"/>
    <n v="876"/>
    <n v="648"/>
    <n v="1044"/>
    <n v="1656"/>
    <n v="2604"/>
    <n v="3108"/>
    <n v="3036"/>
    <n v="2460"/>
    <n v="2004"/>
    <n v="2772"/>
    <n v="2316"/>
    <n v="1356"/>
    <n v="1320"/>
    <n v="1176"/>
    <n v="888"/>
    <n v="1236"/>
    <n v="2364"/>
    <n v="2244"/>
    <n v="2616"/>
    <n v="1872"/>
    <n v="2364"/>
    <n v="2220"/>
    <n v="2484"/>
    <n v="1788"/>
    <n v="924"/>
    <n v="0"/>
    <n v="36"/>
    <n v="36"/>
    <n v="0"/>
    <x v="1"/>
  </r>
  <r>
    <s v="5011410000420"/>
    <x v="7"/>
    <x v="19"/>
    <n v="2700"/>
    <n v="5200"/>
    <n v="4500"/>
    <n v="4900"/>
    <n v="8000"/>
    <n v="9100"/>
    <n v="8500"/>
    <n v="10100"/>
    <n v="7300"/>
    <n v="5600"/>
    <n v="7100"/>
    <n v="4400"/>
    <n v="3300"/>
    <n v="3700"/>
    <n v="6500"/>
    <n v="5500"/>
    <n v="9400"/>
    <n v="10300"/>
    <n v="9800"/>
    <n v="8895"/>
    <n v="7900"/>
    <n v="9000"/>
    <n v="5400"/>
    <n v="3600"/>
    <n v="3000"/>
    <n v="4200"/>
    <n v="5600"/>
    <n v="5600"/>
    <n v="6800"/>
    <n v="7700"/>
    <n v="7400"/>
    <n v="6500"/>
    <n v="9100"/>
    <n v="5100"/>
    <n v="4300"/>
    <n v="4000"/>
    <n v="0"/>
    <n v="36"/>
    <n v="36"/>
    <n v="0"/>
    <x v="1"/>
  </r>
  <r>
    <s v="5011410000421"/>
    <x v="7"/>
    <x v="20"/>
    <n v="180"/>
    <n v="420"/>
    <n v="300"/>
    <n v="120"/>
    <n v="360"/>
    <n v="626"/>
    <n v="240"/>
    <n v="420"/>
    <n v="480"/>
    <n v="120"/>
    <n v="480"/>
    <n v="480"/>
    <n v="240"/>
    <n v="240"/>
    <n v="240"/>
    <n v="480"/>
    <n v="720"/>
    <n v="720"/>
    <n v="240"/>
    <n v="480"/>
    <n v="600"/>
    <n v="420"/>
    <n v="600"/>
    <n v="540"/>
    <n v="240"/>
    <n v="180"/>
    <n v="480"/>
    <n v="420"/>
    <n v="1020"/>
    <n v="720"/>
    <n v="720"/>
    <n v="1260"/>
    <n v="960"/>
    <n v="480"/>
    <n v="720"/>
    <n v="300"/>
    <n v="0"/>
    <n v="36"/>
    <n v="36"/>
    <n v="0"/>
    <x v="1"/>
  </r>
  <r>
    <s v="5011410000427"/>
    <x v="7"/>
    <x v="21"/>
    <n v="2"/>
    <n v="19"/>
    <n v="228"/>
    <n v="228"/>
    <n v="143"/>
    <n v="290"/>
    <n v="147"/>
    <n v="177"/>
    <n v="199"/>
    <n v="217"/>
    <n v="178"/>
    <n v="131"/>
    <n v="235"/>
    <n v="410"/>
    <n v="218"/>
    <n v="114"/>
    <n v="190"/>
    <n v="208"/>
    <n v="416"/>
    <n v="399"/>
    <n v="404"/>
    <n v="391"/>
    <n v="278"/>
    <n v="348"/>
    <n v="263"/>
    <n v="365"/>
    <n v="168"/>
    <n v="484"/>
    <n v="366"/>
    <n v="192"/>
    <n v="486"/>
    <n v="811"/>
    <n v="775"/>
    <n v="629"/>
    <n v="606"/>
    <n v="1209"/>
    <n v="0"/>
    <n v="36"/>
    <n v="36"/>
    <n v="0"/>
    <x v="1"/>
  </r>
  <r>
    <s v="5011410000445"/>
    <x v="7"/>
    <x v="22"/>
    <n v="340"/>
    <n v="160"/>
    <n v="600"/>
    <n v="442"/>
    <n v="858"/>
    <n v="681"/>
    <n v="640"/>
    <n v="880"/>
    <n v="809"/>
    <n v="563"/>
    <n v="731"/>
    <n v="443"/>
    <n v="527"/>
    <n v="614"/>
    <n v="485"/>
    <n v="683"/>
    <n v="550"/>
    <n v="605"/>
    <n v="826"/>
    <n v="902"/>
    <n v="704"/>
    <n v="726"/>
    <n v="600"/>
    <n v="897"/>
    <n v="241"/>
    <n v="660"/>
    <n v="473"/>
    <n v="456"/>
    <n v="105"/>
    <n v="163"/>
    <n v="240"/>
    <n v="91"/>
    <n v="570"/>
    <n v="583"/>
    <n v="281"/>
    <n v="232"/>
    <n v="0"/>
    <n v="36"/>
    <n v="36"/>
    <n v="0"/>
    <x v="1"/>
  </r>
  <r>
    <s v="5011410000470"/>
    <x v="7"/>
    <x v="23"/>
    <n v="300"/>
    <n v="600"/>
    <n v="1300"/>
    <n v="2600"/>
    <n v="3550"/>
    <n v="5900"/>
    <n v="3500"/>
    <n v="3100"/>
    <n v="3300"/>
    <n v="1700"/>
    <n v="1000"/>
    <n v="1900"/>
    <n v="200"/>
    <n v="700"/>
    <n v="1000"/>
    <n v="2400"/>
    <n v="4500"/>
    <n v="4400"/>
    <n v="3100"/>
    <n v="2100"/>
    <n v="1700"/>
    <n v="2600"/>
    <n v="900"/>
    <n v="500"/>
    <n v="1700"/>
    <n v="600"/>
    <n v="1600"/>
    <n v="3100"/>
    <n v="3700"/>
    <n v="2800"/>
    <n v="2000"/>
    <n v="2200"/>
    <n v="1200"/>
    <n v="500"/>
    <n v="700"/>
    <n v="600"/>
    <n v="0"/>
    <n v="36"/>
    <n v="36"/>
    <n v="0"/>
    <x v="1"/>
  </r>
  <r>
    <s v="5011410001280"/>
    <x v="7"/>
    <x v="24"/>
    <n v="240"/>
    <n v="288"/>
    <n v="432"/>
    <n v="720"/>
    <n v="1104"/>
    <n v="840"/>
    <n v="888"/>
    <n v="624"/>
    <n v="696"/>
    <n v="696"/>
    <n v="480"/>
    <n v="552"/>
    <n v="360"/>
    <n v="288"/>
    <n v="888"/>
    <n v="1032"/>
    <n v="1200"/>
    <n v="888"/>
    <n v="1176"/>
    <n v="912"/>
    <n v="792"/>
    <n v="960"/>
    <n v="1102"/>
    <n v="624"/>
    <n v="432"/>
    <n v="624"/>
    <n v="552"/>
    <n v="1032"/>
    <n v="1224"/>
    <n v="1320"/>
    <n v="816"/>
    <n v="744"/>
    <n v="720"/>
    <n v="768"/>
    <n v="552"/>
    <n v="744"/>
    <n v="0"/>
    <n v="36"/>
    <n v="36"/>
    <n v="0"/>
    <x v="1"/>
  </r>
  <r>
    <s v="5011410001347"/>
    <x v="7"/>
    <x v="25"/>
    <n v="4800"/>
    <n v="5000"/>
    <n v="7650"/>
    <n v="14000"/>
    <n v="18150"/>
    <n v="22450"/>
    <n v="24850"/>
    <n v="14550"/>
    <n v="7350"/>
    <n v="4800"/>
    <n v="3600"/>
    <n v="5650"/>
    <n v="6900"/>
    <n v="7500"/>
    <n v="11050"/>
    <n v="15750"/>
    <n v="18450"/>
    <n v="27900"/>
    <n v="33750"/>
    <n v="20400"/>
    <n v="12450"/>
    <n v="5900"/>
    <n v="4700"/>
    <n v="5950"/>
    <n v="6850"/>
    <n v="5000"/>
    <n v="5850"/>
    <n v="12050"/>
    <n v="16300"/>
    <n v="18900"/>
    <n v="27150"/>
    <n v="24350"/>
    <n v="11750"/>
    <n v="4550"/>
    <n v="3350"/>
    <n v="5250"/>
    <n v="0"/>
    <n v="36"/>
    <n v="36"/>
    <n v="0"/>
    <x v="1"/>
  </r>
  <r>
    <s v="5011410001348"/>
    <x v="7"/>
    <x v="26"/>
    <n v="1700"/>
    <n v="2000"/>
    <n v="2600"/>
    <n v="4300"/>
    <n v="5900"/>
    <n v="11600"/>
    <n v="10200"/>
    <n v="6600"/>
    <n v="5400"/>
    <n v="2000"/>
    <n v="1500"/>
    <n v="1400"/>
    <n v="1700"/>
    <n v="3200"/>
    <n v="4200"/>
    <n v="7600"/>
    <n v="6100"/>
    <n v="15900"/>
    <n v="11900"/>
    <n v="7100"/>
    <n v="4600"/>
    <n v="3300"/>
    <n v="1000"/>
    <n v="2600"/>
    <n v="3600"/>
    <n v="2100"/>
    <n v="4800"/>
    <n v="5500"/>
    <n v="7200"/>
    <n v="9700"/>
    <n v="12700"/>
    <n v="8800"/>
    <n v="7800"/>
    <n v="1600"/>
    <n v="1600"/>
    <n v="2900"/>
    <n v="0"/>
    <n v="36"/>
    <n v="36"/>
    <n v="0"/>
    <x v="1"/>
  </r>
  <r>
    <s v="5011410001349"/>
    <x v="7"/>
    <x v="27"/>
    <n v="129"/>
    <n v="472"/>
    <n v="248"/>
    <n v="637"/>
    <n v="762"/>
    <n v="884"/>
    <n v="787"/>
    <n v="451"/>
    <n v="263"/>
    <n v="269"/>
    <n v="417"/>
    <n v="310"/>
    <n v="214"/>
    <n v="324"/>
    <n v="433"/>
    <n v="672"/>
    <n v="572"/>
    <n v="1012"/>
    <n v="790"/>
    <n v="590"/>
    <n v="456"/>
    <n v="412"/>
    <n v="251"/>
    <n v="222"/>
    <n v="361"/>
    <n v="205"/>
    <n v="246"/>
    <n v="405"/>
    <n v="717"/>
    <n v="857"/>
    <n v="851"/>
    <n v="650"/>
    <n v="321"/>
    <n v="115"/>
    <n v="160"/>
    <n v="190"/>
    <n v="0"/>
    <n v="36"/>
    <n v="36"/>
    <n v="0"/>
    <x v="1"/>
  </r>
  <r>
    <s v="5011410001351"/>
    <x v="7"/>
    <x v="28"/>
    <n v="468"/>
    <n v="732"/>
    <n v="888"/>
    <n v="2124"/>
    <n v="2280"/>
    <n v="3204"/>
    <n v="1908"/>
    <n v="1908"/>
    <n v="2100"/>
    <n v="1620"/>
    <n v="1740"/>
    <n v="1188"/>
    <n v="1152"/>
    <n v="1152"/>
    <n v="1764"/>
    <n v="2496"/>
    <n v="2604"/>
    <n v="3720"/>
    <n v="2856"/>
    <n v="2136"/>
    <n v="2604"/>
    <n v="2256"/>
    <n v="1620"/>
    <n v="1452"/>
    <n v="2160"/>
    <n v="1968"/>
    <n v="2220"/>
    <n v="2520"/>
    <n v="3144"/>
    <n v="2976"/>
    <n v="3144"/>
    <n v="2460"/>
    <n v="2712"/>
    <n v="2160"/>
    <n v="2460"/>
    <n v="1848"/>
    <n v="0"/>
    <n v="36"/>
    <n v="36"/>
    <n v="0"/>
    <x v="1"/>
  </r>
  <r>
    <s v="5011410001439"/>
    <x v="7"/>
    <x v="66"/>
    <n v="0"/>
    <n v="0"/>
    <n v="0"/>
    <n v="0"/>
    <n v="0"/>
    <n v="18"/>
    <n v="22"/>
    <n v="32"/>
    <n v="28"/>
    <n v="52"/>
    <n v="30"/>
    <n v="62"/>
    <n v="46"/>
    <n v="14"/>
    <n v="24"/>
    <n v="4"/>
    <n v="20"/>
    <n v="8"/>
    <n v="22"/>
    <m/>
    <n v="4"/>
    <n v="18"/>
    <n v="14"/>
    <m/>
    <n v="34"/>
    <n v="8"/>
    <n v="12"/>
    <m/>
    <n v="26"/>
    <n v="2"/>
    <n v="10"/>
    <n v="20"/>
    <n v="28"/>
    <n v="24"/>
    <n v="2"/>
    <m/>
    <n v="5"/>
    <n v="32"/>
    <n v="36"/>
    <n v="0.15625"/>
    <x v="8"/>
  </r>
  <r>
    <s v="5011410001522"/>
    <x v="7"/>
    <x v="29"/>
    <n v="0"/>
    <n v="0"/>
    <n v="0"/>
    <n v="0"/>
    <n v="0"/>
    <n v="12"/>
    <n v="131"/>
    <n v="48"/>
    <n v="48"/>
    <n v="108"/>
    <n v="48"/>
    <n v="132"/>
    <n v="132"/>
    <n v="24"/>
    <n v="72"/>
    <n v="96"/>
    <n v="12"/>
    <n v="24"/>
    <n v="96"/>
    <m/>
    <n v="60"/>
    <n v="108"/>
    <n v="84"/>
    <m/>
    <n v="168"/>
    <n v="36"/>
    <n v="12"/>
    <n v="12"/>
    <n v="48"/>
    <n v="24"/>
    <n v="48"/>
    <n v="66"/>
    <n v="84"/>
    <m/>
    <n v="12"/>
    <m/>
    <n v="5"/>
    <n v="32"/>
    <n v="36"/>
    <n v="0.15625"/>
    <x v="8"/>
  </r>
  <r>
    <s v="5011410001533"/>
    <x v="7"/>
    <x v="30"/>
    <n v="3800"/>
    <n v="6900"/>
    <n v="8500"/>
    <n v="12300"/>
    <n v="13500"/>
    <n v="18600"/>
    <n v="25300"/>
    <n v="15400"/>
    <n v="8000"/>
    <n v="9000"/>
    <n v="6000"/>
    <n v="2800"/>
    <n v="2700"/>
    <n v="4100"/>
    <n v="7700"/>
    <n v="12600"/>
    <n v="11600"/>
    <n v="22400"/>
    <n v="22900"/>
    <n v="15100"/>
    <n v="11400"/>
    <n v="7100"/>
    <n v="2700"/>
    <n v="4300"/>
    <n v="7400"/>
    <n v="3500"/>
    <n v="8933"/>
    <n v="9600"/>
    <n v="12000"/>
    <n v="17600"/>
    <n v="26100"/>
    <n v="19900"/>
    <n v="10000"/>
    <n v="3900"/>
    <n v="3800"/>
    <n v="3800"/>
    <n v="0"/>
    <n v="36"/>
    <n v="36"/>
    <n v="0"/>
    <x v="1"/>
  </r>
  <r>
    <s v="5011410001573"/>
    <x v="7"/>
    <x v="83"/>
    <n v="0"/>
    <n v="0"/>
    <n v="0"/>
    <n v="0"/>
    <n v="0"/>
    <n v="0"/>
    <n v="0"/>
    <n v="0"/>
    <n v="0"/>
    <n v="0"/>
    <n v="0"/>
    <n v="0"/>
    <m/>
    <m/>
    <n v="110"/>
    <m/>
    <n v="20"/>
    <n v="30"/>
    <n v="50"/>
    <n v="30"/>
    <n v="60"/>
    <n v="180"/>
    <m/>
    <n v="20"/>
    <m/>
    <m/>
    <n v="118"/>
    <m/>
    <n v="130"/>
    <n v="150"/>
    <m/>
    <m/>
    <n v="60"/>
    <n v="434"/>
    <n v="110"/>
    <m/>
    <n v="12"/>
    <n v="26"/>
    <n v="36"/>
    <n v="0.46153846153846156"/>
    <x v="22"/>
  </r>
  <r>
    <s v="5011410001625"/>
    <x v="7"/>
    <x v="31"/>
    <n v="0"/>
    <n v="0"/>
    <n v="0"/>
    <n v="0"/>
    <n v="0"/>
    <n v="0"/>
    <n v="0"/>
    <n v="0"/>
    <n v="0"/>
    <n v="0"/>
    <n v="0"/>
    <n v="0"/>
    <m/>
    <m/>
    <m/>
    <m/>
    <m/>
    <n v="1140"/>
    <n v="1644"/>
    <n v="1032"/>
    <n v="1044"/>
    <n v="816"/>
    <n v="648"/>
    <n v="336"/>
    <n v="1440"/>
    <n v="1344"/>
    <n v="1464"/>
    <n v="2052"/>
    <n v="2640"/>
    <n v="2616"/>
    <n v="1392"/>
    <n v="3180"/>
    <n v="2028"/>
    <n v="1548"/>
    <n v="984"/>
    <n v="708"/>
    <n v="12"/>
    <n v="31"/>
    <n v="36"/>
    <n v="0.38709677419354838"/>
    <x v="3"/>
  </r>
  <r>
    <s v="5011410001633"/>
    <x v="7"/>
    <x v="67"/>
    <n v="0"/>
    <n v="0"/>
    <n v="0"/>
    <n v="0"/>
    <n v="0"/>
    <n v="0"/>
    <n v="0"/>
    <n v="0"/>
    <n v="0"/>
    <n v="0"/>
    <n v="0"/>
    <n v="0"/>
    <n v="12480"/>
    <n v="12720"/>
    <n v="20520"/>
    <n v="22440"/>
    <n v="19320"/>
    <n v="27960"/>
    <n v="9960"/>
    <n v="8040"/>
    <n v="10920"/>
    <n v="13080"/>
    <n v="13560"/>
    <n v="12120"/>
    <n v="16320"/>
    <n v="16200"/>
    <n v="15840"/>
    <n v="19200"/>
    <n v="19680"/>
    <n v="31440"/>
    <n v="8040"/>
    <n v="13680"/>
    <n v="17280"/>
    <n v="10080"/>
    <n v="11880"/>
    <n v="12840"/>
    <n v="12"/>
    <n v="36"/>
    <n v="36"/>
    <n v="0.33333333333333331"/>
    <x v="1"/>
  </r>
  <r>
    <s v="5011410001634"/>
    <x v="7"/>
    <x v="68"/>
    <n v="0"/>
    <n v="0"/>
    <n v="0"/>
    <n v="0"/>
    <n v="0"/>
    <n v="0"/>
    <n v="0"/>
    <n v="0"/>
    <n v="0"/>
    <n v="0"/>
    <n v="0"/>
    <n v="0"/>
    <n v="6048"/>
    <n v="6768"/>
    <n v="10656"/>
    <n v="9576"/>
    <n v="10296"/>
    <n v="15912"/>
    <n v="4248"/>
    <n v="4032"/>
    <n v="6120"/>
    <n v="7704"/>
    <n v="5328"/>
    <n v="4608"/>
    <n v="6984"/>
    <n v="7632"/>
    <n v="7632"/>
    <n v="9000"/>
    <n v="9576"/>
    <n v="14976"/>
    <n v="4236"/>
    <n v="6624"/>
    <n v="9432"/>
    <n v="3960"/>
    <n v="6264"/>
    <n v="5976"/>
    <n v="12"/>
    <n v="36"/>
    <n v="36"/>
    <n v="0.33333333333333331"/>
    <x v="1"/>
  </r>
  <r>
    <s v="5011410001635"/>
    <x v="7"/>
    <x v="69"/>
    <n v="0"/>
    <n v="0"/>
    <n v="0"/>
    <n v="0"/>
    <n v="0"/>
    <n v="0"/>
    <n v="0"/>
    <n v="0"/>
    <n v="0"/>
    <n v="0"/>
    <n v="0"/>
    <n v="0"/>
    <n v="2940"/>
    <n v="3300"/>
    <n v="5100"/>
    <n v="4710"/>
    <n v="5400"/>
    <n v="7770"/>
    <n v="2940"/>
    <n v="2610"/>
    <n v="3630"/>
    <n v="3720"/>
    <n v="3210"/>
    <n v="3120"/>
    <n v="3510"/>
    <n v="3510"/>
    <n v="3330"/>
    <n v="4350"/>
    <n v="5250"/>
    <n v="7410"/>
    <n v="2700"/>
    <n v="4320"/>
    <n v="6090"/>
    <n v="2520"/>
    <n v="4110"/>
    <n v="3180"/>
    <n v="12"/>
    <n v="36"/>
    <n v="36"/>
    <n v="0.33333333333333331"/>
    <x v="1"/>
  </r>
  <r>
    <s v="5011410001636"/>
    <x v="7"/>
    <x v="70"/>
    <n v="0"/>
    <n v="0"/>
    <n v="0"/>
    <n v="0"/>
    <n v="0"/>
    <n v="0"/>
    <n v="0"/>
    <n v="0"/>
    <n v="0"/>
    <n v="0"/>
    <n v="0"/>
    <n v="0"/>
    <n v="1710"/>
    <n v="1500"/>
    <n v="1815"/>
    <n v="1920"/>
    <n v="2100"/>
    <n v="2910"/>
    <n v="1260"/>
    <n v="1320"/>
    <n v="1500"/>
    <n v="1905"/>
    <n v="1530"/>
    <n v="1575"/>
    <n v="1545"/>
    <n v="1560"/>
    <n v="1440"/>
    <n v="1875"/>
    <n v="2355"/>
    <n v="3390"/>
    <n v="1185"/>
    <n v="1620"/>
    <n v="2655"/>
    <n v="1275"/>
    <n v="1800"/>
    <n v="1680"/>
    <n v="12"/>
    <n v="36"/>
    <n v="36"/>
    <n v="0.33333333333333331"/>
    <x v="1"/>
  </r>
  <r>
    <s v="5011410001649"/>
    <x v="7"/>
    <x v="84"/>
    <n v="0"/>
    <n v="0"/>
    <n v="0"/>
    <n v="0"/>
    <n v="0"/>
    <n v="0"/>
    <n v="0"/>
    <n v="0"/>
    <n v="0"/>
    <n v="0"/>
    <n v="0"/>
    <n v="0"/>
    <m/>
    <m/>
    <m/>
    <m/>
    <m/>
    <m/>
    <n v="24"/>
    <n v="44"/>
    <n v="96"/>
    <n v="64"/>
    <n v="110"/>
    <n v="16"/>
    <n v="30"/>
    <m/>
    <n v="40"/>
    <n v="20"/>
    <n v="2"/>
    <n v="35"/>
    <n v="18"/>
    <n v="40"/>
    <n v="40"/>
    <m/>
    <m/>
    <m/>
    <n v="12"/>
    <n v="26"/>
    <n v="36"/>
    <n v="0.46153846153846156"/>
    <x v="22"/>
  </r>
  <r>
    <s v="5011420000009"/>
    <x v="7"/>
    <x v="32"/>
    <n v="450"/>
    <n v="1170"/>
    <n v="450"/>
    <n v="990"/>
    <n v="780"/>
    <n v="1200"/>
    <n v="1020"/>
    <n v="750"/>
    <n v="1230"/>
    <n v="1050"/>
    <n v="660"/>
    <n v="840"/>
    <n v="920"/>
    <n v="745"/>
    <n v="485"/>
    <n v="1240"/>
    <n v="1350"/>
    <n v="900"/>
    <n v="1530"/>
    <n v="870"/>
    <n v="960"/>
    <n v="960"/>
    <n v="960"/>
    <n v="540"/>
    <n v="540"/>
    <n v="420"/>
    <n v="900"/>
    <n v="1080"/>
    <n v="1320"/>
    <n v="1230"/>
    <n v="990"/>
    <n v="1320"/>
    <n v="780"/>
    <n v="450"/>
    <n v="1200"/>
    <n v="390"/>
    <n v="0"/>
    <n v="36"/>
    <n v="36"/>
    <n v="0"/>
    <x v="1"/>
  </r>
  <r>
    <s v="5011420000014"/>
    <x v="7"/>
    <x v="71"/>
    <n v="0"/>
    <n v="0"/>
    <n v="0"/>
    <n v="70"/>
    <n v="69"/>
    <n v="30"/>
    <n v="80"/>
    <n v="15"/>
    <n v="20"/>
    <n v="10"/>
    <n v="10"/>
    <n v="50"/>
    <n v="20"/>
    <n v="20"/>
    <n v="55"/>
    <n v="20"/>
    <n v="20"/>
    <n v="50"/>
    <n v="10"/>
    <m/>
    <m/>
    <m/>
    <n v="60"/>
    <m/>
    <n v="40"/>
    <n v="40"/>
    <n v="10"/>
    <n v="20"/>
    <n v="10"/>
    <n v="10"/>
    <m/>
    <n v="20"/>
    <m/>
    <n v="30"/>
    <n v="20"/>
    <m/>
    <n v="3"/>
    <n v="29"/>
    <n v="36"/>
    <n v="0.10344827586206896"/>
    <x v="15"/>
  </r>
  <r>
    <s v="5011420000016"/>
    <x v="7"/>
    <x v="33"/>
    <n v="0"/>
    <n v="100"/>
    <n v="75"/>
    <n v="250"/>
    <n v="400"/>
    <n v="350"/>
    <n v="450"/>
    <n v="100"/>
    <n v="50"/>
    <n v="250"/>
    <n v="300"/>
    <n v="365"/>
    <n v="150"/>
    <n v="300"/>
    <n v="300"/>
    <n v="750"/>
    <n v="300"/>
    <n v="200"/>
    <n v="250"/>
    <n v="100"/>
    <m/>
    <m/>
    <n v="350"/>
    <m/>
    <n v="400"/>
    <m/>
    <n v="250"/>
    <n v="100"/>
    <n v="200"/>
    <m/>
    <n v="100"/>
    <n v="150"/>
    <n v="150"/>
    <n v="100"/>
    <n v="200"/>
    <m/>
    <n v="1"/>
    <n v="30"/>
    <n v="36"/>
    <n v="3.3333333333333333E-2"/>
    <x v="2"/>
  </r>
  <r>
    <s v="5011420000029"/>
    <x v="7"/>
    <x v="34"/>
    <n v="140"/>
    <n v="360"/>
    <n v="460"/>
    <n v="650"/>
    <n v="680"/>
    <n v="580"/>
    <n v="620"/>
    <n v="400"/>
    <n v="400"/>
    <n v="440"/>
    <n v="360"/>
    <n v="340"/>
    <n v="220"/>
    <n v="320"/>
    <n v="740"/>
    <n v="940"/>
    <n v="640"/>
    <n v="800"/>
    <n v="580"/>
    <n v="220"/>
    <n v="440"/>
    <n v="300"/>
    <n v="260"/>
    <n v="180"/>
    <n v="280"/>
    <n v="380"/>
    <n v="560"/>
    <n v="480"/>
    <n v="500"/>
    <n v="680"/>
    <n v="520"/>
    <n v="380"/>
    <n v="620"/>
    <n v="420"/>
    <n v="400"/>
    <n v="300"/>
    <n v="0"/>
    <n v="36"/>
    <n v="36"/>
    <n v="0"/>
    <x v="1"/>
  </r>
  <r>
    <s v="5011420000030"/>
    <x v="7"/>
    <x v="35"/>
    <n v="0"/>
    <n v="78"/>
    <n v="18"/>
    <n v="56"/>
    <n v="78"/>
    <n v="62"/>
    <n v="38"/>
    <n v="19"/>
    <n v="90"/>
    <n v="42"/>
    <n v="66"/>
    <n v="60"/>
    <n v="12"/>
    <n v="36"/>
    <n v="42"/>
    <n v="102"/>
    <n v="72"/>
    <n v="90"/>
    <n v="49"/>
    <n v="42"/>
    <n v="72"/>
    <n v="78"/>
    <n v="36"/>
    <n v="66"/>
    <n v="78"/>
    <n v="36"/>
    <n v="42"/>
    <n v="108"/>
    <n v="85"/>
    <n v="67"/>
    <n v="48"/>
    <n v="36"/>
    <n v="74"/>
    <n v="78"/>
    <n v="48"/>
    <n v="66"/>
    <n v="1"/>
    <n v="36"/>
    <n v="36"/>
    <n v="2.7777777777777776E-2"/>
    <x v="1"/>
  </r>
  <r>
    <s v="5011420000038"/>
    <x v="7"/>
    <x v="72"/>
    <n v="180"/>
    <n v="348"/>
    <n v="348"/>
    <n v="504"/>
    <n v="444"/>
    <n v="720"/>
    <n v="492"/>
    <n v="468"/>
    <n v="492"/>
    <n v="372"/>
    <n v="252"/>
    <n v="144"/>
    <n v="204"/>
    <n v="348"/>
    <n v="228"/>
    <n v="300"/>
    <n v="384"/>
    <n v="540"/>
    <n v="360"/>
    <n v="264"/>
    <n v="336"/>
    <n v="288"/>
    <n v="252"/>
    <n v="132"/>
    <n v="204"/>
    <n v="216"/>
    <n v="240"/>
    <n v="252"/>
    <n v="348"/>
    <n v="348"/>
    <n v="336"/>
    <n v="408"/>
    <n v="420"/>
    <n v="228"/>
    <n v="300"/>
    <n v="228"/>
    <n v="0"/>
    <n v="36"/>
    <n v="36"/>
    <n v="0"/>
    <x v="1"/>
  </r>
  <r>
    <s v="5011420000041"/>
    <x v="7"/>
    <x v="73"/>
    <n v="100"/>
    <n v="200"/>
    <n v="260"/>
    <n v="280"/>
    <n v="350"/>
    <n v="500"/>
    <n v="450"/>
    <n v="290"/>
    <n v="330"/>
    <n v="290"/>
    <n v="210"/>
    <n v="190"/>
    <n v="80"/>
    <n v="150"/>
    <n v="290"/>
    <n v="160"/>
    <n v="350"/>
    <n v="340"/>
    <n v="320"/>
    <n v="250"/>
    <n v="270"/>
    <n v="170"/>
    <n v="90"/>
    <n v="150"/>
    <n v="150"/>
    <n v="180"/>
    <n v="190"/>
    <n v="130"/>
    <n v="250"/>
    <n v="340"/>
    <n v="220"/>
    <n v="280"/>
    <n v="300"/>
    <n v="170"/>
    <n v="190"/>
    <n v="130"/>
    <n v="0"/>
    <n v="36"/>
    <n v="36"/>
    <n v="0"/>
    <x v="1"/>
  </r>
  <r>
    <s v="5011420000043"/>
    <x v="7"/>
    <x v="36"/>
    <n v="288"/>
    <n v="648"/>
    <n v="792"/>
    <n v="648"/>
    <n v="960"/>
    <n v="1488"/>
    <n v="1488"/>
    <n v="768"/>
    <n v="1032"/>
    <n v="696"/>
    <n v="624"/>
    <n v="456"/>
    <n v="504"/>
    <n v="480"/>
    <n v="816"/>
    <n v="672"/>
    <n v="1008"/>
    <n v="1392"/>
    <n v="936"/>
    <n v="816"/>
    <n v="840"/>
    <n v="528"/>
    <n v="504"/>
    <n v="528"/>
    <n v="384"/>
    <n v="408"/>
    <n v="624"/>
    <n v="408"/>
    <n v="840"/>
    <n v="984"/>
    <n v="864"/>
    <n v="804"/>
    <n v="744"/>
    <n v="576"/>
    <n v="528"/>
    <n v="456"/>
    <n v="0"/>
    <n v="36"/>
    <n v="36"/>
    <n v="0"/>
    <x v="1"/>
  </r>
  <r>
    <s v="5011420000045"/>
    <x v="7"/>
    <x v="37"/>
    <n v="47"/>
    <n v="108"/>
    <n v="138"/>
    <n v="216"/>
    <n v="267"/>
    <n v="330"/>
    <n v="229"/>
    <n v="198"/>
    <n v="285"/>
    <n v="236"/>
    <n v="205"/>
    <n v="180"/>
    <n v="108"/>
    <n v="66"/>
    <n v="150"/>
    <n v="174"/>
    <n v="272"/>
    <n v="324"/>
    <n v="180"/>
    <n v="186"/>
    <n v="132"/>
    <n v="162"/>
    <n v="138"/>
    <n v="120"/>
    <n v="90"/>
    <n v="99"/>
    <n v="126"/>
    <n v="138"/>
    <n v="198"/>
    <n v="243"/>
    <n v="144"/>
    <n v="165"/>
    <n v="140"/>
    <n v="204"/>
    <n v="180"/>
    <n v="114"/>
    <n v="0"/>
    <n v="36"/>
    <n v="36"/>
    <n v="0"/>
    <x v="1"/>
  </r>
  <r>
    <s v="5011420000047"/>
    <x v="7"/>
    <x v="38"/>
    <n v="226"/>
    <n v="732"/>
    <n v="920"/>
    <n v="1100"/>
    <n v="1632"/>
    <n v="2076"/>
    <n v="1576"/>
    <n v="1252"/>
    <n v="1884"/>
    <n v="700"/>
    <n v="1296"/>
    <n v="816"/>
    <n v="304"/>
    <n v="752"/>
    <n v="1136"/>
    <n v="1232"/>
    <n v="1736"/>
    <n v="1796"/>
    <n v="1132"/>
    <n v="1308"/>
    <n v="1120"/>
    <n v="936"/>
    <n v="544"/>
    <n v="620"/>
    <n v="516"/>
    <n v="740"/>
    <n v="800"/>
    <n v="912"/>
    <n v="1164"/>
    <n v="1476"/>
    <n v="1188"/>
    <n v="1120"/>
    <n v="1540"/>
    <n v="1136"/>
    <n v="800"/>
    <n v="692"/>
    <n v="0"/>
    <n v="36"/>
    <n v="36"/>
    <n v="0"/>
    <x v="1"/>
  </r>
  <r>
    <s v="5012410000008"/>
    <x v="8"/>
    <x v="55"/>
    <n v="1800"/>
    <n v="1800"/>
    <n v="1920"/>
    <n v="1800"/>
    <n v="1560"/>
    <n v="2040"/>
    <n v="2520"/>
    <n v="4320"/>
    <n v="15840"/>
    <n v="5400"/>
    <n v="4800"/>
    <n v="3000"/>
    <n v="2760"/>
    <n v="1800"/>
    <n v="1320"/>
    <n v="1800"/>
    <n v="1320"/>
    <n v="4200"/>
    <n v="3720"/>
    <n v="6120"/>
    <n v="3120"/>
    <n v="4680"/>
    <n v="3000"/>
    <n v="2040"/>
    <n v="1440"/>
    <n v="1200"/>
    <n v="960"/>
    <n v="1920"/>
    <n v="960"/>
    <n v="2160"/>
    <n v="2520"/>
    <n v="1200"/>
    <n v="5280"/>
    <n v="3840"/>
    <n v="3480"/>
    <n v="2640"/>
    <n v="0"/>
    <n v="36"/>
    <n v="36"/>
    <n v="0"/>
    <x v="1"/>
  </r>
  <r>
    <s v="5012410000011"/>
    <x v="8"/>
    <x v="0"/>
    <n v="0"/>
    <n v="0"/>
    <n v="0"/>
    <n v="0"/>
    <n v="0"/>
    <n v="0"/>
    <n v="0"/>
    <n v="24"/>
    <n v="24"/>
    <n v="24"/>
    <n v="12"/>
    <n v="0"/>
    <m/>
    <n v="120"/>
    <n v="144"/>
    <n v="60"/>
    <n v="96"/>
    <n v="48"/>
    <n v="132"/>
    <n v="24"/>
    <n v="60"/>
    <n v="36"/>
    <n v="24"/>
    <n v="36"/>
    <n v="48"/>
    <n v="48"/>
    <n v="12"/>
    <n v="48"/>
    <m/>
    <n v="12"/>
    <n v="24"/>
    <m/>
    <n v="48"/>
    <n v="24"/>
    <n v="48"/>
    <n v="60"/>
    <n v="8"/>
    <n v="33"/>
    <n v="36"/>
    <n v="0.24242424242424243"/>
    <x v="14"/>
  </r>
  <r>
    <s v="5012410000020"/>
    <x v="8"/>
    <x v="1"/>
    <n v="1420"/>
    <n v="3300"/>
    <n v="4660"/>
    <n v="3820"/>
    <n v="3820"/>
    <n v="4360"/>
    <n v="3420"/>
    <n v="3720"/>
    <n v="4160"/>
    <n v="2700"/>
    <n v="2940"/>
    <n v="1920"/>
    <n v="1820"/>
    <n v="2280"/>
    <n v="4500"/>
    <n v="3580"/>
    <n v="4400"/>
    <n v="4380"/>
    <n v="3220"/>
    <n v="3300"/>
    <n v="3900"/>
    <n v="2740"/>
    <n v="2040"/>
    <n v="980"/>
    <n v="2440"/>
    <n v="2820"/>
    <n v="3380"/>
    <n v="3640"/>
    <n v="6860"/>
    <n v="6100"/>
    <n v="3720"/>
    <n v="2240"/>
    <n v="2500"/>
    <n v="2020"/>
    <n v="1920"/>
    <n v="2023"/>
    <n v="0"/>
    <n v="36"/>
    <n v="36"/>
    <n v="0"/>
    <x v="1"/>
  </r>
  <r>
    <s v="5012410000041"/>
    <x v="8"/>
    <x v="56"/>
    <n v="15200"/>
    <n v="21600"/>
    <n v="24800"/>
    <n v="17600"/>
    <n v="16800"/>
    <n v="18400"/>
    <n v="17600"/>
    <n v="12000"/>
    <n v="15200"/>
    <n v="15200"/>
    <n v="15200"/>
    <n v="12800"/>
    <n v="15200"/>
    <n v="20800"/>
    <n v="20800"/>
    <n v="16800"/>
    <n v="13600"/>
    <n v="14400"/>
    <n v="15200"/>
    <n v="12800"/>
    <n v="16000"/>
    <n v="10400"/>
    <n v="6400"/>
    <n v="16800"/>
    <n v="14400"/>
    <n v="14400"/>
    <n v="14400"/>
    <n v="21600"/>
    <n v="14400"/>
    <n v="15200"/>
    <n v="8000"/>
    <n v="13600"/>
    <n v="18400"/>
    <n v="7200"/>
    <n v="11200"/>
    <n v="11545"/>
    <n v="0"/>
    <n v="36"/>
    <n v="36"/>
    <n v="0"/>
    <x v="1"/>
  </r>
  <r>
    <s v="5012410000049"/>
    <x v="8"/>
    <x v="74"/>
    <n v="0"/>
    <n v="0"/>
    <n v="0"/>
    <n v="0"/>
    <n v="0"/>
    <n v="0"/>
    <n v="0"/>
    <n v="0"/>
    <n v="0"/>
    <n v="0"/>
    <n v="0"/>
    <n v="0"/>
    <m/>
    <m/>
    <m/>
    <m/>
    <m/>
    <m/>
    <m/>
    <m/>
    <m/>
    <m/>
    <n v="30"/>
    <n v="10"/>
    <m/>
    <n v="40"/>
    <m/>
    <n v="40"/>
    <m/>
    <n v="20"/>
    <m/>
    <m/>
    <n v="10"/>
    <n v="20"/>
    <m/>
    <n v="20"/>
    <n v="12"/>
    <n v="20"/>
    <n v="36"/>
    <n v="0.6"/>
    <x v="6"/>
  </r>
  <r>
    <s v="5012410000058"/>
    <x v="8"/>
    <x v="58"/>
    <n v="11400"/>
    <n v="12400"/>
    <n v="13000"/>
    <n v="20800"/>
    <n v="36800"/>
    <n v="49200"/>
    <n v="36200"/>
    <n v="22000"/>
    <n v="20400"/>
    <n v="10800"/>
    <n v="10600"/>
    <n v="11400"/>
    <n v="12800"/>
    <n v="12400"/>
    <n v="21000"/>
    <n v="23000"/>
    <n v="37200"/>
    <n v="66400"/>
    <n v="43600"/>
    <n v="41200"/>
    <n v="30800"/>
    <n v="6200"/>
    <n v="6400"/>
    <n v="10800"/>
    <n v="11400"/>
    <n v="13800"/>
    <n v="11400"/>
    <n v="30000"/>
    <n v="80600"/>
    <n v="192600"/>
    <n v="53000"/>
    <n v="34000"/>
    <n v="32400"/>
    <n v="3800"/>
    <n v="6200"/>
    <n v="9000"/>
    <n v="0"/>
    <n v="36"/>
    <n v="36"/>
    <n v="0"/>
    <x v="1"/>
  </r>
  <r>
    <s v="5012410000064"/>
    <x v="8"/>
    <x v="2"/>
    <n v="792"/>
    <n v="1488"/>
    <n v="2448"/>
    <n v="4176"/>
    <n v="5472"/>
    <n v="4920"/>
    <n v="5112"/>
    <n v="3744"/>
    <n v="3504"/>
    <n v="2184"/>
    <n v="2376"/>
    <n v="1728"/>
    <n v="1104"/>
    <n v="1584"/>
    <n v="3048"/>
    <n v="4320"/>
    <n v="5496"/>
    <n v="6096"/>
    <n v="4368"/>
    <n v="3624"/>
    <n v="5136"/>
    <n v="1152"/>
    <n v="1392"/>
    <n v="528"/>
    <n v="2424"/>
    <n v="1440"/>
    <n v="2952"/>
    <n v="3864"/>
    <n v="3816"/>
    <n v="4776"/>
    <n v="4272"/>
    <n v="3552"/>
    <n v="3024"/>
    <n v="2832"/>
    <n v="2016"/>
    <n v="1776"/>
    <n v="0"/>
    <n v="36"/>
    <n v="36"/>
    <n v="0"/>
    <x v="1"/>
  </r>
  <r>
    <s v="5012410000065"/>
    <x v="8"/>
    <x v="89"/>
    <n v="8"/>
    <n v="24"/>
    <n v="40"/>
    <n v="16"/>
    <n v="40"/>
    <n v="40"/>
    <n v="48"/>
    <n v="48"/>
    <n v="48"/>
    <n v="16"/>
    <n v="24"/>
    <n v="16"/>
    <n v="32"/>
    <n v="8"/>
    <n v="24"/>
    <n v="56"/>
    <n v="40"/>
    <n v="48"/>
    <n v="32"/>
    <n v="48"/>
    <n v="40"/>
    <n v="8"/>
    <n v="16"/>
    <n v="16"/>
    <n v="16"/>
    <n v="8"/>
    <n v="24"/>
    <n v="48"/>
    <n v="48"/>
    <n v="8"/>
    <n v="16"/>
    <n v="24"/>
    <n v="16"/>
    <n v="24"/>
    <n v="8"/>
    <n v="24"/>
    <n v="0"/>
    <n v="36"/>
    <n v="36"/>
    <n v="0"/>
    <x v="1"/>
  </r>
  <r>
    <s v="5012410000067"/>
    <x v="8"/>
    <x v="39"/>
    <n v="720"/>
    <n v="2160"/>
    <n v="2160"/>
    <n v="2880"/>
    <n v="3960"/>
    <n v="5640"/>
    <n v="3720"/>
    <n v="4200"/>
    <n v="3360"/>
    <n v="2040"/>
    <n v="2040"/>
    <n v="1080"/>
    <n v="1320"/>
    <n v="1560"/>
    <n v="2160"/>
    <n v="4080"/>
    <n v="4560"/>
    <n v="5400"/>
    <n v="4680"/>
    <n v="4080"/>
    <n v="3960"/>
    <n v="1440"/>
    <n v="1800"/>
    <n v="240"/>
    <n v="1320"/>
    <n v="1560"/>
    <n v="1680"/>
    <n v="3720"/>
    <n v="3000"/>
    <n v="3960"/>
    <n v="3840"/>
    <n v="1920"/>
    <n v="2400"/>
    <n v="1560"/>
    <n v="1560"/>
    <n v="960"/>
    <n v="0"/>
    <n v="36"/>
    <n v="36"/>
    <n v="0"/>
    <x v="1"/>
  </r>
  <r>
    <s v="5012410000068"/>
    <x v="8"/>
    <x v="3"/>
    <n v="1225"/>
    <n v="2575"/>
    <n v="4875"/>
    <n v="6175"/>
    <n v="6175"/>
    <n v="6600"/>
    <n v="6200"/>
    <n v="4925"/>
    <n v="4975"/>
    <n v="3950"/>
    <n v="2175"/>
    <n v="2025"/>
    <n v="2125"/>
    <n v="2075"/>
    <n v="5100"/>
    <n v="6450"/>
    <n v="7925"/>
    <n v="7550"/>
    <n v="6625"/>
    <n v="6125"/>
    <n v="5575"/>
    <n v="3050"/>
    <n v="2125"/>
    <n v="1675"/>
    <n v="3075"/>
    <n v="1700"/>
    <n v="4700"/>
    <n v="6200"/>
    <n v="5925"/>
    <n v="6850"/>
    <n v="4950"/>
    <n v="5150"/>
    <n v="5125"/>
    <n v="3575"/>
    <n v="2625"/>
    <n v="1600"/>
    <n v="0"/>
    <n v="36"/>
    <n v="36"/>
    <n v="0"/>
    <x v="1"/>
  </r>
  <r>
    <s v="5012410000101"/>
    <x v="8"/>
    <x v="4"/>
    <n v="90"/>
    <n v="120"/>
    <n v="450"/>
    <n v="180"/>
    <n v="300"/>
    <n v="240"/>
    <n v="300"/>
    <n v="510"/>
    <n v="630"/>
    <n v="600"/>
    <n v="270"/>
    <n v="690"/>
    <n v="300"/>
    <n v="600"/>
    <n v="180"/>
    <n v="390"/>
    <n v="120"/>
    <n v="270"/>
    <n v="240"/>
    <n v="450"/>
    <n v="690"/>
    <n v="420"/>
    <n v="90"/>
    <n v="210"/>
    <n v="450"/>
    <n v="150"/>
    <n v="120"/>
    <n v="330"/>
    <n v="120"/>
    <n v="150"/>
    <n v="150"/>
    <n v="480"/>
    <n v="390"/>
    <n v="270"/>
    <n v="60"/>
    <n v="90"/>
    <n v="0"/>
    <n v="36"/>
    <n v="36"/>
    <n v="0"/>
    <x v="1"/>
  </r>
  <r>
    <s v="5012410000108"/>
    <x v="8"/>
    <x v="5"/>
    <n v="0"/>
    <n v="18"/>
    <n v="3"/>
    <n v="0"/>
    <n v="0"/>
    <n v="15"/>
    <n v="6"/>
    <n v="0"/>
    <n v="12"/>
    <n v="6"/>
    <n v="9"/>
    <n v="6"/>
    <n v="12"/>
    <n v="6"/>
    <m/>
    <n v="4"/>
    <n v="14"/>
    <n v="3"/>
    <m/>
    <n v="55"/>
    <n v="16"/>
    <n v="3"/>
    <n v="24"/>
    <n v="40"/>
    <m/>
    <n v="6"/>
    <n v="24"/>
    <n v="50"/>
    <n v="6"/>
    <m/>
    <n v="48"/>
    <n v="6"/>
    <n v="25"/>
    <n v="60"/>
    <m/>
    <n v="30"/>
    <n v="4"/>
    <n v="31"/>
    <n v="36"/>
    <n v="0.12903225806451613"/>
    <x v="3"/>
  </r>
  <r>
    <s v="5012410000132"/>
    <x v="8"/>
    <x v="61"/>
    <n v="9840"/>
    <n v="9120"/>
    <n v="13440"/>
    <n v="12840"/>
    <n v="10080"/>
    <n v="10800"/>
    <n v="8760"/>
    <n v="13080"/>
    <n v="16080"/>
    <n v="12960"/>
    <n v="11280"/>
    <n v="11640"/>
    <n v="10800"/>
    <n v="10800"/>
    <n v="10920"/>
    <n v="11640"/>
    <n v="9000"/>
    <n v="14760"/>
    <n v="11280"/>
    <n v="11640"/>
    <n v="9480"/>
    <n v="11280"/>
    <n v="8640"/>
    <n v="11280"/>
    <n v="18600"/>
    <n v="15115"/>
    <n v="8880"/>
    <n v="13440"/>
    <n v="10800"/>
    <n v="13320"/>
    <n v="6120"/>
    <n v="7800"/>
    <n v="14040"/>
    <n v="9480"/>
    <n v="12360"/>
    <n v="10800"/>
    <n v="0"/>
    <n v="36"/>
    <n v="36"/>
    <n v="0"/>
    <x v="1"/>
  </r>
  <r>
    <s v="5012410000166"/>
    <x v="8"/>
    <x v="78"/>
    <n v="0"/>
    <n v="0"/>
    <n v="0"/>
    <n v="0"/>
    <n v="0"/>
    <n v="0"/>
    <n v="0"/>
    <n v="0"/>
    <n v="0"/>
    <n v="0"/>
    <n v="10"/>
    <n v="0"/>
    <m/>
    <m/>
    <m/>
    <m/>
    <m/>
    <m/>
    <m/>
    <m/>
    <m/>
    <m/>
    <m/>
    <m/>
    <m/>
    <m/>
    <n v="10"/>
    <m/>
    <m/>
    <m/>
    <n v="10"/>
    <n v="10"/>
    <n v="10"/>
    <n v="10"/>
    <n v="10"/>
    <m/>
    <n v="11"/>
    <n v="18"/>
    <n v="36"/>
    <n v="0.61111111111111116"/>
    <x v="10"/>
  </r>
  <r>
    <s v="5012410000196"/>
    <x v="8"/>
    <x v="7"/>
    <n v="243"/>
    <n v="434"/>
    <n v="746"/>
    <n v="606"/>
    <n v="809"/>
    <n v="992"/>
    <n v="740"/>
    <n v="715"/>
    <n v="386"/>
    <n v="444"/>
    <n v="185"/>
    <n v="332"/>
    <n v="542"/>
    <n v="833"/>
    <n v="1031"/>
    <n v="907"/>
    <n v="1188"/>
    <n v="1004"/>
    <n v="679"/>
    <n v="579"/>
    <n v="845"/>
    <n v="320"/>
    <n v="306"/>
    <n v="250"/>
    <n v="322"/>
    <n v="375"/>
    <n v="445"/>
    <n v="654"/>
    <n v="645"/>
    <n v="819"/>
    <n v="681"/>
    <n v="454"/>
    <n v="442"/>
    <n v="418"/>
    <n v="206"/>
    <n v="330"/>
    <n v="0"/>
    <n v="36"/>
    <n v="36"/>
    <n v="0"/>
    <x v="1"/>
  </r>
  <r>
    <s v="5012410000198"/>
    <x v="8"/>
    <x v="62"/>
    <n v="2400"/>
    <n v="6800"/>
    <n v="8400"/>
    <n v="6400"/>
    <n v="16800"/>
    <n v="31600"/>
    <n v="29200"/>
    <n v="14800"/>
    <n v="12000"/>
    <n v="10400"/>
    <n v="9200"/>
    <n v="10000"/>
    <n v="8000"/>
    <n v="4400"/>
    <n v="8000"/>
    <n v="7600"/>
    <n v="14400"/>
    <n v="24000"/>
    <n v="22400"/>
    <n v="12000"/>
    <n v="11600"/>
    <n v="8400"/>
    <n v="5600"/>
    <n v="5600"/>
    <n v="9200"/>
    <n v="2800"/>
    <n v="4000"/>
    <n v="8800"/>
    <n v="13200"/>
    <n v="32400"/>
    <n v="16800"/>
    <n v="23600"/>
    <n v="24400"/>
    <n v="2400"/>
    <n v="6400"/>
    <n v="9200"/>
    <n v="0"/>
    <n v="36"/>
    <n v="36"/>
    <n v="0"/>
    <x v="1"/>
  </r>
  <r>
    <s v="5012410000199"/>
    <x v="8"/>
    <x v="63"/>
    <n v="1800"/>
    <n v="2520"/>
    <n v="2880"/>
    <n v="3600"/>
    <n v="3960"/>
    <n v="5160"/>
    <n v="5520"/>
    <n v="8280"/>
    <n v="12720"/>
    <n v="6960"/>
    <n v="5040"/>
    <n v="3240"/>
    <n v="2310"/>
    <n v="1920"/>
    <n v="2280"/>
    <n v="3450"/>
    <n v="4200"/>
    <n v="7680"/>
    <n v="5040"/>
    <n v="9240"/>
    <n v="3120"/>
    <n v="6840"/>
    <n v="3960"/>
    <n v="3480"/>
    <n v="1680"/>
    <n v="1800"/>
    <n v="2040"/>
    <n v="3120"/>
    <n v="3120"/>
    <n v="5160"/>
    <n v="2880"/>
    <n v="4440"/>
    <n v="6480"/>
    <n v="3720"/>
    <n v="3600"/>
    <n v="4080"/>
    <n v="0"/>
    <n v="36"/>
    <n v="36"/>
    <n v="0"/>
    <x v="1"/>
  </r>
  <r>
    <s v="5012410000208"/>
    <x v="8"/>
    <x v="64"/>
    <n v="2100"/>
    <n v="2700"/>
    <n v="2100"/>
    <n v="2400"/>
    <n v="3000"/>
    <n v="2700"/>
    <n v="3600"/>
    <n v="1800"/>
    <n v="1200"/>
    <n v="2400"/>
    <n v="1200"/>
    <n v="2400"/>
    <n v="1800"/>
    <n v="1800"/>
    <n v="2700"/>
    <n v="1800"/>
    <n v="2700"/>
    <n v="3300"/>
    <n v="1800"/>
    <n v="2100"/>
    <n v="3300"/>
    <n v="2100"/>
    <n v="1500"/>
    <n v="900"/>
    <n v="1200"/>
    <n v="1500"/>
    <n v="2100"/>
    <n v="2100"/>
    <n v="1200"/>
    <n v="3000"/>
    <n v="1200"/>
    <n v="1800"/>
    <n v="2100"/>
    <n v="600"/>
    <n v="600"/>
    <n v="900"/>
    <n v="0"/>
    <n v="36"/>
    <n v="36"/>
    <n v="0"/>
    <x v="1"/>
  </r>
  <r>
    <s v="5012410000209"/>
    <x v="8"/>
    <x v="8"/>
    <n v="2240"/>
    <n v="3220"/>
    <n v="2240"/>
    <n v="5880"/>
    <n v="2800"/>
    <n v="3920"/>
    <n v="3220"/>
    <n v="2100"/>
    <n v="2380"/>
    <n v="2380"/>
    <n v="2800"/>
    <n v="2100"/>
    <n v="2100"/>
    <n v="2380"/>
    <n v="4200"/>
    <n v="4060"/>
    <n v="3500"/>
    <n v="3780"/>
    <n v="2660"/>
    <n v="2660"/>
    <n v="2520"/>
    <n v="2240"/>
    <n v="2240"/>
    <n v="2240"/>
    <n v="1400"/>
    <n v="2100"/>
    <n v="3220"/>
    <n v="3500"/>
    <n v="3640"/>
    <n v="3640"/>
    <n v="2660"/>
    <n v="1260"/>
    <n v="1360"/>
    <n v="1260"/>
    <n v="1820"/>
    <n v="980"/>
    <n v="0"/>
    <n v="36"/>
    <n v="36"/>
    <n v="0"/>
    <x v="1"/>
  </r>
  <r>
    <s v="5012410000220"/>
    <x v="8"/>
    <x v="65"/>
    <n v="2400"/>
    <n v="2760"/>
    <n v="2760"/>
    <n v="1800"/>
    <n v="1320"/>
    <n v="1200"/>
    <n v="2640"/>
    <n v="5160"/>
    <n v="10800"/>
    <n v="3360"/>
    <n v="2640"/>
    <n v="2520"/>
    <n v="3360"/>
    <n v="1440"/>
    <n v="2880"/>
    <n v="2160"/>
    <n v="1560"/>
    <n v="4080"/>
    <n v="2520"/>
    <n v="4920"/>
    <n v="2520"/>
    <n v="4080"/>
    <n v="2040"/>
    <n v="2520"/>
    <n v="1560"/>
    <n v="1920"/>
    <n v="1560"/>
    <n v="1920"/>
    <n v="960"/>
    <n v="1440"/>
    <n v="1320"/>
    <n v="1440"/>
    <n v="4200"/>
    <n v="3360"/>
    <n v="3480"/>
    <n v="2280"/>
    <n v="0"/>
    <n v="36"/>
    <n v="36"/>
    <n v="0"/>
    <x v="1"/>
  </r>
  <r>
    <s v="5012410000226"/>
    <x v="8"/>
    <x v="10"/>
    <n v="1300"/>
    <n v="1700"/>
    <n v="1500"/>
    <n v="2100"/>
    <n v="4100"/>
    <n v="5100"/>
    <n v="5000"/>
    <n v="2500"/>
    <n v="2300"/>
    <n v="1300"/>
    <n v="1100"/>
    <n v="1500"/>
    <n v="1200"/>
    <n v="900"/>
    <n v="3000"/>
    <n v="2600"/>
    <n v="2700"/>
    <n v="5600"/>
    <n v="6100"/>
    <n v="5500"/>
    <n v="2400"/>
    <n v="1400"/>
    <n v="800"/>
    <n v="1500"/>
    <n v="1700"/>
    <n v="1100"/>
    <n v="1400"/>
    <n v="3000"/>
    <n v="9200"/>
    <n v="18200"/>
    <n v="6700"/>
    <n v="3600"/>
    <n v="2200"/>
    <n v="1400"/>
    <n v="700"/>
    <n v="900"/>
    <n v="0"/>
    <n v="36"/>
    <n v="36"/>
    <n v="0"/>
    <x v="1"/>
  </r>
  <r>
    <s v="5012410000235"/>
    <x v="8"/>
    <x v="11"/>
    <n v="5280"/>
    <n v="7200"/>
    <n v="6640"/>
    <n v="5200"/>
    <n v="4480"/>
    <n v="4320"/>
    <n v="3280"/>
    <n v="4240"/>
    <n v="5520"/>
    <n v="4160"/>
    <n v="3840"/>
    <n v="4640"/>
    <n v="5680"/>
    <n v="5600"/>
    <n v="6160"/>
    <n v="6480"/>
    <n v="5760"/>
    <n v="4480"/>
    <n v="4080"/>
    <n v="4640"/>
    <n v="4720"/>
    <n v="4000"/>
    <n v="4880"/>
    <n v="4080"/>
    <n v="5680"/>
    <n v="5760"/>
    <n v="6880"/>
    <n v="5040"/>
    <n v="4320"/>
    <n v="3520"/>
    <n v="4160"/>
    <n v="4400"/>
    <n v="3840"/>
    <n v="4000"/>
    <n v="4800"/>
    <n v="6160"/>
    <n v="0"/>
    <n v="36"/>
    <n v="36"/>
    <n v="0"/>
    <x v="1"/>
  </r>
  <r>
    <s v="5012410000241"/>
    <x v="8"/>
    <x v="12"/>
    <n v="180"/>
    <n v="150"/>
    <n v="335"/>
    <n v="180"/>
    <n v="365"/>
    <n v="427"/>
    <n v="275"/>
    <n v="245"/>
    <n v="236"/>
    <n v="200"/>
    <n v="267"/>
    <n v="175"/>
    <n v="130"/>
    <n v="225"/>
    <n v="371"/>
    <n v="340"/>
    <n v="275"/>
    <n v="390"/>
    <n v="357"/>
    <n v="227"/>
    <n v="325"/>
    <n v="175"/>
    <n v="100"/>
    <n v="140"/>
    <n v="175"/>
    <n v="180"/>
    <n v="190"/>
    <n v="307"/>
    <n v="555"/>
    <n v="370"/>
    <n v="215"/>
    <n v="165"/>
    <n v="175"/>
    <n v="174"/>
    <n v="140"/>
    <n v="190"/>
    <n v="0"/>
    <n v="36"/>
    <n v="36"/>
    <n v="0"/>
    <x v="1"/>
  </r>
  <r>
    <s v="5012410000242"/>
    <x v="8"/>
    <x v="13"/>
    <n v="2691"/>
    <n v="3440"/>
    <n v="5180"/>
    <n v="4824"/>
    <n v="6225"/>
    <n v="8381"/>
    <n v="6007"/>
    <n v="5081"/>
    <n v="5529"/>
    <n v="5061"/>
    <n v="3412"/>
    <n v="2826"/>
    <n v="2185"/>
    <n v="3377"/>
    <n v="6552"/>
    <n v="5537"/>
    <n v="6907"/>
    <n v="8172"/>
    <n v="6336"/>
    <n v="6399"/>
    <n v="7766"/>
    <n v="3850"/>
    <n v="3291"/>
    <n v="1590"/>
    <n v="2981"/>
    <n v="3136"/>
    <n v="3717"/>
    <n v="5437"/>
    <n v="7716"/>
    <n v="8952"/>
    <n v="5546"/>
    <n v="4196"/>
    <n v="4775"/>
    <n v="3828"/>
    <n v="3250"/>
    <n v="2881"/>
    <n v="0"/>
    <n v="36"/>
    <n v="36"/>
    <n v="0"/>
    <x v="1"/>
  </r>
  <r>
    <s v="5012410000269"/>
    <x v="8"/>
    <x v="40"/>
    <n v="435"/>
    <n v="360"/>
    <n v="480"/>
    <n v="505"/>
    <n v="520"/>
    <n v="460"/>
    <n v="590"/>
    <n v="280"/>
    <n v="225"/>
    <n v="320"/>
    <n v="290"/>
    <n v="355"/>
    <n v="265"/>
    <n v="375"/>
    <n v="430"/>
    <n v="505"/>
    <n v="530"/>
    <n v="380"/>
    <n v="255"/>
    <n v="270"/>
    <n v="325"/>
    <n v="155"/>
    <n v="130"/>
    <n v="215"/>
    <n v="175"/>
    <n v="255"/>
    <n v="320"/>
    <n v="190"/>
    <n v="420"/>
    <n v="765"/>
    <n v="270"/>
    <n v="165"/>
    <n v="205"/>
    <n v="205"/>
    <n v="110"/>
    <n v="230"/>
    <n v="0"/>
    <n v="36"/>
    <n v="36"/>
    <n v="0"/>
    <x v="1"/>
  </r>
  <r>
    <s v="5012410000270"/>
    <x v="8"/>
    <x v="14"/>
    <n v="528"/>
    <n v="1212"/>
    <n v="948"/>
    <n v="1044"/>
    <n v="1260"/>
    <n v="660"/>
    <n v="948"/>
    <n v="396"/>
    <n v="1212"/>
    <n v="816"/>
    <n v="888"/>
    <n v="768"/>
    <n v="840"/>
    <n v="492"/>
    <n v="852"/>
    <n v="1224"/>
    <n v="600"/>
    <n v="852"/>
    <n v="912"/>
    <n v="372"/>
    <n v="780"/>
    <n v="600"/>
    <n v="516"/>
    <n v="408"/>
    <n v="828"/>
    <n v="552"/>
    <n v="756"/>
    <n v="756"/>
    <n v="1440"/>
    <n v="1092"/>
    <n v="708"/>
    <n v="348"/>
    <n v="720"/>
    <n v="348"/>
    <n v="696"/>
    <n v="528"/>
    <n v="0"/>
    <n v="36"/>
    <n v="36"/>
    <n v="0"/>
    <x v="1"/>
  </r>
  <r>
    <s v="5012410000271"/>
    <x v="8"/>
    <x v="15"/>
    <n v="930"/>
    <n v="1050"/>
    <n v="1380"/>
    <n v="1470"/>
    <n v="1260"/>
    <n v="1500"/>
    <n v="1350"/>
    <n v="690"/>
    <n v="1080"/>
    <n v="960"/>
    <n v="360"/>
    <n v="750"/>
    <n v="1080"/>
    <n v="720"/>
    <n v="990"/>
    <n v="1710"/>
    <n v="1440"/>
    <n v="1080"/>
    <n v="1020"/>
    <n v="900"/>
    <n v="870"/>
    <n v="540"/>
    <n v="780"/>
    <n v="660"/>
    <n v="1200"/>
    <n v="1020"/>
    <n v="1200"/>
    <n v="960"/>
    <n v="1320"/>
    <n v="1410"/>
    <n v="600"/>
    <n v="780"/>
    <n v="660"/>
    <n v="660"/>
    <n v="480"/>
    <n v="330"/>
    <n v="0"/>
    <n v="36"/>
    <n v="36"/>
    <n v="0"/>
    <x v="1"/>
  </r>
  <r>
    <s v="5012410000272"/>
    <x v="8"/>
    <x v="16"/>
    <n v="42"/>
    <n v="84"/>
    <n v="78"/>
    <n v="72"/>
    <n v="60"/>
    <n v="102"/>
    <n v="48"/>
    <n v="42"/>
    <n v="90"/>
    <n v="78"/>
    <n v="60"/>
    <n v="96"/>
    <n v="78"/>
    <n v="42"/>
    <n v="126"/>
    <n v="78"/>
    <n v="120"/>
    <n v="84"/>
    <n v="72"/>
    <n v="78"/>
    <n v="54"/>
    <n v="72"/>
    <n v="54"/>
    <n v="66"/>
    <n v="120"/>
    <n v="72"/>
    <n v="90"/>
    <n v="84"/>
    <n v="96"/>
    <n v="72"/>
    <n v="30"/>
    <n v="42"/>
    <n v="120"/>
    <n v="30"/>
    <n v="60"/>
    <n v="90"/>
    <n v="0"/>
    <n v="36"/>
    <n v="36"/>
    <n v="0"/>
    <x v="1"/>
  </r>
  <r>
    <s v="5012410000295"/>
    <x v="8"/>
    <x v="17"/>
    <n v="156"/>
    <n v="252"/>
    <n v="276"/>
    <n v="360"/>
    <n v="600"/>
    <n v="564"/>
    <n v="480"/>
    <n v="660"/>
    <n v="768"/>
    <n v="540"/>
    <n v="312"/>
    <n v="408"/>
    <n v="216"/>
    <n v="360"/>
    <n v="360"/>
    <n v="672"/>
    <n v="624"/>
    <n v="732"/>
    <n v="576"/>
    <n v="480"/>
    <n v="444"/>
    <n v="372"/>
    <n v="276"/>
    <n v="252"/>
    <n v="312"/>
    <n v="336"/>
    <n v="312"/>
    <n v="492"/>
    <n v="444"/>
    <n v="552"/>
    <n v="576"/>
    <n v="528"/>
    <n v="696"/>
    <n v="432"/>
    <n v="396"/>
    <n v="240"/>
    <n v="0"/>
    <n v="36"/>
    <n v="36"/>
    <n v="0"/>
    <x v="1"/>
  </r>
  <r>
    <s v="5012410000307"/>
    <x v="8"/>
    <x v="18"/>
    <n v="792"/>
    <n v="1272"/>
    <n v="1752"/>
    <n v="2100"/>
    <n v="2892"/>
    <n v="2976"/>
    <n v="2652"/>
    <n v="2904"/>
    <n v="2232"/>
    <n v="1920"/>
    <n v="1644"/>
    <n v="1224"/>
    <n v="876"/>
    <n v="1080"/>
    <n v="1920"/>
    <n v="2448"/>
    <n v="3108"/>
    <n v="2808"/>
    <n v="2256"/>
    <n v="2544"/>
    <n v="2604"/>
    <n v="1812"/>
    <n v="1320"/>
    <n v="744"/>
    <n v="1272"/>
    <n v="1608"/>
    <n v="1680"/>
    <n v="1992"/>
    <n v="2112"/>
    <n v="2760"/>
    <n v="1920"/>
    <n v="2736"/>
    <n v="2688"/>
    <n v="2148"/>
    <n v="1680"/>
    <n v="876"/>
    <n v="0"/>
    <n v="36"/>
    <n v="36"/>
    <n v="0"/>
    <x v="1"/>
  </r>
  <r>
    <s v="5012410000420"/>
    <x v="8"/>
    <x v="19"/>
    <n v="2100"/>
    <n v="3100"/>
    <n v="3300"/>
    <n v="4100"/>
    <n v="4200"/>
    <n v="5300"/>
    <n v="6200"/>
    <n v="4400"/>
    <n v="4800"/>
    <n v="5100"/>
    <n v="4700"/>
    <n v="2000"/>
    <n v="2300"/>
    <n v="1800"/>
    <n v="3800"/>
    <n v="3400"/>
    <n v="4600"/>
    <n v="5200"/>
    <n v="6000"/>
    <n v="6800"/>
    <n v="5700"/>
    <n v="2800"/>
    <n v="2900"/>
    <n v="2100"/>
    <n v="2000"/>
    <n v="2300"/>
    <n v="2800"/>
    <n v="3500"/>
    <n v="4500"/>
    <n v="6500"/>
    <n v="4400"/>
    <n v="4600"/>
    <n v="3900"/>
    <n v="3300"/>
    <n v="2700"/>
    <n v="2100"/>
    <n v="0"/>
    <n v="36"/>
    <n v="36"/>
    <n v="0"/>
    <x v="1"/>
  </r>
  <r>
    <s v="5012410000421"/>
    <x v="8"/>
    <x v="20"/>
    <n v="0"/>
    <n v="120"/>
    <n v="60"/>
    <n v="60"/>
    <n v="120"/>
    <n v="60"/>
    <n v="360"/>
    <n v="60"/>
    <n v="180"/>
    <n v="60"/>
    <n v="0"/>
    <n v="60"/>
    <n v="60"/>
    <n v="60"/>
    <m/>
    <n v="60"/>
    <n v="180"/>
    <n v="120"/>
    <n v="180"/>
    <n v="120"/>
    <n v="240"/>
    <n v="330"/>
    <n v="120"/>
    <n v="240"/>
    <m/>
    <n v="180"/>
    <n v="180"/>
    <n v="360"/>
    <n v="180"/>
    <n v="300"/>
    <n v="240"/>
    <n v="390"/>
    <n v="480"/>
    <n v="450"/>
    <n v="270"/>
    <n v="150"/>
    <n v="2"/>
    <n v="34"/>
    <n v="36"/>
    <n v="5.8823529411764705E-2"/>
    <x v="4"/>
  </r>
  <r>
    <s v="5012410000427"/>
    <x v="8"/>
    <x v="21"/>
    <n v="0"/>
    <n v="53"/>
    <n v="28"/>
    <n v="64"/>
    <n v="23"/>
    <n v="8"/>
    <n v="5"/>
    <n v="8"/>
    <n v="18"/>
    <n v="51"/>
    <n v="34"/>
    <n v="15"/>
    <n v="14"/>
    <n v="56"/>
    <n v="27"/>
    <n v="40"/>
    <n v="30"/>
    <n v="42"/>
    <n v="50"/>
    <n v="90"/>
    <n v="52"/>
    <n v="19"/>
    <n v="105"/>
    <n v="47"/>
    <n v="44"/>
    <n v="27"/>
    <n v="27"/>
    <n v="22"/>
    <n v="64"/>
    <n v="56"/>
    <n v="45"/>
    <n v="24"/>
    <n v="21"/>
    <n v="17"/>
    <n v="102"/>
    <n v="58"/>
    <n v="1"/>
    <n v="36"/>
    <n v="36"/>
    <n v="2.7777777777777776E-2"/>
    <x v="1"/>
  </r>
  <r>
    <s v="5012410000445"/>
    <x v="8"/>
    <x v="22"/>
    <n v="0"/>
    <n v="0"/>
    <n v="13"/>
    <n v="4"/>
    <n v="5"/>
    <n v="0"/>
    <n v="10"/>
    <n v="1"/>
    <n v="0"/>
    <n v="0"/>
    <n v="0"/>
    <n v="4"/>
    <m/>
    <m/>
    <n v="10"/>
    <n v="4"/>
    <n v="7"/>
    <n v="10"/>
    <n v="24"/>
    <n v="8"/>
    <n v="46"/>
    <n v="20"/>
    <n v="5"/>
    <n v="9"/>
    <m/>
    <n v="5"/>
    <n v="22"/>
    <n v="29"/>
    <n v="16"/>
    <n v="17"/>
    <m/>
    <n v="5"/>
    <n v="3"/>
    <n v="2"/>
    <n v="22"/>
    <n v="13"/>
    <n v="6"/>
    <n v="32"/>
    <n v="36"/>
    <n v="0.1875"/>
    <x v="8"/>
  </r>
  <r>
    <s v="5012410000470"/>
    <x v="8"/>
    <x v="23"/>
    <n v="200"/>
    <n v="200"/>
    <n v="1200"/>
    <n v="1400"/>
    <n v="3600"/>
    <n v="2900"/>
    <n v="2300"/>
    <n v="700"/>
    <n v="1000"/>
    <n v="800"/>
    <n v="300"/>
    <n v="400"/>
    <m/>
    <n v="300"/>
    <n v="300"/>
    <n v="1000"/>
    <n v="3600"/>
    <n v="5800"/>
    <n v="4400"/>
    <n v="3800"/>
    <n v="4900"/>
    <n v="2700"/>
    <n v="500"/>
    <n v="700"/>
    <n v="800"/>
    <n v="300"/>
    <n v="900"/>
    <n v="3100"/>
    <n v="9700"/>
    <n v="7200"/>
    <n v="1600"/>
    <n v="500"/>
    <n v="300"/>
    <n v="200"/>
    <n v="300"/>
    <n v="500"/>
    <n v="0"/>
    <n v="35"/>
    <n v="36"/>
    <n v="0"/>
    <x v="5"/>
  </r>
  <r>
    <s v="5012410001280"/>
    <x v="8"/>
    <x v="24"/>
    <n v="216"/>
    <n v="96"/>
    <n v="432"/>
    <n v="432"/>
    <n v="1080"/>
    <n v="672"/>
    <n v="840"/>
    <n v="816"/>
    <n v="768"/>
    <n v="336"/>
    <n v="432"/>
    <n v="312"/>
    <n v="168"/>
    <n v="192"/>
    <n v="456"/>
    <n v="768"/>
    <n v="936"/>
    <n v="720"/>
    <n v="576"/>
    <n v="648"/>
    <n v="576"/>
    <n v="648"/>
    <n v="528"/>
    <n v="120"/>
    <n v="312"/>
    <n v="504"/>
    <n v="456"/>
    <n v="528"/>
    <n v="672"/>
    <n v="672"/>
    <n v="480"/>
    <n v="552"/>
    <n v="744"/>
    <n v="432"/>
    <n v="216"/>
    <n v="144"/>
    <n v="0"/>
    <n v="36"/>
    <n v="36"/>
    <n v="0"/>
    <x v="1"/>
  </r>
  <r>
    <s v="5012410001340"/>
    <x v="8"/>
    <x v="81"/>
    <n v="0"/>
    <n v="0"/>
    <n v="0"/>
    <n v="0"/>
    <n v="0"/>
    <n v="0"/>
    <n v="0"/>
    <n v="0"/>
    <n v="0"/>
    <n v="2"/>
    <n v="10"/>
    <n v="15"/>
    <n v="4"/>
    <n v="7"/>
    <n v="7"/>
    <n v="4"/>
    <n v="11"/>
    <n v="5"/>
    <n v="27"/>
    <n v="2"/>
    <n v="14"/>
    <n v="14"/>
    <n v="16"/>
    <n v="7"/>
    <n v="2"/>
    <n v="10"/>
    <n v="4"/>
    <n v="25"/>
    <n v="5"/>
    <n v="14"/>
    <n v="20"/>
    <n v="7"/>
    <m/>
    <n v="12"/>
    <n v="6"/>
    <n v="20"/>
    <n v="9"/>
    <n v="35"/>
    <n v="36"/>
    <n v="0.25714285714285712"/>
    <x v="5"/>
  </r>
  <r>
    <s v="5012410001347"/>
    <x v="8"/>
    <x v="25"/>
    <n v="11000"/>
    <n v="11550"/>
    <n v="9350"/>
    <n v="17900"/>
    <n v="34050"/>
    <n v="39500"/>
    <n v="27250"/>
    <n v="13750"/>
    <n v="10650"/>
    <n v="6150"/>
    <n v="5800"/>
    <n v="8900"/>
    <n v="10600"/>
    <n v="10400"/>
    <n v="14150"/>
    <n v="15850"/>
    <n v="28800"/>
    <n v="43550"/>
    <n v="47200"/>
    <n v="28700"/>
    <n v="21050"/>
    <n v="9100"/>
    <n v="5500"/>
    <n v="9050"/>
    <n v="10445"/>
    <n v="6100"/>
    <n v="8700"/>
    <n v="24800"/>
    <n v="70950"/>
    <n v="73600"/>
    <n v="38200"/>
    <n v="21800"/>
    <n v="11500"/>
    <n v="5000"/>
    <n v="4200"/>
    <n v="8100"/>
    <n v="0"/>
    <n v="36"/>
    <n v="36"/>
    <n v="0"/>
    <x v="1"/>
  </r>
  <r>
    <s v="5012410001348"/>
    <x v="8"/>
    <x v="26"/>
    <n v="2800"/>
    <n v="2700"/>
    <n v="2700"/>
    <n v="2800"/>
    <n v="8700"/>
    <n v="11300"/>
    <n v="8200"/>
    <n v="4000"/>
    <n v="2600"/>
    <n v="700"/>
    <n v="2000"/>
    <n v="2400"/>
    <n v="2500"/>
    <n v="800"/>
    <n v="6200"/>
    <n v="3300"/>
    <n v="6700"/>
    <n v="11800"/>
    <n v="11000"/>
    <n v="7700"/>
    <n v="6800"/>
    <n v="3200"/>
    <n v="600"/>
    <n v="1700"/>
    <n v="3500"/>
    <n v="1100"/>
    <n v="4000"/>
    <n v="4800"/>
    <n v="44100"/>
    <n v="42200"/>
    <n v="12200"/>
    <n v="7000"/>
    <n v="2900"/>
    <n v="1200"/>
    <n v="1300"/>
    <n v="2000"/>
    <n v="0"/>
    <n v="36"/>
    <n v="36"/>
    <n v="0"/>
    <x v="1"/>
  </r>
  <r>
    <s v="5012410001349"/>
    <x v="8"/>
    <x v="27"/>
    <n v="760"/>
    <n v="1272"/>
    <n v="785"/>
    <n v="1030"/>
    <n v="1760"/>
    <n v="2805"/>
    <n v="2080"/>
    <n v="1205"/>
    <n v="955"/>
    <n v="1025"/>
    <n v="595"/>
    <n v="829"/>
    <n v="850"/>
    <n v="762"/>
    <n v="1042"/>
    <n v="1255"/>
    <n v="1889"/>
    <n v="2871"/>
    <n v="3442"/>
    <n v="2604"/>
    <n v="2102"/>
    <n v="1007"/>
    <n v="653"/>
    <n v="760"/>
    <n v="990"/>
    <n v="889"/>
    <n v="902"/>
    <n v="2887"/>
    <n v="16922"/>
    <n v="20268"/>
    <n v="3616"/>
    <n v="1120"/>
    <n v="775"/>
    <n v="635"/>
    <n v="430"/>
    <n v="686"/>
    <n v="0"/>
    <n v="36"/>
    <n v="36"/>
    <n v="0"/>
    <x v="1"/>
  </r>
  <r>
    <s v="5012410001351"/>
    <x v="8"/>
    <x v="28"/>
    <n v="408"/>
    <n v="996"/>
    <n v="1740"/>
    <n v="2604"/>
    <n v="1584"/>
    <n v="2160"/>
    <n v="1932"/>
    <n v="1836"/>
    <n v="2184"/>
    <n v="2100"/>
    <n v="1836"/>
    <n v="1236"/>
    <n v="1008"/>
    <n v="1224"/>
    <n v="2448"/>
    <n v="2856"/>
    <n v="2184"/>
    <n v="2892"/>
    <n v="2544"/>
    <n v="2916"/>
    <n v="3180"/>
    <n v="1896"/>
    <n v="1200"/>
    <n v="756"/>
    <n v="1956"/>
    <n v="2148"/>
    <n v="2340"/>
    <n v="2544"/>
    <n v="4800"/>
    <n v="4452"/>
    <n v="2388"/>
    <n v="2196"/>
    <n v="1920"/>
    <n v="2568"/>
    <n v="2208"/>
    <n v="1680"/>
    <n v="0"/>
    <n v="36"/>
    <n v="36"/>
    <n v="0"/>
    <x v="1"/>
  </r>
  <r>
    <s v="5012410001533"/>
    <x v="8"/>
    <x v="30"/>
    <n v="6400"/>
    <n v="7100"/>
    <n v="13800"/>
    <n v="11500"/>
    <n v="27100"/>
    <n v="28500"/>
    <n v="24900"/>
    <n v="17700"/>
    <n v="13200"/>
    <n v="5200"/>
    <n v="6200"/>
    <n v="7300"/>
    <n v="3700"/>
    <n v="4100"/>
    <n v="13000"/>
    <n v="14400"/>
    <n v="20000"/>
    <n v="37700"/>
    <n v="35800"/>
    <n v="29200"/>
    <n v="18300"/>
    <n v="7500"/>
    <n v="2700"/>
    <n v="6500"/>
    <n v="10900"/>
    <n v="4200"/>
    <n v="15900"/>
    <n v="14100"/>
    <n v="75900"/>
    <n v="84500"/>
    <n v="43600"/>
    <n v="17900"/>
    <n v="9800"/>
    <n v="2600"/>
    <n v="2500"/>
    <n v="5900"/>
    <n v="0"/>
    <n v="36"/>
    <n v="36"/>
    <n v="0"/>
    <x v="1"/>
  </r>
  <r>
    <s v="5012410001573"/>
    <x v="8"/>
    <x v="83"/>
    <n v="0"/>
    <n v="0"/>
    <n v="0"/>
    <n v="0"/>
    <n v="0"/>
    <n v="0"/>
    <n v="0"/>
    <n v="0"/>
    <n v="0"/>
    <n v="0"/>
    <n v="0"/>
    <n v="0"/>
    <m/>
    <m/>
    <m/>
    <m/>
    <m/>
    <n v="12"/>
    <n v="78"/>
    <n v="18"/>
    <n v="42"/>
    <n v="126"/>
    <n v="12"/>
    <m/>
    <n v="6"/>
    <n v="24"/>
    <n v="114"/>
    <n v="12"/>
    <n v="24"/>
    <n v="90"/>
    <n v="66"/>
    <n v="470"/>
    <n v="60"/>
    <n v="36"/>
    <m/>
    <m/>
    <n v="12"/>
    <n v="28"/>
    <n v="36"/>
    <n v="0.42857142857142855"/>
    <x v="17"/>
  </r>
  <r>
    <s v="5012410001625"/>
    <x v="8"/>
    <x v="31"/>
    <n v="0"/>
    <n v="0"/>
    <n v="0"/>
    <n v="0"/>
    <n v="0"/>
    <n v="0"/>
    <n v="0"/>
    <n v="0"/>
    <n v="0"/>
    <n v="0"/>
    <n v="0"/>
    <n v="0"/>
    <m/>
    <m/>
    <m/>
    <m/>
    <m/>
    <n v="924"/>
    <n v="1152"/>
    <n v="912"/>
    <n v="564"/>
    <n v="588"/>
    <n v="336"/>
    <n v="108"/>
    <n v="1044"/>
    <n v="1188"/>
    <n v="1524"/>
    <n v="1788"/>
    <n v="1188"/>
    <n v="1800"/>
    <n v="1020"/>
    <n v="1824"/>
    <n v="1656"/>
    <n v="1332"/>
    <n v="708"/>
    <n v="324"/>
    <n v="12"/>
    <n v="31"/>
    <n v="36"/>
    <n v="0.38709677419354838"/>
    <x v="3"/>
  </r>
  <r>
    <s v="5012410001633"/>
    <x v="8"/>
    <x v="67"/>
    <n v="0"/>
    <n v="0"/>
    <n v="0"/>
    <n v="0"/>
    <n v="0"/>
    <n v="0"/>
    <n v="0"/>
    <n v="0"/>
    <n v="0"/>
    <n v="0"/>
    <n v="0"/>
    <n v="0"/>
    <n v="15960"/>
    <n v="14760"/>
    <n v="23640"/>
    <n v="19752"/>
    <n v="16008"/>
    <n v="32280"/>
    <n v="7680"/>
    <n v="11520"/>
    <n v="9840"/>
    <n v="12000"/>
    <n v="8880"/>
    <n v="9480"/>
    <n v="12240"/>
    <n v="17280"/>
    <n v="14160"/>
    <n v="18840"/>
    <n v="16920"/>
    <n v="24360"/>
    <n v="7320"/>
    <n v="12360"/>
    <n v="21360"/>
    <n v="5520"/>
    <n v="8760"/>
    <n v="8880"/>
    <n v="12"/>
    <n v="36"/>
    <n v="36"/>
    <n v="0.33333333333333331"/>
    <x v="1"/>
  </r>
  <r>
    <s v="5012410001634"/>
    <x v="8"/>
    <x v="68"/>
    <n v="0"/>
    <n v="0"/>
    <n v="0"/>
    <n v="0"/>
    <n v="0"/>
    <n v="0"/>
    <n v="0"/>
    <n v="0"/>
    <n v="0"/>
    <n v="0"/>
    <n v="0"/>
    <n v="0"/>
    <n v="8496"/>
    <n v="9288"/>
    <n v="13464"/>
    <n v="11160"/>
    <n v="9432"/>
    <n v="21672"/>
    <n v="4680"/>
    <n v="7272"/>
    <n v="6624"/>
    <n v="7488"/>
    <n v="5616"/>
    <n v="5040"/>
    <n v="7992"/>
    <n v="10800"/>
    <n v="7128"/>
    <n v="10296"/>
    <n v="10872"/>
    <n v="15264"/>
    <n v="3888"/>
    <n v="8136"/>
    <n v="12528"/>
    <n v="3024"/>
    <n v="6048"/>
    <n v="6264"/>
    <n v="12"/>
    <n v="36"/>
    <n v="36"/>
    <n v="0.33333333333333331"/>
    <x v="1"/>
  </r>
  <r>
    <s v="5012410001635"/>
    <x v="8"/>
    <x v="69"/>
    <n v="0"/>
    <n v="0"/>
    <n v="0"/>
    <n v="0"/>
    <n v="0"/>
    <n v="0"/>
    <n v="0"/>
    <n v="0"/>
    <n v="0"/>
    <n v="0"/>
    <n v="0"/>
    <n v="0"/>
    <n v="6270"/>
    <n v="6720"/>
    <n v="9150"/>
    <n v="8010"/>
    <n v="8190"/>
    <n v="15510"/>
    <n v="3060"/>
    <n v="6390"/>
    <n v="5640"/>
    <n v="5520"/>
    <n v="4500"/>
    <n v="4920"/>
    <n v="6210"/>
    <n v="6900"/>
    <n v="5400"/>
    <n v="6900"/>
    <n v="7950"/>
    <n v="11490"/>
    <n v="3150"/>
    <n v="6720"/>
    <n v="9930"/>
    <n v="3090"/>
    <n v="5490"/>
    <n v="4770"/>
    <n v="12"/>
    <n v="36"/>
    <n v="36"/>
    <n v="0.33333333333333331"/>
    <x v="1"/>
  </r>
  <r>
    <s v="5012410001636"/>
    <x v="8"/>
    <x v="70"/>
    <n v="0"/>
    <n v="0"/>
    <n v="0"/>
    <n v="0"/>
    <n v="0"/>
    <n v="0"/>
    <n v="0"/>
    <n v="0"/>
    <n v="0"/>
    <n v="0"/>
    <n v="0"/>
    <n v="0"/>
    <n v="4305"/>
    <n v="4140"/>
    <n v="4740"/>
    <n v="4200"/>
    <n v="3990"/>
    <n v="6855"/>
    <n v="1335"/>
    <n v="3375"/>
    <n v="2790"/>
    <n v="3270"/>
    <n v="2685"/>
    <n v="2880"/>
    <n v="3345"/>
    <n v="3735"/>
    <n v="2580"/>
    <n v="3315"/>
    <n v="4170"/>
    <n v="6225"/>
    <n v="1935"/>
    <n v="2760"/>
    <n v="5175"/>
    <n v="2025"/>
    <n v="2865"/>
    <n v="3135"/>
    <n v="12"/>
    <n v="36"/>
    <n v="36"/>
    <n v="0.33333333333333331"/>
    <x v="1"/>
  </r>
  <r>
    <s v="5012410001649"/>
    <x v="8"/>
    <x v="84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n v="20"/>
    <n v="34"/>
    <n v="35"/>
    <n v="60"/>
    <n v="40"/>
    <n v="40"/>
    <n v="35"/>
    <n v="45"/>
    <n v="12"/>
    <n v="20"/>
    <n v="36"/>
    <n v="0.6"/>
    <x v="6"/>
  </r>
  <r>
    <s v="5012420000009"/>
    <x v="8"/>
    <x v="32"/>
    <n v="390"/>
    <n v="330"/>
    <n v="270"/>
    <n v="120"/>
    <n v="300"/>
    <n v="600"/>
    <n v="600"/>
    <n v="390"/>
    <n v="240"/>
    <n v="420"/>
    <n v="270"/>
    <n v="120"/>
    <n v="300"/>
    <n v="300"/>
    <n v="150"/>
    <n v="480"/>
    <n v="420"/>
    <n v="540"/>
    <n v="600"/>
    <n v="420"/>
    <n v="480"/>
    <n v="390"/>
    <n v="300"/>
    <n v="300"/>
    <n v="270"/>
    <n v="120"/>
    <n v="180"/>
    <n v="180"/>
    <n v="660"/>
    <n v="330"/>
    <n v="480"/>
    <n v="390"/>
    <n v="240"/>
    <n v="240"/>
    <n v="240"/>
    <n v="390"/>
    <n v="0"/>
    <n v="36"/>
    <n v="36"/>
    <n v="0"/>
    <x v="1"/>
  </r>
  <r>
    <s v="5012420000029"/>
    <x v="8"/>
    <x v="34"/>
    <n v="180"/>
    <n v="280"/>
    <n v="620"/>
    <n v="620"/>
    <n v="740"/>
    <n v="820"/>
    <n v="400"/>
    <n v="380"/>
    <n v="600"/>
    <n v="380"/>
    <n v="360"/>
    <n v="280"/>
    <n v="260"/>
    <n v="240"/>
    <n v="700"/>
    <n v="600"/>
    <n v="620"/>
    <n v="680"/>
    <n v="440"/>
    <n v="280"/>
    <n v="280"/>
    <n v="400"/>
    <n v="260"/>
    <n v="200"/>
    <n v="180"/>
    <n v="200"/>
    <n v="200"/>
    <n v="400"/>
    <n v="280"/>
    <n v="440"/>
    <n v="300"/>
    <n v="460"/>
    <n v="300"/>
    <n v="220"/>
    <n v="300"/>
    <n v="180"/>
    <n v="0"/>
    <n v="36"/>
    <n v="36"/>
    <n v="0"/>
    <x v="1"/>
  </r>
  <r>
    <s v="5012420000030"/>
    <x v="8"/>
    <x v="35"/>
    <n v="24"/>
    <n v="24"/>
    <n v="54"/>
    <n v="78"/>
    <n v="54"/>
    <n v="54"/>
    <n v="72"/>
    <n v="42"/>
    <n v="60"/>
    <n v="54"/>
    <n v="36"/>
    <n v="18"/>
    <n v="30"/>
    <n v="30"/>
    <n v="90"/>
    <n v="60"/>
    <n v="60"/>
    <n v="48"/>
    <n v="36"/>
    <n v="30"/>
    <n v="36"/>
    <n v="24"/>
    <n v="66"/>
    <n v="12"/>
    <n v="12"/>
    <n v="6"/>
    <n v="18"/>
    <n v="18"/>
    <n v="24"/>
    <n v="30"/>
    <n v="48"/>
    <n v="36"/>
    <n v="42"/>
    <n v="66"/>
    <n v="66"/>
    <n v="42"/>
    <n v="0"/>
    <n v="36"/>
    <n v="36"/>
    <n v="0"/>
    <x v="1"/>
  </r>
  <r>
    <s v="5012420000038"/>
    <x v="8"/>
    <x v="72"/>
    <n v="120"/>
    <n v="216"/>
    <n v="372"/>
    <n v="384"/>
    <n v="372"/>
    <n v="468"/>
    <n v="456"/>
    <n v="264"/>
    <n v="120"/>
    <n v="180"/>
    <n v="240"/>
    <n v="168"/>
    <n v="96"/>
    <n v="108"/>
    <n v="300"/>
    <n v="336"/>
    <n v="408"/>
    <n v="360"/>
    <n v="372"/>
    <n v="240"/>
    <n v="168"/>
    <n v="204"/>
    <n v="132"/>
    <n v="60"/>
    <n v="84"/>
    <n v="132"/>
    <n v="264"/>
    <n v="276"/>
    <n v="264"/>
    <n v="324"/>
    <n v="264"/>
    <n v="240"/>
    <n v="240"/>
    <n v="240"/>
    <n v="228"/>
    <n v="228"/>
    <n v="0"/>
    <n v="36"/>
    <n v="36"/>
    <n v="0"/>
    <x v="1"/>
  </r>
  <r>
    <s v="5012420000041"/>
    <x v="8"/>
    <x v="73"/>
    <n v="170"/>
    <n v="360"/>
    <n v="470"/>
    <n v="610"/>
    <n v="590"/>
    <n v="640"/>
    <n v="580"/>
    <n v="330"/>
    <n v="340"/>
    <n v="400"/>
    <n v="290"/>
    <n v="140"/>
    <n v="150"/>
    <n v="190"/>
    <n v="520"/>
    <n v="610"/>
    <n v="660"/>
    <n v="600"/>
    <n v="400"/>
    <n v="280"/>
    <n v="320"/>
    <n v="290"/>
    <n v="160"/>
    <n v="120"/>
    <n v="190"/>
    <n v="170"/>
    <n v="390"/>
    <n v="450"/>
    <n v="450"/>
    <n v="500"/>
    <n v="320"/>
    <n v="330"/>
    <n v="270"/>
    <n v="240"/>
    <n v="160"/>
    <n v="140"/>
    <n v="0"/>
    <n v="36"/>
    <n v="36"/>
    <n v="0"/>
    <x v="1"/>
  </r>
  <r>
    <s v="5012420000043"/>
    <x v="8"/>
    <x v="36"/>
    <n v="72"/>
    <n v="192"/>
    <n v="288"/>
    <n v="360"/>
    <n v="288"/>
    <n v="408"/>
    <n v="504"/>
    <n v="168"/>
    <n v="288"/>
    <n v="288"/>
    <n v="264"/>
    <n v="120"/>
    <n v="72"/>
    <n v="168"/>
    <n v="312"/>
    <n v="384"/>
    <n v="288"/>
    <n v="480"/>
    <n v="360"/>
    <n v="216"/>
    <n v="216"/>
    <n v="144"/>
    <n v="168"/>
    <n v="120"/>
    <n v="120"/>
    <n v="96"/>
    <n v="192"/>
    <n v="288"/>
    <n v="168"/>
    <n v="264"/>
    <n v="264"/>
    <n v="240"/>
    <n v="384"/>
    <n v="216"/>
    <n v="96"/>
    <n v="120"/>
    <n v="0"/>
    <n v="36"/>
    <n v="36"/>
    <n v="0"/>
    <x v="1"/>
  </r>
  <r>
    <s v="5012420000045"/>
    <x v="8"/>
    <x v="37"/>
    <n v="24"/>
    <n v="119"/>
    <n v="119"/>
    <n v="192"/>
    <n v="277"/>
    <n v="308"/>
    <n v="292"/>
    <n v="204"/>
    <n v="306"/>
    <n v="200"/>
    <n v="128"/>
    <n v="128"/>
    <n v="116"/>
    <n v="92"/>
    <n v="204"/>
    <n v="112"/>
    <n v="286"/>
    <n v="360"/>
    <n v="185"/>
    <n v="164"/>
    <n v="190"/>
    <n v="194"/>
    <n v="100"/>
    <n v="68"/>
    <n v="128"/>
    <n v="104"/>
    <n v="144"/>
    <n v="116"/>
    <n v="200"/>
    <n v="191"/>
    <n v="140"/>
    <n v="179"/>
    <n v="226"/>
    <n v="230"/>
    <n v="114"/>
    <n v="104"/>
    <n v="0"/>
    <n v="36"/>
    <n v="36"/>
    <n v="0"/>
    <x v="1"/>
  </r>
  <r>
    <s v="5012420000047"/>
    <x v="8"/>
    <x v="38"/>
    <n v="364"/>
    <n v="1076"/>
    <n v="1436"/>
    <n v="1940"/>
    <n v="2064"/>
    <n v="2864"/>
    <n v="1984"/>
    <n v="1416"/>
    <n v="2912"/>
    <n v="1400"/>
    <n v="1116"/>
    <n v="1084"/>
    <n v="528"/>
    <n v="740"/>
    <n v="1512"/>
    <n v="1728"/>
    <n v="2196"/>
    <n v="2180"/>
    <n v="1668"/>
    <n v="1392"/>
    <n v="904"/>
    <n v="1112"/>
    <n v="1036"/>
    <n v="220"/>
    <n v="888"/>
    <n v="708"/>
    <n v="1508"/>
    <n v="1416"/>
    <n v="1156"/>
    <n v="1476"/>
    <n v="988"/>
    <n v="1716"/>
    <n v="1584"/>
    <n v="1472"/>
    <n v="616"/>
    <n v="1088"/>
    <n v="0"/>
    <n v="36"/>
    <n v="36"/>
    <n v="0"/>
    <x v="1"/>
  </r>
  <r>
    <s v="5013410000011"/>
    <x v="9"/>
    <x v="0"/>
    <n v="48"/>
    <n v="0"/>
    <n v="0"/>
    <n v="3720"/>
    <n v="0"/>
    <n v="396"/>
    <n v="0"/>
    <n v="168"/>
    <n v="6060"/>
    <n v="330"/>
    <n v="0"/>
    <n v="0"/>
    <n v="300"/>
    <m/>
    <n v="60"/>
    <m/>
    <m/>
    <m/>
    <n v="168"/>
    <m/>
    <m/>
    <n v="2148"/>
    <m/>
    <m/>
    <n v="180"/>
    <n v="120"/>
    <n v="504"/>
    <m/>
    <n v="2214"/>
    <n v="120"/>
    <m/>
    <n v="1500"/>
    <m/>
    <n v="60"/>
    <n v="1500"/>
    <m/>
    <n v="6"/>
    <n v="24"/>
    <n v="36"/>
    <n v="0.25"/>
    <x v="20"/>
  </r>
  <r>
    <s v="5013410000020"/>
    <x v="9"/>
    <x v="1"/>
    <n v="730"/>
    <n v="601"/>
    <n v="850"/>
    <n v="960"/>
    <n v="1230"/>
    <n v="1270"/>
    <n v="1040"/>
    <n v="640"/>
    <n v="524"/>
    <n v="520"/>
    <n v="460"/>
    <n v="690"/>
    <n v="788"/>
    <n v="820"/>
    <n v="732"/>
    <n v="1092"/>
    <n v="962"/>
    <n v="900"/>
    <n v="924"/>
    <n v="972"/>
    <n v="997"/>
    <n v="620"/>
    <n v="1100"/>
    <n v="349"/>
    <n v="860"/>
    <n v="948"/>
    <n v="1176"/>
    <n v="765"/>
    <n v="1041"/>
    <n v="940"/>
    <n v="504"/>
    <n v="510"/>
    <n v="1080"/>
    <n v="650"/>
    <n v="580"/>
    <n v="630"/>
    <n v="0"/>
    <n v="36"/>
    <n v="36"/>
    <n v="0"/>
    <x v="1"/>
  </r>
  <r>
    <s v="5013410000035"/>
    <x v="9"/>
    <x v="90"/>
    <n v="0"/>
    <n v="0"/>
    <n v="0"/>
    <n v="0"/>
    <n v="1840"/>
    <n v="2060"/>
    <n v="2000"/>
    <n v="2168"/>
    <n v="4440"/>
    <n v="0"/>
    <n v="0"/>
    <n v="1000"/>
    <n v="4040"/>
    <m/>
    <n v="1600"/>
    <n v="2000"/>
    <n v="2000"/>
    <m/>
    <n v="2850"/>
    <n v="50"/>
    <n v="50"/>
    <n v="100"/>
    <n v="200"/>
    <n v="200"/>
    <n v="200"/>
    <n v="1146"/>
    <n v="200"/>
    <m/>
    <m/>
    <m/>
    <m/>
    <m/>
    <n v="200"/>
    <n v="300"/>
    <n v="220"/>
    <n v="100"/>
    <n v="6"/>
    <n v="29"/>
    <n v="36"/>
    <n v="0.20689655172413793"/>
    <x v="15"/>
  </r>
  <r>
    <s v="5013410000049"/>
    <x v="9"/>
    <x v="74"/>
    <n v="310"/>
    <n v="0"/>
    <n v="0"/>
    <n v="0"/>
    <n v="0"/>
    <n v="200"/>
    <n v="0"/>
    <n v="0"/>
    <n v="0"/>
    <n v="0"/>
    <n v="0"/>
    <n v="0"/>
    <n v="100"/>
    <n v="60"/>
    <n v="100"/>
    <n v="60"/>
    <m/>
    <n v="160"/>
    <n v="100"/>
    <m/>
    <m/>
    <m/>
    <m/>
    <n v="10"/>
    <m/>
    <m/>
    <m/>
    <n v="120"/>
    <m/>
    <m/>
    <m/>
    <m/>
    <n v="110"/>
    <m/>
    <m/>
    <m/>
    <n v="10"/>
    <n v="21"/>
    <n v="36"/>
    <n v="0.47619047619047616"/>
    <x v="0"/>
  </r>
  <r>
    <s v="5013410000064"/>
    <x v="9"/>
    <x v="2"/>
    <n v="396"/>
    <n v="528"/>
    <n v="1200"/>
    <n v="1272"/>
    <n v="1452"/>
    <n v="1788"/>
    <n v="1116"/>
    <n v="780"/>
    <n v="984"/>
    <n v="456"/>
    <n v="420"/>
    <n v="120"/>
    <n v="244"/>
    <n v="720"/>
    <n v="1392"/>
    <n v="1032"/>
    <n v="1380"/>
    <n v="1260"/>
    <n v="732"/>
    <n v="1008"/>
    <n v="600"/>
    <n v="552"/>
    <n v="528"/>
    <n v="384"/>
    <n v="1200"/>
    <n v="984"/>
    <n v="1128"/>
    <n v="552"/>
    <n v="1081"/>
    <n v="840"/>
    <n v="840"/>
    <n v="816"/>
    <n v="840"/>
    <n v="876"/>
    <n v="912"/>
    <n v="1008"/>
    <n v="0"/>
    <n v="36"/>
    <n v="36"/>
    <n v="0"/>
    <x v="1"/>
  </r>
  <r>
    <s v="5013410000067"/>
    <x v="9"/>
    <x v="39"/>
    <n v="970"/>
    <n v="730"/>
    <n v="660"/>
    <n v="530"/>
    <n v="230"/>
    <n v="941"/>
    <n v="690"/>
    <n v="690"/>
    <n v="570"/>
    <n v="1010"/>
    <n v="750"/>
    <n v="1020"/>
    <n v="1836"/>
    <n v="1690"/>
    <n v="1170"/>
    <n v="720"/>
    <n v="920"/>
    <n v="1320"/>
    <n v="900"/>
    <n v="630"/>
    <n v="1130"/>
    <n v="1040"/>
    <n v="440"/>
    <n v="980"/>
    <n v="1150"/>
    <n v="690"/>
    <n v="900"/>
    <n v="420"/>
    <n v="660"/>
    <n v="700"/>
    <n v="1100"/>
    <n v="820"/>
    <n v="1460"/>
    <n v="1394"/>
    <n v="1360"/>
    <n v="1400"/>
    <n v="0"/>
    <n v="36"/>
    <n v="36"/>
    <n v="0"/>
    <x v="1"/>
  </r>
  <r>
    <s v="5013410000068"/>
    <x v="9"/>
    <x v="3"/>
    <n v="3100"/>
    <n v="3321"/>
    <n v="3375"/>
    <n v="4525"/>
    <n v="3200"/>
    <n v="5350"/>
    <n v="3050"/>
    <n v="3250"/>
    <n v="2400"/>
    <n v="2775"/>
    <n v="1900"/>
    <n v="1075"/>
    <n v="3525"/>
    <n v="2600"/>
    <n v="4500"/>
    <n v="4250"/>
    <n v="3375"/>
    <n v="5150"/>
    <n v="2600"/>
    <n v="3875"/>
    <n v="2850"/>
    <n v="1825"/>
    <n v="3025"/>
    <n v="2350"/>
    <n v="3225"/>
    <n v="3025"/>
    <n v="2875"/>
    <n v="2850"/>
    <n v="2748"/>
    <n v="3125"/>
    <n v="1925"/>
    <n v="2975"/>
    <n v="3700"/>
    <n v="2200"/>
    <n v="3500"/>
    <n v="3050"/>
    <n v="0"/>
    <n v="36"/>
    <n v="36"/>
    <n v="0"/>
    <x v="1"/>
  </r>
  <r>
    <s v="5013410000101"/>
    <x v="9"/>
    <x v="4"/>
    <n v="930"/>
    <n v="810"/>
    <n v="630"/>
    <n v="810"/>
    <n v="510"/>
    <n v="750"/>
    <n v="780"/>
    <n v="900"/>
    <n v="840"/>
    <n v="690"/>
    <n v="870"/>
    <n v="390"/>
    <n v="450"/>
    <n v="990"/>
    <n v="870"/>
    <n v="450"/>
    <n v="1020"/>
    <n v="780"/>
    <n v="570"/>
    <n v="1080"/>
    <n v="720"/>
    <n v="630"/>
    <n v="840"/>
    <n v="480"/>
    <n v="780"/>
    <n v="720"/>
    <n v="570"/>
    <n v="930"/>
    <n v="900"/>
    <n v="750"/>
    <n v="270"/>
    <n v="660"/>
    <n v="600"/>
    <n v="930"/>
    <n v="330"/>
    <n v="420"/>
    <n v="0"/>
    <n v="36"/>
    <n v="36"/>
    <n v="0"/>
    <x v="1"/>
  </r>
  <r>
    <s v="5013410000108"/>
    <x v="9"/>
    <x v="5"/>
    <n v="741"/>
    <n v="0"/>
    <n v="114"/>
    <n v="1152"/>
    <n v="1134"/>
    <n v="1704"/>
    <n v="110"/>
    <n v="160"/>
    <n v="240"/>
    <n v="420"/>
    <n v="120"/>
    <n v="120"/>
    <m/>
    <n v="890"/>
    <n v="700"/>
    <n v="1356"/>
    <n v="870"/>
    <n v="1229"/>
    <n v="1520"/>
    <m/>
    <n v="80"/>
    <n v="80"/>
    <n v="186"/>
    <n v="568"/>
    <m/>
    <n v="2177"/>
    <n v="50"/>
    <n v="2361"/>
    <n v="120"/>
    <n v="1104"/>
    <n v="42"/>
    <n v="183"/>
    <n v="2081"/>
    <n v="60"/>
    <n v="60"/>
    <n v="500"/>
    <n v="1"/>
    <n v="33"/>
    <n v="36"/>
    <n v="3.0303030303030304E-2"/>
    <x v="14"/>
  </r>
  <r>
    <s v="5013410000110"/>
    <x v="9"/>
    <x v="95"/>
    <n v="0"/>
    <n v="0"/>
    <n v="0"/>
    <n v="100"/>
    <n v="0"/>
    <n v="350"/>
    <n v="50"/>
    <n v="300"/>
    <n v="300"/>
    <n v="420"/>
    <n v="0"/>
    <n v="780"/>
    <m/>
    <m/>
    <m/>
    <m/>
    <n v="100"/>
    <m/>
    <n v="60"/>
    <m/>
    <n v="100"/>
    <m/>
    <m/>
    <m/>
    <n v="260"/>
    <m/>
    <n v="500"/>
    <m/>
    <n v="260"/>
    <m/>
    <n v="200"/>
    <m/>
    <n v="260"/>
    <m/>
    <n v="200"/>
    <m/>
    <n v="5"/>
    <n v="21"/>
    <n v="36"/>
    <n v="0.23809523809523808"/>
    <x v="0"/>
  </r>
  <r>
    <s v="5013410000114"/>
    <x v="9"/>
    <x v="6"/>
    <n v="4320"/>
    <n v="0"/>
    <n v="6960"/>
    <n v="9360"/>
    <n v="1680"/>
    <n v="4800"/>
    <n v="4680"/>
    <n v="5040"/>
    <n v="960"/>
    <n v="1680"/>
    <n v="3840"/>
    <n v="2640"/>
    <n v="2880"/>
    <n v="4320"/>
    <n v="4320"/>
    <n v="4080"/>
    <n v="4080"/>
    <n v="3120"/>
    <n v="4560"/>
    <n v="2880"/>
    <n v="2160"/>
    <n v="3840"/>
    <n v="1440"/>
    <n v="2880"/>
    <n v="3600"/>
    <n v="3360"/>
    <n v="1920"/>
    <n v="4080"/>
    <n v="3120"/>
    <n v="1680"/>
    <n v="1240"/>
    <n v="1920"/>
    <n v="1680"/>
    <n v="960"/>
    <n v="1440"/>
    <n v="2400"/>
    <n v="1"/>
    <n v="36"/>
    <n v="36"/>
    <n v="2.7777777777777776E-2"/>
    <x v="1"/>
  </r>
  <r>
    <s v="5013410000166"/>
    <x v="9"/>
    <x v="78"/>
    <n v="376"/>
    <n v="468"/>
    <n v="1160"/>
    <n v="0"/>
    <n v="0"/>
    <n v="60"/>
    <n v="320"/>
    <n v="0"/>
    <n v="88"/>
    <n v="0"/>
    <n v="268"/>
    <n v="993"/>
    <n v="34"/>
    <m/>
    <n v="1350"/>
    <m/>
    <n v="34"/>
    <n v="95"/>
    <m/>
    <n v="160"/>
    <n v="271"/>
    <n v="178"/>
    <n v="200"/>
    <n v="634"/>
    <m/>
    <n v="34"/>
    <m/>
    <n v="4"/>
    <n v="908"/>
    <m/>
    <n v="440"/>
    <n v="34"/>
    <n v="20"/>
    <n v="794"/>
    <n v="610"/>
    <n v="102"/>
    <n v="4"/>
    <n v="30"/>
    <n v="36"/>
    <n v="0.13333333333333333"/>
    <x v="2"/>
  </r>
  <r>
    <s v="5013410000196"/>
    <x v="9"/>
    <x v="7"/>
    <n v="116"/>
    <n v="58"/>
    <n v="50"/>
    <n v="24"/>
    <n v="43"/>
    <n v="50"/>
    <n v="86"/>
    <n v="99"/>
    <n v="81"/>
    <n v="64"/>
    <n v="35"/>
    <n v="5"/>
    <n v="143"/>
    <n v="71"/>
    <n v="108"/>
    <n v="105"/>
    <n v="91"/>
    <n v="144"/>
    <n v="45"/>
    <n v="148"/>
    <n v="119"/>
    <n v="67"/>
    <n v="41"/>
    <n v="108"/>
    <n v="40"/>
    <n v="69"/>
    <n v="48"/>
    <n v="43"/>
    <n v="52"/>
    <n v="96"/>
    <n v="18"/>
    <n v="69"/>
    <n v="51"/>
    <n v="89"/>
    <n v="51"/>
    <n v="48"/>
    <n v="0"/>
    <n v="36"/>
    <n v="36"/>
    <n v="0"/>
    <x v="1"/>
  </r>
  <r>
    <s v="5013410000209"/>
    <x v="9"/>
    <x v="8"/>
    <n v="980"/>
    <n v="2240"/>
    <n v="1680"/>
    <n v="2520"/>
    <n v="1540"/>
    <n v="2380"/>
    <n v="2100"/>
    <n v="1400"/>
    <n v="1400"/>
    <n v="1260"/>
    <n v="980"/>
    <n v="1120"/>
    <n v="2380"/>
    <n v="1540"/>
    <n v="1820"/>
    <n v="1820"/>
    <n v="1960"/>
    <n v="1680"/>
    <n v="1540"/>
    <n v="1260"/>
    <n v="1120"/>
    <n v="1540"/>
    <n v="1260"/>
    <n v="420"/>
    <n v="1820"/>
    <n v="1120"/>
    <n v="1260"/>
    <n v="1400"/>
    <n v="1040"/>
    <n v="980"/>
    <n v="1280"/>
    <n v="560"/>
    <n v="1260"/>
    <n v="1120"/>
    <n v="700"/>
    <n v="1120"/>
    <n v="0"/>
    <n v="36"/>
    <n v="36"/>
    <n v="0"/>
    <x v="1"/>
  </r>
  <r>
    <s v="5013410000225"/>
    <x v="9"/>
    <x v="9"/>
    <n v="61020"/>
    <n v="78880"/>
    <n v="71000"/>
    <n v="81480"/>
    <n v="66660"/>
    <n v="41968"/>
    <n v="50980"/>
    <n v="39660"/>
    <n v="44520"/>
    <n v="41300"/>
    <n v="33780"/>
    <n v="40560"/>
    <n v="68660"/>
    <n v="68540"/>
    <n v="82700"/>
    <n v="90380"/>
    <n v="71409"/>
    <n v="38198"/>
    <n v="59400"/>
    <n v="66500"/>
    <n v="49580"/>
    <n v="42940"/>
    <n v="40940"/>
    <n v="31520"/>
    <n v="83540"/>
    <n v="81160"/>
    <n v="68320"/>
    <n v="75180"/>
    <n v="86455"/>
    <n v="93090"/>
    <n v="124030"/>
    <n v="94870"/>
    <n v="62070"/>
    <n v="55450"/>
    <n v="50360"/>
    <n v="56920"/>
    <n v="0"/>
    <n v="36"/>
    <n v="36"/>
    <n v="0"/>
    <x v="1"/>
  </r>
  <r>
    <s v="5013410000226"/>
    <x v="9"/>
    <x v="10"/>
    <n v="14400"/>
    <n v="11400"/>
    <n v="12600"/>
    <n v="11200"/>
    <n v="11200"/>
    <n v="6900"/>
    <n v="4600"/>
    <n v="5800"/>
    <n v="5500"/>
    <n v="8800"/>
    <n v="9400"/>
    <n v="12200"/>
    <n v="13000"/>
    <n v="11200"/>
    <n v="9800"/>
    <n v="17000"/>
    <n v="12030"/>
    <n v="8500"/>
    <n v="8400"/>
    <n v="8800"/>
    <n v="6300"/>
    <n v="7900"/>
    <n v="4900"/>
    <n v="4200"/>
    <n v="15600"/>
    <n v="8100"/>
    <n v="13600"/>
    <n v="8700"/>
    <n v="14800"/>
    <n v="19020"/>
    <n v="24900"/>
    <n v="17800"/>
    <n v="10400"/>
    <n v="6400"/>
    <n v="9700"/>
    <n v="9100"/>
    <n v="0"/>
    <n v="36"/>
    <n v="36"/>
    <n v="0"/>
    <x v="1"/>
  </r>
  <r>
    <s v="5013410000235"/>
    <x v="9"/>
    <x v="11"/>
    <n v="4520"/>
    <n v="5140"/>
    <n v="2800"/>
    <n v="4080"/>
    <n v="3040"/>
    <n v="3360"/>
    <n v="3140"/>
    <n v="3760"/>
    <n v="3220"/>
    <n v="2160"/>
    <n v="3440"/>
    <n v="2800"/>
    <n v="5160"/>
    <n v="4560"/>
    <n v="4210"/>
    <n v="2880"/>
    <n v="3600"/>
    <n v="2720"/>
    <n v="3156"/>
    <n v="3840"/>
    <n v="2640"/>
    <n v="3120"/>
    <n v="2720"/>
    <n v="1920"/>
    <n v="6580"/>
    <n v="4240"/>
    <n v="4190"/>
    <n v="3520"/>
    <n v="3260"/>
    <n v="2740"/>
    <n v="2240"/>
    <n v="2800"/>
    <n v="2720"/>
    <n v="2880"/>
    <n v="2800"/>
    <n v="3000"/>
    <n v="0"/>
    <n v="36"/>
    <n v="36"/>
    <n v="0"/>
    <x v="1"/>
  </r>
  <r>
    <s v="5013410000241"/>
    <x v="9"/>
    <x v="12"/>
    <n v="322"/>
    <n v="235"/>
    <n v="464"/>
    <n v="281"/>
    <n v="320"/>
    <n v="450"/>
    <n v="335"/>
    <n v="329"/>
    <n v="271"/>
    <n v="231"/>
    <n v="280"/>
    <n v="190"/>
    <n v="351"/>
    <n v="390"/>
    <n v="487"/>
    <n v="345"/>
    <n v="561"/>
    <n v="478"/>
    <n v="296"/>
    <n v="426"/>
    <n v="392"/>
    <n v="360"/>
    <n v="318"/>
    <n v="299"/>
    <n v="490"/>
    <n v="392"/>
    <n v="539"/>
    <n v="321"/>
    <n v="497"/>
    <n v="496"/>
    <n v="311"/>
    <n v="345"/>
    <n v="469"/>
    <n v="490"/>
    <n v="235"/>
    <n v="347"/>
    <n v="0"/>
    <n v="36"/>
    <n v="36"/>
    <n v="0"/>
    <x v="1"/>
  </r>
  <r>
    <s v="5013410000242"/>
    <x v="9"/>
    <x v="13"/>
    <n v="2245"/>
    <n v="2269"/>
    <n v="3198"/>
    <n v="2335"/>
    <n v="3057"/>
    <n v="2486"/>
    <n v="2559"/>
    <n v="1880"/>
    <n v="1757"/>
    <n v="2101"/>
    <n v="2270"/>
    <n v="1749"/>
    <n v="3298"/>
    <n v="2575"/>
    <n v="4236"/>
    <n v="2515"/>
    <n v="3541"/>
    <n v="4363"/>
    <n v="3036"/>
    <n v="3702"/>
    <n v="2246"/>
    <n v="1870"/>
    <n v="1699"/>
    <n v="1526"/>
    <n v="3111"/>
    <n v="2795"/>
    <n v="3890"/>
    <n v="2579"/>
    <n v="2653"/>
    <n v="4203"/>
    <n v="3310"/>
    <n v="2320"/>
    <n v="1983"/>
    <n v="2042"/>
    <n v="2405"/>
    <n v="2838"/>
    <n v="0"/>
    <n v="36"/>
    <n v="36"/>
    <n v="0"/>
    <x v="1"/>
  </r>
  <r>
    <s v="5013410000270"/>
    <x v="9"/>
    <x v="14"/>
    <n v="360"/>
    <n v="876"/>
    <n v="852"/>
    <n v="1008"/>
    <n v="900"/>
    <n v="1224"/>
    <n v="804"/>
    <n v="1806"/>
    <n v="540"/>
    <n v="312"/>
    <n v="384"/>
    <n v="132"/>
    <n v="720"/>
    <n v="600"/>
    <n v="1104"/>
    <n v="864"/>
    <n v="1248"/>
    <n v="504"/>
    <n v="912"/>
    <n v="1200"/>
    <n v="672"/>
    <n v="600"/>
    <n v="456"/>
    <n v="180"/>
    <n v="1116"/>
    <n v="504"/>
    <n v="420"/>
    <n v="600"/>
    <n v="612"/>
    <n v="1236"/>
    <n v="360"/>
    <n v="504"/>
    <n v="540"/>
    <n v="432"/>
    <n v="1332"/>
    <n v="204"/>
    <n v="0"/>
    <n v="36"/>
    <n v="36"/>
    <n v="0"/>
    <x v="1"/>
  </r>
  <r>
    <s v="5013410000271"/>
    <x v="9"/>
    <x v="15"/>
    <n v="1500"/>
    <n v="3540"/>
    <n v="3780"/>
    <n v="3420"/>
    <n v="3600"/>
    <n v="3390"/>
    <n v="4140"/>
    <n v="4170"/>
    <n v="1380"/>
    <n v="1410"/>
    <n v="870"/>
    <n v="750"/>
    <n v="1470"/>
    <n v="1230"/>
    <n v="2640"/>
    <n v="1710"/>
    <n v="2430"/>
    <n v="1350"/>
    <n v="2130"/>
    <n v="2460"/>
    <n v="1680"/>
    <n v="2010"/>
    <n v="1410"/>
    <n v="180"/>
    <n v="2280"/>
    <n v="1320"/>
    <n v="2970"/>
    <n v="2580"/>
    <n v="2340"/>
    <n v="1470"/>
    <n v="1560"/>
    <n v="1140"/>
    <n v="2250"/>
    <n v="2610"/>
    <n v="750"/>
    <n v="1080"/>
    <n v="0"/>
    <n v="36"/>
    <n v="36"/>
    <n v="0"/>
    <x v="1"/>
  </r>
  <r>
    <s v="5013410000272"/>
    <x v="9"/>
    <x v="16"/>
    <n v="0"/>
    <n v="12"/>
    <n v="44"/>
    <n v="30"/>
    <n v="72"/>
    <n v="102"/>
    <n v="84"/>
    <n v="62"/>
    <n v="2"/>
    <n v="40"/>
    <n v="0"/>
    <n v="12"/>
    <n v="24"/>
    <n v="18"/>
    <n v="6"/>
    <n v="54"/>
    <n v="66"/>
    <n v="90"/>
    <n v="18"/>
    <n v="56"/>
    <n v="30"/>
    <n v="30"/>
    <n v="30"/>
    <m/>
    <n v="36"/>
    <n v="144"/>
    <n v="44"/>
    <n v="42"/>
    <n v="54"/>
    <n v="66"/>
    <n v="12"/>
    <n v="6"/>
    <n v="24"/>
    <n v="24"/>
    <n v="48"/>
    <n v="18"/>
    <n v="2"/>
    <n v="35"/>
    <n v="36"/>
    <n v="5.7142857142857141E-2"/>
    <x v="5"/>
  </r>
  <r>
    <s v="5013410000295"/>
    <x v="9"/>
    <x v="17"/>
    <n v="36"/>
    <n v="36"/>
    <n v="36"/>
    <n v="36"/>
    <n v="42"/>
    <n v="72"/>
    <n v="24"/>
    <n v="84"/>
    <n v="96"/>
    <n v="72"/>
    <n v="24"/>
    <n v="36"/>
    <n v="42"/>
    <n v="36"/>
    <n v="24"/>
    <n v="36"/>
    <n v="84"/>
    <n v="84"/>
    <n v="36"/>
    <n v="108"/>
    <n v="36"/>
    <n v="72"/>
    <n v="12"/>
    <n v="12"/>
    <n v="36"/>
    <n v="36"/>
    <n v="48"/>
    <n v="60"/>
    <n v="72"/>
    <n v="24"/>
    <n v="24"/>
    <n v="48"/>
    <n v="12"/>
    <n v="36"/>
    <n v="24"/>
    <n v="12"/>
    <n v="0"/>
    <n v="36"/>
    <n v="36"/>
    <n v="0"/>
    <x v="1"/>
  </r>
  <r>
    <s v="5013410000307"/>
    <x v="9"/>
    <x v="18"/>
    <n v="756"/>
    <n v="1104"/>
    <n v="1032"/>
    <n v="1128"/>
    <n v="1248"/>
    <n v="2580"/>
    <n v="2196"/>
    <n v="2076"/>
    <n v="1620"/>
    <n v="948"/>
    <n v="504"/>
    <n v="276"/>
    <n v="675"/>
    <n v="864"/>
    <n v="1296"/>
    <n v="1656"/>
    <n v="1764"/>
    <n v="1452"/>
    <n v="1080"/>
    <n v="1116"/>
    <n v="1416"/>
    <n v="1320"/>
    <n v="648"/>
    <n v="720"/>
    <n v="744"/>
    <n v="756"/>
    <n v="691"/>
    <n v="816"/>
    <n v="821"/>
    <n v="996"/>
    <n v="852"/>
    <n v="1716"/>
    <n v="2074"/>
    <n v="1380"/>
    <n v="1308"/>
    <n v="268"/>
    <n v="0"/>
    <n v="36"/>
    <n v="36"/>
    <n v="0"/>
    <x v="1"/>
  </r>
  <r>
    <s v="5013410000420"/>
    <x v="9"/>
    <x v="19"/>
    <n v="2917"/>
    <n v="2194"/>
    <n v="2054"/>
    <n v="2630"/>
    <n v="1930"/>
    <n v="3160"/>
    <n v="960"/>
    <n v="1860"/>
    <n v="650"/>
    <n v="2040"/>
    <n v="1800"/>
    <n v="1620"/>
    <n v="1450"/>
    <n v="1400"/>
    <n v="1960"/>
    <n v="1580"/>
    <n v="1850"/>
    <n v="1800"/>
    <n v="1460"/>
    <n v="1940"/>
    <n v="1680"/>
    <n v="2080"/>
    <n v="2120"/>
    <n v="1500"/>
    <n v="2180"/>
    <n v="1700"/>
    <n v="1760"/>
    <n v="1990"/>
    <n v="1520"/>
    <n v="1640"/>
    <n v="1620"/>
    <n v="1030"/>
    <n v="1990"/>
    <n v="1330"/>
    <n v="1270"/>
    <n v="1490"/>
    <n v="0"/>
    <n v="36"/>
    <n v="36"/>
    <n v="0"/>
    <x v="1"/>
  </r>
  <r>
    <s v="5013410000421"/>
    <x v="9"/>
    <x v="20"/>
    <n v="70"/>
    <n v="130"/>
    <n v="240"/>
    <n v="120"/>
    <n v="200"/>
    <n v="220"/>
    <n v="180"/>
    <n v="180"/>
    <n v="60"/>
    <n v="240"/>
    <n v="120"/>
    <n v="60"/>
    <n v="180"/>
    <m/>
    <n v="180"/>
    <n v="360"/>
    <n v="450"/>
    <n v="150"/>
    <n v="300"/>
    <n v="180"/>
    <n v="300"/>
    <n v="240"/>
    <n v="90"/>
    <n v="150"/>
    <n v="270"/>
    <n v="270"/>
    <n v="450"/>
    <n v="480"/>
    <n v="510"/>
    <n v="570"/>
    <n v="150"/>
    <n v="300"/>
    <n v="210"/>
    <n v="330"/>
    <n v="180"/>
    <n v="120"/>
    <n v="0"/>
    <n v="35"/>
    <n v="36"/>
    <n v="0"/>
    <x v="5"/>
  </r>
  <r>
    <s v="5013410000427"/>
    <x v="9"/>
    <x v="21"/>
    <n v="600"/>
    <n v="600"/>
    <n v="20"/>
    <n v="440"/>
    <n v="160"/>
    <n v="1200"/>
    <n v="40"/>
    <n v="141"/>
    <n v="20"/>
    <n v="40"/>
    <n v="1200"/>
    <n v="82"/>
    <m/>
    <n v="441"/>
    <m/>
    <m/>
    <n v="400"/>
    <n v="89"/>
    <n v="864"/>
    <n v="1400"/>
    <n v="2040"/>
    <n v="220"/>
    <n v="2140"/>
    <n v="440"/>
    <n v="253"/>
    <n v="2360"/>
    <n v="896"/>
    <n v="2080"/>
    <n v="180"/>
    <n v="4880"/>
    <n v="942"/>
    <n v="442"/>
    <n v="4042"/>
    <n v="42"/>
    <m/>
    <m/>
    <n v="0"/>
    <n v="31"/>
    <n v="36"/>
    <n v="0"/>
    <x v="3"/>
  </r>
  <r>
    <s v="5013410000445"/>
    <x v="9"/>
    <x v="22"/>
    <n v="0"/>
    <n v="2"/>
    <n v="180"/>
    <n v="120"/>
    <n v="1620"/>
    <n v="178"/>
    <n v="240"/>
    <n v="2024"/>
    <n v="60"/>
    <n v="40"/>
    <n v="800"/>
    <n v="0"/>
    <n v="1200"/>
    <n v="600"/>
    <n v="200"/>
    <n v="588"/>
    <n v="1240"/>
    <n v="1220"/>
    <n v="1100"/>
    <m/>
    <n v="28"/>
    <m/>
    <m/>
    <m/>
    <m/>
    <n v="20"/>
    <n v="2246"/>
    <n v="180"/>
    <n v="990"/>
    <n v="32"/>
    <n v="810"/>
    <n v="620"/>
    <m/>
    <n v="820"/>
    <m/>
    <n v="800"/>
    <n v="2"/>
    <n v="29"/>
    <n v="36"/>
    <n v="6.8965517241379309E-2"/>
    <x v="15"/>
  </r>
  <r>
    <s v="5013410000470"/>
    <x v="9"/>
    <x v="23"/>
    <n v="500"/>
    <n v="700"/>
    <n v="1700"/>
    <n v="750"/>
    <n v="1400"/>
    <n v="1460"/>
    <n v="400"/>
    <n v="600"/>
    <n v="2290"/>
    <n v="4274"/>
    <n v="3972"/>
    <n v="10319"/>
    <n v="6972"/>
    <n v="1100"/>
    <n v="1550"/>
    <n v="4380"/>
    <n v="3362"/>
    <n v="3312"/>
    <n v="1350"/>
    <n v="2150"/>
    <n v="2550"/>
    <n v="1300"/>
    <n v="1900"/>
    <n v="406"/>
    <n v="1267"/>
    <n v="750"/>
    <n v="850"/>
    <n v="1200"/>
    <n v="1470"/>
    <n v="1200"/>
    <n v="1650"/>
    <n v="1550"/>
    <n v="1000"/>
    <n v="1400"/>
    <n v="450"/>
    <n v="1500"/>
    <n v="0"/>
    <n v="36"/>
    <n v="36"/>
    <n v="0"/>
    <x v="1"/>
  </r>
  <r>
    <s v="5013410001280"/>
    <x v="9"/>
    <x v="24"/>
    <n v="120"/>
    <n v="120"/>
    <n v="60"/>
    <n v="48"/>
    <n v="120"/>
    <n v="120"/>
    <n v="48"/>
    <n v="48"/>
    <n v="72"/>
    <n v="72"/>
    <n v="24"/>
    <n v="24"/>
    <n v="24"/>
    <n v="96"/>
    <n v="24"/>
    <n v="72"/>
    <n v="120"/>
    <m/>
    <n v="192"/>
    <n v="144"/>
    <n v="72"/>
    <n v="72"/>
    <n v="24"/>
    <n v="72"/>
    <n v="24"/>
    <n v="48"/>
    <n v="48"/>
    <m/>
    <m/>
    <n v="48"/>
    <n v="24"/>
    <n v="72"/>
    <n v="72"/>
    <n v="72"/>
    <m/>
    <m/>
    <n v="0"/>
    <n v="31"/>
    <n v="36"/>
    <n v="0"/>
    <x v="3"/>
  </r>
  <r>
    <s v="5013410001314"/>
    <x v="9"/>
    <x v="41"/>
    <n v="0"/>
    <n v="0"/>
    <n v="0"/>
    <n v="0"/>
    <n v="0"/>
    <n v="0"/>
    <n v="0"/>
    <n v="0"/>
    <n v="0"/>
    <n v="0"/>
    <n v="0"/>
    <n v="0"/>
    <n v="600"/>
    <n v="60"/>
    <m/>
    <n v="120"/>
    <n v="60"/>
    <n v="180"/>
    <n v="120"/>
    <n v="240"/>
    <n v="180"/>
    <m/>
    <n v="120"/>
    <n v="240"/>
    <n v="120"/>
    <n v="480"/>
    <n v="210"/>
    <n v="420"/>
    <n v="420"/>
    <n v="120"/>
    <n v="420"/>
    <m/>
    <n v="720"/>
    <n v="120"/>
    <n v="60"/>
    <m/>
    <n v="12"/>
    <n v="32"/>
    <n v="36"/>
    <n v="0.375"/>
    <x v="8"/>
  </r>
  <r>
    <s v="5013410001315"/>
    <x v="9"/>
    <x v="42"/>
    <n v="0"/>
    <n v="0"/>
    <n v="0"/>
    <n v="0"/>
    <n v="0"/>
    <n v="0"/>
    <n v="0"/>
    <n v="0"/>
    <n v="0"/>
    <n v="0"/>
    <n v="0"/>
    <n v="0"/>
    <n v="360"/>
    <m/>
    <n v="300"/>
    <n v="180"/>
    <m/>
    <n v="180"/>
    <n v="300"/>
    <n v="120"/>
    <n v="60"/>
    <m/>
    <n v="180"/>
    <n v="300"/>
    <m/>
    <n v="600"/>
    <n v="390"/>
    <n v="300"/>
    <n v="720"/>
    <n v="300"/>
    <n v="420"/>
    <n v="840"/>
    <n v="420"/>
    <m/>
    <n v="60"/>
    <m/>
    <n v="12"/>
    <n v="30"/>
    <n v="36"/>
    <n v="0.4"/>
    <x v="2"/>
  </r>
  <r>
    <s v="5013410001319"/>
    <x v="9"/>
    <x v="43"/>
    <n v="0"/>
    <n v="0"/>
    <n v="0"/>
    <n v="0"/>
    <n v="0"/>
    <n v="0"/>
    <n v="0"/>
    <n v="0"/>
    <n v="0"/>
    <n v="0"/>
    <n v="0"/>
    <n v="0"/>
    <n v="120"/>
    <n v="24"/>
    <m/>
    <n v="24"/>
    <n v="120"/>
    <n v="120"/>
    <m/>
    <n v="264"/>
    <n v="144"/>
    <n v="168"/>
    <m/>
    <n v="96"/>
    <n v="96"/>
    <n v="96"/>
    <n v="1296"/>
    <n v="432"/>
    <n v="1128"/>
    <n v="552"/>
    <n v="96"/>
    <n v="576"/>
    <n v="144"/>
    <n v="528"/>
    <n v="672"/>
    <n v="48"/>
    <n v="12"/>
    <n v="33"/>
    <n v="36"/>
    <n v="0.36363636363636365"/>
    <x v="14"/>
  </r>
  <r>
    <s v="5013410001320"/>
    <x v="9"/>
    <x v="44"/>
    <n v="0"/>
    <n v="0"/>
    <n v="0"/>
    <n v="0"/>
    <n v="0"/>
    <n v="0"/>
    <n v="0"/>
    <n v="0"/>
    <n v="0"/>
    <n v="0"/>
    <n v="0"/>
    <n v="0"/>
    <m/>
    <m/>
    <n v="48"/>
    <m/>
    <n v="192"/>
    <n v="96"/>
    <n v="144"/>
    <n v="372"/>
    <n v="48"/>
    <n v="96"/>
    <m/>
    <n v="408"/>
    <n v="96"/>
    <n v="48"/>
    <n v="408"/>
    <n v="336"/>
    <n v="648"/>
    <n v="552"/>
    <n v="336"/>
    <n v="96"/>
    <n v="816"/>
    <n v="144"/>
    <n v="528"/>
    <n v="240"/>
    <n v="12"/>
    <n v="32"/>
    <n v="36"/>
    <n v="0.375"/>
    <x v="8"/>
  </r>
  <r>
    <s v="5013410001324"/>
    <x v="9"/>
    <x v="8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n v="20"/>
    <m/>
    <m/>
    <m/>
    <n v="20"/>
    <n v="40"/>
    <n v="20"/>
    <m/>
    <m/>
    <m/>
    <n v="12"/>
    <n v="16"/>
    <n v="36"/>
    <n v="0.75"/>
    <x v="12"/>
  </r>
  <r>
    <s v="5013410001325"/>
    <x v="9"/>
    <x v="45"/>
    <n v="0"/>
    <n v="0"/>
    <n v="0"/>
    <n v="0"/>
    <n v="0"/>
    <n v="0"/>
    <n v="0"/>
    <n v="0"/>
    <n v="0"/>
    <n v="0"/>
    <n v="0"/>
    <n v="0"/>
    <n v="144"/>
    <n v="72"/>
    <m/>
    <n v="96"/>
    <n v="72"/>
    <n v="192"/>
    <n v="24"/>
    <n v="168"/>
    <n v="600"/>
    <m/>
    <n v="24"/>
    <n v="192"/>
    <n v="96"/>
    <m/>
    <n v="432"/>
    <n v="48"/>
    <n v="360"/>
    <n v="24"/>
    <m/>
    <n v="288"/>
    <n v="144"/>
    <n v="72"/>
    <n v="240"/>
    <n v="24"/>
    <n v="12"/>
    <n v="32"/>
    <n v="36"/>
    <n v="0.375"/>
    <x v="8"/>
  </r>
  <r>
    <s v="5013410001340"/>
    <x v="9"/>
    <x v="81"/>
    <n v="0"/>
    <n v="0"/>
    <n v="0"/>
    <n v="0"/>
    <n v="0"/>
    <n v="0"/>
    <n v="0"/>
    <n v="0"/>
    <n v="88"/>
    <n v="164"/>
    <n v="680"/>
    <n v="88"/>
    <n v="4"/>
    <n v="58"/>
    <n v="80"/>
    <n v="760"/>
    <n v="52"/>
    <n v="708"/>
    <n v="48"/>
    <m/>
    <n v="48"/>
    <n v="60"/>
    <n v="300"/>
    <n v="116"/>
    <n v="40"/>
    <n v="326"/>
    <n v="40"/>
    <n v="268"/>
    <n v="440"/>
    <n v="24"/>
    <n v="20"/>
    <n v="40"/>
    <n v="72"/>
    <n v="60"/>
    <n v="40"/>
    <n v="70"/>
    <n v="8"/>
    <n v="35"/>
    <n v="36"/>
    <n v="0.22857142857142856"/>
    <x v="5"/>
  </r>
  <r>
    <s v="5013410001347"/>
    <x v="9"/>
    <x v="25"/>
    <n v="6580"/>
    <n v="7218"/>
    <n v="5275"/>
    <n v="6650"/>
    <n v="4930"/>
    <n v="2440"/>
    <n v="2440"/>
    <n v="4440"/>
    <n v="5680"/>
    <n v="7120"/>
    <n v="6236"/>
    <n v="13657"/>
    <n v="12299"/>
    <n v="5992"/>
    <n v="7115"/>
    <n v="13120"/>
    <n v="7050"/>
    <n v="5450"/>
    <n v="6650"/>
    <n v="5800"/>
    <n v="5415"/>
    <n v="4376"/>
    <n v="3105"/>
    <n v="3150"/>
    <n v="6655"/>
    <n v="6174"/>
    <n v="7180"/>
    <n v="4230"/>
    <n v="8766"/>
    <n v="9730"/>
    <n v="12580"/>
    <n v="8825"/>
    <n v="6090"/>
    <n v="5770"/>
    <n v="5200"/>
    <n v="5820"/>
    <n v="0"/>
    <n v="36"/>
    <n v="36"/>
    <n v="0"/>
    <x v="1"/>
  </r>
  <r>
    <s v="5013410001348"/>
    <x v="9"/>
    <x v="26"/>
    <n v="5000"/>
    <n v="2700"/>
    <n v="2900"/>
    <n v="2600"/>
    <n v="2600"/>
    <n v="2500"/>
    <n v="900"/>
    <n v="2000"/>
    <n v="3200"/>
    <n v="3400"/>
    <n v="1600"/>
    <n v="3000"/>
    <n v="5900"/>
    <n v="2200"/>
    <n v="4000"/>
    <n v="6100"/>
    <n v="5300"/>
    <n v="4500"/>
    <n v="3800"/>
    <n v="2000"/>
    <n v="2500"/>
    <n v="2400"/>
    <n v="900"/>
    <n v="1100"/>
    <n v="6200"/>
    <n v="1900"/>
    <n v="2900"/>
    <n v="3425"/>
    <n v="3200"/>
    <n v="3800"/>
    <n v="6200"/>
    <n v="3800"/>
    <n v="3400"/>
    <n v="2400"/>
    <n v="2300"/>
    <n v="1400"/>
    <n v="0"/>
    <n v="36"/>
    <n v="36"/>
    <n v="0"/>
    <x v="1"/>
  </r>
  <r>
    <s v="5013410001349"/>
    <x v="9"/>
    <x v="27"/>
    <n v="432"/>
    <n v="622"/>
    <n v="570"/>
    <n v="390"/>
    <n v="670"/>
    <n v="272"/>
    <n v="212"/>
    <n v="686"/>
    <n v="665"/>
    <n v="526"/>
    <n v="492"/>
    <n v="672"/>
    <n v="784"/>
    <n v="400"/>
    <n v="690"/>
    <n v="1179"/>
    <n v="774"/>
    <n v="634"/>
    <n v="430"/>
    <n v="592"/>
    <n v="455"/>
    <n v="513"/>
    <n v="755"/>
    <n v="480"/>
    <n v="716"/>
    <n v="630"/>
    <n v="640"/>
    <n v="420"/>
    <n v="480"/>
    <n v="535"/>
    <n v="471"/>
    <n v="612"/>
    <n v="500"/>
    <n v="332"/>
    <n v="642"/>
    <n v="500"/>
    <n v="0"/>
    <n v="36"/>
    <n v="36"/>
    <n v="0"/>
    <x v="1"/>
  </r>
  <r>
    <s v="5013410001351"/>
    <x v="9"/>
    <x v="28"/>
    <n v="108"/>
    <n v="96"/>
    <n v="204"/>
    <n v="264"/>
    <n v="360"/>
    <n v="624"/>
    <n v="432"/>
    <n v="456"/>
    <n v="432"/>
    <n v="324"/>
    <n v="444"/>
    <n v="540"/>
    <n v="516"/>
    <n v="708"/>
    <n v="612"/>
    <n v="744"/>
    <n v="1008"/>
    <n v="1140"/>
    <n v="828"/>
    <n v="960"/>
    <n v="804"/>
    <n v="516"/>
    <n v="360"/>
    <n v="432"/>
    <n v="852"/>
    <n v="660"/>
    <n v="780"/>
    <n v="624"/>
    <n v="616"/>
    <n v="720"/>
    <n v="648"/>
    <n v="648"/>
    <n v="708"/>
    <n v="600"/>
    <n v="888"/>
    <n v="348"/>
    <n v="0"/>
    <n v="36"/>
    <n v="36"/>
    <n v="0"/>
    <x v="1"/>
  </r>
  <r>
    <s v="5013410001355"/>
    <x v="9"/>
    <x v="46"/>
    <n v="0"/>
    <n v="0"/>
    <n v="0"/>
    <n v="0"/>
    <n v="0"/>
    <n v="0"/>
    <n v="0"/>
    <n v="0"/>
    <n v="0"/>
    <n v="0"/>
    <n v="0"/>
    <n v="0"/>
    <n v="384"/>
    <n v="144"/>
    <n v="528"/>
    <n v="720"/>
    <n v="384"/>
    <n v="864"/>
    <n v="384"/>
    <n v="1344"/>
    <n v="48"/>
    <n v="720"/>
    <n v="48"/>
    <n v="96"/>
    <n v="1392"/>
    <n v="240"/>
    <n v="600"/>
    <n v="1032"/>
    <n v="192"/>
    <n v="120"/>
    <n v="2304"/>
    <n v="48"/>
    <n v="1488"/>
    <n v="1056"/>
    <n v="480"/>
    <n v="-192"/>
    <n v="12"/>
    <n v="36"/>
    <n v="36"/>
    <n v="0.33333333333333331"/>
    <x v="1"/>
  </r>
  <r>
    <s v="5013410001533"/>
    <x v="9"/>
    <x v="30"/>
    <n v="4500"/>
    <n v="3000"/>
    <n v="6500"/>
    <n v="4300"/>
    <n v="5100"/>
    <n v="5500"/>
    <n v="1200"/>
    <n v="1500"/>
    <n v="4100"/>
    <n v="3000"/>
    <n v="3300"/>
    <n v="8800"/>
    <n v="5650"/>
    <n v="4100"/>
    <n v="5400"/>
    <n v="5900"/>
    <n v="5500"/>
    <n v="5600"/>
    <n v="3100"/>
    <n v="3400"/>
    <n v="3000"/>
    <n v="2400"/>
    <n v="2300"/>
    <n v="2100"/>
    <n v="6400"/>
    <n v="2600"/>
    <n v="3000"/>
    <n v="2600"/>
    <n v="4920"/>
    <n v="5500"/>
    <n v="6100"/>
    <n v="4600"/>
    <n v="5000"/>
    <n v="3000"/>
    <n v="2950"/>
    <n v="2250"/>
    <n v="0"/>
    <n v="36"/>
    <n v="36"/>
    <n v="0"/>
    <x v="1"/>
  </r>
  <r>
    <s v="5013410001552"/>
    <x v="9"/>
    <x v="47"/>
    <n v="0"/>
    <n v="0"/>
    <n v="0"/>
    <n v="0"/>
    <n v="0"/>
    <n v="0"/>
    <n v="0"/>
    <n v="0"/>
    <n v="0"/>
    <n v="0"/>
    <n v="0"/>
    <n v="0"/>
    <n v="24"/>
    <n v="24"/>
    <n v="192"/>
    <n v="72"/>
    <n v="216"/>
    <n v="144"/>
    <m/>
    <n v="96"/>
    <n v="432"/>
    <n v="72"/>
    <n v="48"/>
    <n v="144"/>
    <n v="48"/>
    <n v="48"/>
    <n v="264"/>
    <n v="336"/>
    <n v="456"/>
    <n v="168"/>
    <m/>
    <n v="144"/>
    <n v="576"/>
    <n v="48"/>
    <n v="384"/>
    <m/>
    <n v="12"/>
    <n v="33"/>
    <n v="36"/>
    <n v="0.36363636363636365"/>
    <x v="14"/>
  </r>
  <r>
    <s v="5013410001571"/>
    <x v="9"/>
    <x v="48"/>
    <n v="0"/>
    <n v="0"/>
    <n v="0"/>
    <n v="0"/>
    <n v="0"/>
    <n v="0"/>
    <n v="0"/>
    <n v="0"/>
    <n v="0"/>
    <n v="0"/>
    <n v="0"/>
    <n v="0"/>
    <m/>
    <m/>
    <n v="72"/>
    <n v="120"/>
    <n v="528"/>
    <n v="72"/>
    <n v="24"/>
    <n v="192"/>
    <n v="216"/>
    <m/>
    <n v="120"/>
    <n v="360"/>
    <n v="264"/>
    <n v="2184"/>
    <n v="696"/>
    <n v="144"/>
    <n v="72"/>
    <n v="384"/>
    <n v="312"/>
    <n v="816"/>
    <m/>
    <n v="336"/>
    <n v="384"/>
    <n v="24"/>
    <n v="12"/>
    <n v="32"/>
    <n v="36"/>
    <n v="0.375"/>
    <x v="8"/>
  </r>
  <r>
    <s v="5013410001572"/>
    <x v="9"/>
    <x v="49"/>
    <n v="0"/>
    <n v="0"/>
    <n v="0"/>
    <n v="0"/>
    <n v="0"/>
    <n v="0"/>
    <n v="0"/>
    <n v="0"/>
    <n v="0"/>
    <n v="0"/>
    <n v="0"/>
    <n v="0"/>
    <m/>
    <m/>
    <m/>
    <m/>
    <n v="96"/>
    <m/>
    <n v="48"/>
    <n v="96"/>
    <m/>
    <n v="96"/>
    <n v="48"/>
    <n v="240"/>
    <n v="144"/>
    <n v="48"/>
    <m/>
    <n v="96"/>
    <m/>
    <n v="192"/>
    <m/>
    <n v="144"/>
    <n v="192"/>
    <n v="96"/>
    <m/>
    <n v="144"/>
    <n v="12"/>
    <n v="26"/>
    <n v="36"/>
    <n v="0.46153846153846156"/>
    <x v="22"/>
  </r>
  <r>
    <s v="5013410001573"/>
    <x v="9"/>
    <x v="83"/>
    <n v="0"/>
    <n v="0"/>
    <n v="0"/>
    <n v="0"/>
    <n v="0"/>
    <n v="0"/>
    <n v="0"/>
    <n v="0"/>
    <n v="0"/>
    <n v="0"/>
    <n v="0"/>
    <n v="0"/>
    <n v="240"/>
    <n v="240"/>
    <n v="360"/>
    <n v="360"/>
    <n v="877"/>
    <n v="455"/>
    <n v="1260"/>
    <n v="240"/>
    <n v="60"/>
    <n v="360"/>
    <m/>
    <n v="240"/>
    <m/>
    <n v="360"/>
    <m/>
    <m/>
    <m/>
    <n v="120"/>
    <n v="360"/>
    <m/>
    <n v="240"/>
    <m/>
    <m/>
    <m/>
    <n v="12"/>
    <n v="27"/>
    <n v="36"/>
    <n v="0.44444444444444442"/>
    <x v="16"/>
  </r>
  <r>
    <s v="5013410001625"/>
    <x v="9"/>
    <x v="31"/>
    <n v="0"/>
    <n v="0"/>
    <n v="0"/>
    <n v="0"/>
    <n v="0"/>
    <n v="0"/>
    <n v="0"/>
    <n v="0"/>
    <n v="0"/>
    <n v="0"/>
    <n v="0"/>
    <n v="0"/>
    <m/>
    <m/>
    <m/>
    <m/>
    <m/>
    <n v="960"/>
    <n v="996"/>
    <n v="708"/>
    <n v="888"/>
    <n v="552"/>
    <n v="624"/>
    <n v="504"/>
    <n v="1044"/>
    <n v="828"/>
    <n v="732"/>
    <n v="660"/>
    <n v="540"/>
    <n v="960"/>
    <n v="972"/>
    <n v="1495"/>
    <n v="942"/>
    <n v="792"/>
    <n v="588"/>
    <n v="243"/>
    <n v="12"/>
    <n v="31"/>
    <n v="36"/>
    <n v="0.38709677419354838"/>
    <x v="3"/>
  </r>
  <r>
    <s v="5013410001684"/>
    <x v="9"/>
    <x v="5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n v="288"/>
    <n v="144"/>
    <n v="108"/>
    <n v="144"/>
    <n v="216"/>
    <n v="108"/>
    <n v="216"/>
    <n v="144"/>
    <m/>
    <n v="288"/>
    <n v="72"/>
    <n v="144"/>
    <n v="108"/>
    <n v="12"/>
    <n v="24"/>
    <n v="36"/>
    <n v="0.5"/>
    <x v="20"/>
  </r>
  <r>
    <s v="5013410001694"/>
    <x v="9"/>
    <x v="5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n v="40"/>
    <n v="760"/>
    <n v="1320"/>
    <n v="340"/>
    <n v="160"/>
    <n v="440"/>
    <n v="340"/>
    <n v="760"/>
    <m/>
    <n v="40"/>
    <m/>
    <m/>
    <m/>
    <n v="12"/>
    <n v="21"/>
    <n v="36"/>
    <n v="0.5714285714285714"/>
    <x v="0"/>
  </r>
  <r>
    <s v="5013410001695"/>
    <x v="9"/>
    <x v="86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n v="216"/>
    <n v="384"/>
    <n v="120"/>
    <n v="120"/>
    <m/>
    <n v="60"/>
    <n v="12"/>
    <n v="12"/>
    <m/>
    <n v="12"/>
    <m/>
    <m/>
    <n v="12"/>
    <n v="20"/>
    <n v="36"/>
    <n v="0.6"/>
    <x v="6"/>
  </r>
  <r>
    <s v="5013410001696"/>
    <x v="9"/>
    <x v="52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n v="760"/>
    <n v="1120"/>
    <n v="540"/>
    <n v="180"/>
    <n v="1000"/>
    <m/>
    <n v="400"/>
    <n v="520"/>
    <n v="480"/>
    <n v="80"/>
    <n v="440"/>
    <n v="240"/>
    <n v="12"/>
    <n v="23"/>
    <n v="36"/>
    <n v="0.52173913043478259"/>
    <x v="19"/>
  </r>
  <r>
    <s v="5013410001697"/>
    <x v="9"/>
    <x v="53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n v="120"/>
    <n v="840"/>
    <n v="84"/>
    <n v="192"/>
    <n v="122"/>
    <m/>
    <m/>
    <n v="12"/>
    <n v="12"/>
    <n v="24"/>
    <n v="24"/>
    <m/>
    <n v="12"/>
    <n v="21"/>
    <n v="36"/>
    <n v="0.5714285714285714"/>
    <x v="0"/>
  </r>
  <r>
    <s v="5013410001799"/>
    <x v="9"/>
    <x v="54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n v="1080"/>
    <n v="300"/>
    <n v="12"/>
    <n v="14"/>
    <n v="36"/>
    <n v="0.8571428571428571"/>
    <x v="13"/>
  </r>
  <r>
    <s v="5013420000009"/>
    <x v="9"/>
    <x v="32"/>
    <n v="390"/>
    <n v="420"/>
    <n v="510"/>
    <n v="360"/>
    <n v="210"/>
    <n v="150"/>
    <n v="270"/>
    <n v="540"/>
    <n v="240"/>
    <n v="180"/>
    <n v="390"/>
    <n v="180"/>
    <n v="360"/>
    <n v="510"/>
    <n v="530"/>
    <n v="420"/>
    <n v="420"/>
    <n v="120"/>
    <n v="370"/>
    <n v="240"/>
    <n v="480"/>
    <n v="300"/>
    <n v="330"/>
    <n v="60"/>
    <n v="510"/>
    <n v="120"/>
    <n v="450"/>
    <n v="330"/>
    <n v="240"/>
    <n v="240"/>
    <n v="110"/>
    <n v="300"/>
    <n v="420"/>
    <n v="510"/>
    <n v="240"/>
    <n v="120"/>
    <n v="0"/>
    <n v="36"/>
    <n v="36"/>
    <n v="0"/>
    <x v="1"/>
  </r>
  <r>
    <s v="5013420000016"/>
    <x v="9"/>
    <x v="33"/>
    <n v="200"/>
    <n v="1750"/>
    <n v="20500"/>
    <n v="500"/>
    <n v="38000"/>
    <n v="35250"/>
    <n v="1250"/>
    <n v="41250"/>
    <n v="24851"/>
    <n v="250"/>
    <n v="0"/>
    <n v="0"/>
    <n v="2150"/>
    <n v="26000"/>
    <n v="16750"/>
    <n v="20000"/>
    <m/>
    <n v="15750"/>
    <m/>
    <n v="20942"/>
    <n v="200"/>
    <m/>
    <n v="8500"/>
    <m/>
    <n v="24000"/>
    <m/>
    <n v="2150"/>
    <n v="4500"/>
    <n v="2000"/>
    <n v="2000"/>
    <n v="12500"/>
    <n v="2000"/>
    <n v="26000"/>
    <m/>
    <m/>
    <n v="10000"/>
    <n v="2"/>
    <n v="29"/>
    <n v="36"/>
    <n v="6.8965517241379309E-2"/>
    <x v="15"/>
  </r>
  <r>
    <s v="5013420000029"/>
    <x v="9"/>
    <x v="34"/>
    <n v="200"/>
    <n v="340"/>
    <n v="320"/>
    <n v="460"/>
    <n v="200"/>
    <n v="160"/>
    <n v="300"/>
    <n v="380"/>
    <n v="260"/>
    <n v="160"/>
    <n v="180"/>
    <n v="140"/>
    <n v="240"/>
    <n v="220"/>
    <n v="120"/>
    <n v="220"/>
    <n v="220"/>
    <n v="120"/>
    <n v="120"/>
    <n v="250"/>
    <n v="140"/>
    <n v="280"/>
    <n v="180"/>
    <n v="120"/>
    <n v="160"/>
    <n v="80"/>
    <n v="80"/>
    <n v="120"/>
    <n v="180"/>
    <n v="200"/>
    <n v="60"/>
    <n v="100"/>
    <n v="80"/>
    <n v="140"/>
    <n v="220"/>
    <n v="120"/>
    <n v="0"/>
    <n v="36"/>
    <n v="36"/>
    <n v="0"/>
    <x v="1"/>
  </r>
  <r>
    <s v="5013420000041"/>
    <x v="9"/>
    <x v="73"/>
    <n v="30"/>
    <n v="30"/>
    <n v="60"/>
    <n v="30"/>
    <n v="20"/>
    <n v="50"/>
    <n v="10"/>
    <n v="50"/>
    <n v="10"/>
    <n v="80"/>
    <n v="10"/>
    <n v="10"/>
    <n v="40"/>
    <m/>
    <n v="40"/>
    <n v="40"/>
    <n v="70"/>
    <m/>
    <n v="30"/>
    <n v="20"/>
    <m/>
    <n v="50"/>
    <n v="20"/>
    <m/>
    <n v="50"/>
    <n v="20"/>
    <n v="20"/>
    <n v="10"/>
    <m/>
    <n v="20"/>
    <n v="30"/>
    <m/>
    <n v="20"/>
    <m/>
    <n v="30"/>
    <m/>
    <n v="0"/>
    <n v="28"/>
    <n v="36"/>
    <n v="0"/>
    <x v="17"/>
  </r>
  <r>
    <s v="5013420000043"/>
    <x v="9"/>
    <x v="36"/>
    <n v="312"/>
    <n v="384"/>
    <n v="660"/>
    <n v="408"/>
    <n v="336"/>
    <n v="576"/>
    <n v="600"/>
    <n v="720"/>
    <n v="336"/>
    <n v="288"/>
    <n v="264"/>
    <n v="192"/>
    <n v="288"/>
    <n v="240"/>
    <n v="300"/>
    <n v="264"/>
    <n v="240"/>
    <n v="144"/>
    <n v="168"/>
    <n v="432"/>
    <n v="384"/>
    <n v="480"/>
    <n v="192"/>
    <n v="144"/>
    <n v="264"/>
    <n v="168"/>
    <n v="168"/>
    <n v="264"/>
    <n v="324"/>
    <n v="336"/>
    <n v="342"/>
    <n v="216"/>
    <n v="288"/>
    <n v="192"/>
    <n v="144"/>
    <n v="120"/>
    <n v="0"/>
    <n v="36"/>
    <n v="36"/>
    <n v="0"/>
    <x v="1"/>
  </r>
  <r>
    <s v="5013420000045"/>
    <x v="9"/>
    <x v="37"/>
    <n v="0"/>
    <n v="55"/>
    <n v="32"/>
    <n v="34"/>
    <n v="12"/>
    <n v="14"/>
    <n v="62"/>
    <n v="45"/>
    <n v="24"/>
    <n v="66"/>
    <n v="6"/>
    <n v="0"/>
    <n v="21"/>
    <n v="60"/>
    <n v="54"/>
    <n v="36"/>
    <m/>
    <n v="36"/>
    <n v="18"/>
    <n v="21"/>
    <n v="9"/>
    <n v="54"/>
    <n v="18"/>
    <n v="12"/>
    <n v="18"/>
    <n v="6"/>
    <n v="37"/>
    <n v="15"/>
    <m/>
    <n v="39"/>
    <n v="6"/>
    <n v="39"/>
    <n v="24"/>
    <n v="31"/>
    <n v="27"/>
    <m/>
    <n v="2"/>
    <n v="33"/>
    <n v="36"/>
    <n v="6.0606060606060608E-2"/>
    <x v="14"/>
  </r>
  <r>
    <s v="5013420000047"/>
    <x v="9"/>
    <x v="38"/>
    <n v="136"/>
    <n v="452"/>
    <n v="527"/>
    <n v="289"/>
    <n v="428"/>
    <n v="592"/>
    <n v="812"/>
    <n v="664"/>
    <n v="200"/>
    <n v="304"/>
    <n v="152"/>
    <n v="288"/>
    <n v="364"/>
    <n v="180"/>
    <n v="212"/>
    <n v="288"/>
    <n v="392"/>
    <n v="300"/>
    <n v="412"/>
    <n v="380"/>
    <n v="352"/>
    <n v="512"/>
    <n v="200"/>
    <n v="16"/>
    <n v="352"/>
    <n v="314"/>
    <n v="306"/>
    <n v="244"/>
    <n v="196"/>
    <n v="544"/>
    <n v="252"/>
    <n v="246"/>
    <n v="228"/>
    <n v="288"/>
    <n v="320"/>
    <n v="32"/>
    <n v="0"/>
    <n v="36"/>
    <n v="36"/>
    <n v="0"/>
    <x v="1"/>
  </r>
  <r>
    <s v="5014410000020"/>
    <x v="10"/>
    <x v="1"/>
    <n v="1186"/>
    <n v="1685"/>
    <n v="2276"/>
    <n v="1760"/>
    <n v="2603"/>
    <n v="3189"/>
    <n v="2737"/>
    <n v="1716"/>
    <n v="1640"/>
    <n v="1240"/>
    <n v="1611"/>
    <n v="2177"/>
    <n v="835"/>
    <n v="1863"/>
    <n v="2056"/>
    <n v="2097"/>
    <n v="2361"/>
    <n v="3145"/>
    <n v="1748"/>
    <n v="1786"/>
    <n v="2327"/>
    <n v="1155"/>
    <n v="1308"/>
    <n v="2144"/>
    <n v="1222"/>
    <n v="1674"/>
    <n v="1709"/>
    <n v="1840"/>
    <n v="2105"/>
    <n v="2222"/>
    <n v="1766"/>
    <n v="2155"/>
    <n v="2212"/>
    <n v="790"/>
    <n v="1046"/>
    <n v="1280"/>
    <n v="0"/>
    <n v="36"/>
    <n v="36"/>
    <n v="0"/>
    <x v="1"/>
  </r>
  <r>
    <s v="5014410000064"/>
    <x v="10"/>
    <x v="2"/>
    <n v="936"/>
    <n v="1824"/>
    <n v="2616"/>
    <n v="3024"/>
    <n v="4344"/>
    <n v="5904"/>
    <n v="3888"/>
    <n v="3792"/>
    <n v="3168"/>
    <n v="2112"/>
    <n v="1704"/>
    <n v="1464"/>
    <n v="550"/>
    <n v="1200"/>
    <n v="3250"/>
    <n v="3648"/>
    <n v="5448"/>
    <n v="6792"/>
    <n v="2496"/>
    <n v="2856"/>
    <n v="3912"/>
    <n v="2352"/>
    <n v="2304"/>
    <n v="2184"/>
    <n v="696"/>
    <n v="1200"/>
    <n v="1803"/>
    <n v="3384"/>
    <n v="4344"/>
    <n v="4512"/>
    <n v="3048"/>
    <n v="4080"/>
    <n v="2880"/>
    <n v="2016"/>
    <n v="1776"/>
    <n v="1158"/>
    <n v="0"/>
    <n v="36"/>
    <n v="36"/>
    <n v="0"/>
    <x v="1"/>
  </r>
  <r>
    <s v="5014410000065"/>
    <x v="10"/>
    <x v="89"/>
    <n v="0"/>
    <n v="8"/>
    <n v="0"/>
    <n v="8"/>
    <n v="8"/>
    <n v="16"/>
    <n v="8"/>
    <n v="16"/>
    <n v="0"/>
    <n v="0"/>
    <n v="0"/>
    <n v="8"/>
    <m/>
    <m/>
    <n v="8"/>
    <n v="8"/>
    <m/>
    <n v="24"/>
    <m/>
    <n v="8"/>
    <m/>
    <n v="8"/>
    <m/>
    <n v="8"/>
    <n v="8"/>
    <m/>
    <m/>
    <n v="8"/>
    <m/>
    <n v="8"/>
    <n v="8"/>
    <n v="8"/>
    <n v="8"/>
    <m/>
    <m/>
    <m/>
    <n v="5"/>
    <n v="24"/>
    <n v="36"/>
    <n v="0.20833333333333334"/>
    <x v="20"/>
  </r>
  <r>
    <s v="5014410000067"/>
    <x v="10"/>
    <x v="39"/>
    <n v="620"/>
    <n v="560"/>
    <n v="785"/>
    <n v="1260"/>
    <n v="730"/>
    <n v="1950"/>
    <n v="965"/>
    <n v="1380"/>
    <n v="730"/>
    <n v="600"/>
    <n v="720"/>
    <n v="720"/>
    <n v="370"/>
    <n v="550"/>
    <n v="740"/>
    <n v="930"/>
    <n v="870"/>
    <n v="1580"/>
    <n v="980"/>
    <n v="1080"/>
    <n v="1740"/>
    <n v="780"/>
    <n v="540"/>
    <n v="1020"/>
    <n v="380"/>
    <n v="560"/>
    <n v="720"/>
    <n v="660"/>
    <n v="660"/>
    <n v="1440"/>
    <n v="790"/>
    <n v="1170"/>
    <n v="420"/>
    <n v="900"/>
    <n v="440"/>
    <n v="420"/>
    <n v="0"/>
    <n v="36"/>
    <n v="36"/>
    <n v="0"/>
    <x v="1"/>
  </r>
  <r>
    <s v="5014410000068"/>
    <x v="10"/>
    <x v="3"/>
    <n v="625"/>
    <n v="1150"/>
    <n v="925"/>
    <n v="1325"/>
    <n v="2050"/>
    <n v="2550"/>
    <n v="1475"/>
    <n v="1250"/>
    <n v="1800"/>
    <n v="1000"/>
    <n v="650"/>
    <n v="750"/>
    <n v="350"/>
    <n v="475"/>
    <n v="1325"/>
    <n v="1000"/>
    <n v="1950"/>
    <n v="3275"/>
    <n v="1075"/>
    <n v="1450"/>
    <n v="2001"/>
    <n v="1000"/>
    <n v="1050"/>
    <n v="1300"/>
    <n v="350"/>
    <n v="450"/>
    <n v="1100"/>
    <n v="1375"/>
    <n v="1900"/>
    <n v="1622"/>
    <n v="1575"/>
    <n v="1475"/>
    <n v="1500"/>
    <n v="1050"/>
    <n v="650"/>
    <n v="975"/>
    <n v="0"/>
    <n v="36"/>
    <n v="36"/>
    <n v="0"/>
    <x v="1"/>
  </r>
  <r>
    <s v="5014410000101"/>
    <x v="10"/>
    <x v="4"/>
    <n v="296"/>
    <n v="468"/>
    <n v="462"/>
    <n v="221"/>
    <n v="387"/>
    <n v="130"/>
    <n v="505"/>
    <n v="391"/>
    <n v="446"/>
    <n v="228"/>
    <n v="313"/>
    <n v="217"/>
    <n v="420"/>
    <n v="756"/>
    <n v="332"/>
    <n v="365"/>
    <n v="435"/>
    <n v="421"/>
    <n v="250"/>
    <n v="340"/>
    <n v="395"/>
    <n v="320"/>
    <n v="268"/>
    <n v="136"/>
    <n v="360"/>
    <n v="330"/>
    <n v="390"/>
    <n v="265"/>
    <n v="253"/>
    <n v="390"/>
    <n v="231"/>
    <n v="365"/>
    <n v="521"/>
    <n v="286"/>
    <n v="107"/>
    <n v="374"/>
    <n v="0"/>
    <n v="36"/>
    <n v="36"/>
    <n v="0"/>
    <x v="1"/>
  </r>
  <r>
    <s v="5014410000108"/>
    <x v="10"/>
    <x v="5"/>
    <n v="28"/>
    <n v="0"/>
    <n v="10"/>
    <n v="15"/>
    <n v="0"/>
    <n v="0"/>
    <n v="15"/>
    <n v="0"/>
    <n v="17"/>
    <n v="0"/>
    <n v="10"/>
    <n v="0"/>
    <m/>
    <n v="10"/>
    <n v="28"/>
    <m/>
    <m/>
    <m/>
    <n v="40"/>
    <n v="100"/>
    <n v="70"/>
    <n v="115"/>
    <n v="135"/>
    <n v="95"/>
    <n v="180"/>
    <n v="140"/>
    <n v="60"/>
    <n v="175"/>
    <n v="60"/>
    <n v="190"/>
    <n v="170"/>
    <n v="60"/>
    <n v="21"/>
    <n v="-20"/>
    <m/>
    <m/>
    <n v="6"/>
    <n v="30"/>
    <n v="36"/>
    <n v="0.2"/>
    <x v="2"/>
  </r>
  <r>
    <s v="5014410000114"/>
    <x v="10"/>
    <x v="6"/>
    <n v="720"/>
    <n v="960"/>
    <n v="960"/>
    <n v="3120"/>
    <n v="1920"/>
    <n v="2400"/>
    <n v="3600"/>
    <n v="3120"/>
    <n v="0"/>
    <n v="1920"/>
    <n v="1440"/>
    <n v="1440"/>
    <n v="720"/>
    <n v="1200"/>
    <n v="1680"/>
    <n v="1440"/>
    <n v="2930"/>
    <n v="1680"/>
    <n v="2240"/>
    <n v="1440"/>
    <n v="1200"/>
    <n v="480"/>
    <n v="300"/>
    <n v="1440"/>
    <n v="1440"/>
    <n v="720"/>
    <n v="480"/>
    <n v="1140"/>
    <n v="480"/>
    <n v="1080"/>
    <n v="720"/>
    <n v="1680"/>
    <n v="480"/>
    <n v="720"/>
    <n v="480"/>
    <n v="1680"/>
    <n v="1"/>
    <n v="36"/>
    <n v="36"/>
    <n v="2.7777777777777776E-2"/>
    <x v="1"/>
  </r>
  <r>
    <s v="5014410000166"/>
    <x v="10"/>
    <x v="78"/>
    <n v="0"/>
    <n v="0"/>
    <n v="0"/>
    <n v="0"/>
    <n v="0"/>
    <n v="0"/>
    <n v="0"/>
    <n v="0"/>
    <n v="0"/>
    <n v="0"/>
    <n v="0"/>
    <n v="0"/>
    <m/>
    <m/>
    <m/>
    <m/>
    <m/>
    <m/>
    <m/>
    <m/>
    <m/>
    <m/>
    <n v="2"/>
    <n v="8"/>
    <m/>
    <n v="6"/>
    <n v="12"/>
    <n v="26"/>
    <m/>
    <m/>
    <n v="6"/>
    <m/>
    <n v="12"/>
    <m/>
    <m/>
    <m/>
    <n v="12"/>
    <n v="19"/>
    <n v="36"/>
    <n v="0.63157894736842102"/>
    <x v="7"/>
  </r>
  <r>
    <s v="5014410000196"/>
    <x v="10"/>
    <x v="7"/>
    <n v="450"/>
    <n v="539"/>
    <n v="1480"/>
    <n v="1903"/>
    <n v="2495"/>
    <n v="2368"/>
    <n v="1708"/>
    <n v="950"/>
    <n v="385"/>
    <n v="178"/>
    <n v="416"/>
    <n v="457"/>
    <n v="411"/>
    <n v="1173"/>
    <n v="1618"/>
    <n v="2726"/>
    <n v="3189"/>
    <n v="2904"/>
    <n v="1754"/>
    <n v="637"/>
    <n v="1188"/>
    <n v="169"/>
    <n v="280"/>
    <n v="521"/>
    <n v="358"/>
    <n v="630"/>
    <n v="1250"/>
    <n v="1733"/>
    <n v="2321"/>
    <n v="1958"/>
    <n v="1670"/>
    <n v="846"/>
    <n v="809"/>
    <n v="516"/>
    <n v="211"/>
    <n v="275"/>
    <n v="0"/>
    <n v="36"/>
    <n v="36"/>
    <n v="0"/>
    <x v="1"/>
  </r>
  <r>
    <s v="5014410000209"/>
    <x v="10"/>
    <x v="8"/>
    <n v="140"/>
    <n v="460"/>
    <n v="0"/>
    <n v="440"/>
    <n v="300"/>
    <n v="280"/>
    <n v="140"/>
    <n v="429"/>
    <n v="180"/>
    <n v="580"/>
    <n v="140"/>
    <n v="280"/>
    <n v="420"/>
    <n v="420"/>
    <n v="200"/>
    <n v="710"/>
    <n v="280"/>
    <n v="160"/>
    <n v="420"/>
    <m/>
    <m/>
    <n v="180"/>
    <n v="560"/>
    <n v="160"/>
    <n v="140"/>
    <m/>
    <m/>
    <n v="280"/>
    <n v="280"/>
    <m/>
    <n v="160"/>
    <m/>
    <n v="140"/>
    <n v="160"/>
    <n v="40"/>
    <n v="140"/>
    <n v="1"/>
    <n v="30"/>
    <n v="36"/>
    <n v="3.3333333333333333E-2"/>
    <x v="2"/>
  </r>
  <r>
    <s v="5014410000225"/>
    <x v="10"/>
    <x v="9"/>
    <n v="0"/>
    <n v="300"/>
    <n v="400"/>
    <n v="200"/>
    <n v="380"/>
    <n v="200"/>
    <n v="260"/>
    <n v="200"/>
    <n v="140"/>
    <n v="0"/>
    <n v="40"/>
    <n v="300"/>
    <n v="160"/>
    <n v="260"/>
    <n v="200"/>
    <n v="360"/>
    <n v="500"/>
    <n v="80"/>
    <n v="60"/>
    <n v="300"/>
    <n v="100"/>
    <n v="60"/>
    <m/>
    <m/>
    <n v="490"/>
    <m/>
    <n v="100"/>
    <n v="350"/>
    <n v="260"/>
    <n v="300"/>
    <n v="500"/>
    <n v="100"/>
    <n v="270"/>
    <m/>
    <n v="100"/>
    <m/>
    <n v="2"/>
    <n v="31"/>
    <n v="36"/>
    <n v="6.4516129032258063E-2"/>
    <x v="3"/>
  </r>
  <r>
    <s v="5014410000226"/>
    <x v="10"/>
    <x v="10"/>
    <n v="1300"/>
    <n v="2900"/>
    <n v="2000"/>
    <n v="2800"/>
    <n v="2700"/>
    <n v="2040"/>
    <n v="2700"/>
    <n v="2000"/>
    <n v="800"/>
    <n v="1300"/>
    <n v="1100"/>
    <n v="1000"/>
    <n v="1300"/>
    <n v="1900"/>
    <n v="1600"/>
    <n v="3600"/>
    <n v="2950"/>
    <n v="2380"/>
    <n v="2200"/>
    <n v="2720"/>
    <n v="2700"/>
    <n v="1500"/>
    <n v="1630"/>
    <n v="900"/>
    <n v="1100"/>
    <n v="2810"/>
    <n v="1600"/>
    <n v="1500"/>
    <n v="1560"/>
    <n v="1600"/>
    <n v="2700"/>
    <n v="2800"/>
    <n v="2000"/>
    <n v="1500"/>
    <n v="1100"/>
    <n v="1300"/>
    <n v="0"/>
    <n v="36"/>
    <n v="36"/>
    <n v="0"/>
    <x v="1"/>
  </r>
  <r>
    <s v="5014410000235"/>
    <x v="10"/>
    <x v="11"/>
    <n v="4260"/>
    <n v="5772"/>
    <n v="4652"/>
    <n v="2800"/>
    <n v="4640"/>
    <n v="3532"/>
    <n v="4800"/>
    <n v="3716"/>
    <n v="2252"/>
    <n v="2960"/>
    <n v="3280"/>
    <n v="3956"/>
    <n v="5064"/>
    <n v="5944"/>
    <n v="5120"/>
    <n v="4880"/>
    <n v="5120"/>
    <n v="5280"/>
    <n v="4732"/>
    <n v="4510"/>
    <n v="3280"/>
    <n v="4160"/>
    <n v="3920"/>
    <n v="5760"/>
    <n v="5920"/>
    <n v="5120"/>
    <n v="4400"/>
    <n v="4720"/>
    <n v="6000"/>
    <n v="3855"/>
    <n v="4560"/>
    <n v="5520"/>
    <n v="4000"/>
    <n v="2960"/>
    <n v="4800"/>
    <n v="5040"/>
    <n v="0"/>
    <n v="36"/>
    <n v="36"/>
    <n v="0"/>
    <x v="1"/>
  </r>
  <r>
    <s v="5014410000241"/>
    <x v="10"/>
    <x v="12"/>
    <n v="36"/>
    <n v="55"/>
    <n v="165"/>
    <n v="110"/>
    <n v="75"/>
    <n v="291"/>
    <n v="157"/>
    <n v="79"/>
    <n v="50"/>
    <n v="35"/>
    <n v="50"/>
    <n v="95"/>
    <n v="25"/>
    <n v="81"/>
    <n v="140"/>
    <n v="145"/>
    <n v="75"/>
    <n v="95"/>
    <n v="70"/>
    <n v="100"/>
    <n v="150"/>
    <n v="70"/>
    <n v="65"/>
    <n v="50"/>
    <n v="13"/>
    <n v="60"/>
    <m/>
    <n v="60"/>
    <n v="141"/>
    <n v="115"/>
    <n v="66"/>
    <n v="150"/>
    <n v="10"/>
    <n v="125"/>
    <n v="25"/>
    <n v="50"/>
    <n v="0"/>
    <n v="35"/>
    <n v="36"/>
    <n v="0"/>
    <x v="5"/>
  </r>
  <r>
    <s v="5014410000242"/>
    <x v="10"/>
    <x v="13"/>
    <n v="3181"/>
    <n v="3300"/>
    <n v="5629"/>
    <n v="4400"/>
    <n v="6075"/>
    <n v="7154"/>
    <n v="6568"/>
    <n v="4690"/>
    <n v="3896"/>
    <n v="3615"/>
    <n v="3475"/>
    <n v="4354"/>
    <n v="1595"/>
    <n v="3795"/>
    <n v="5721"/>
    <n v="5480"/>
    <n v="6323"/>
    <n v="8587"/>
    <n v="6045"/>
    <n v="5289"/>
    <n v="6264"/>
    <n v="3336"/>
    <n v="3543"/>
    <n v="5052"/>
    <n v="2360"/>
    <n v="2600"/>
    <n v="3780"/>
    <n v="3865"/>
    <n v="5425"/>
    <n v="5894"/>
    <n v="5396"/>
    <n v="7391"/>
    <n v="5194"/>
    <n v="3265"/>
    <n v="2970"/>
    <n v="2968"/>
    <n v="0"/>
    <n v="36"/>
    <n v="36"/>
    <n v="0"/>
    <x v="1"/>
  </r>
  <r>
    <s v="5014410000269"/>
    <x v="10"/>
    <x v="40"/>
    <n v="585"/>
    <n v="1015"/>
    <n v="650"/>
    <n v="730"/>
    <n v="885"/>
    <n v="1062"/>
    <n v="935"/>
    <n v="1045"/>
    <n v="925"/>
    <n v="800"/>
    <n v="1025"/>
    <n v="385"/>
    <n v="615"/>
    <n v="980"/>
    <n v="470"/>
    <n v="710"/>
    <n v="1065"/>
    <n v="915"/>
    <n v="1335"/>
    <n v="580"/>
    <n v="865"/>
    <n v="775"/>
    <n v="555"/>
    <n v="840"/>
    <n v="600"/>
    <n v="415"/>
    <n v="430"/>
    <n v="625"/>
    <n v="715"/>
    <n v="775"/>
    <n v="590"/>
    <n v="660"/>
    <n v="700"/>
    <n v="495"/>
    <n v="255"/>
    <n v="690"/>
    <n v="0"/>
    <n v="36"/>
    <n v="36"/>
    <n v="0"/>
    <x v="1"/>
  </r>
  <r>
    <s v="5014410000270"/>
    <x v="10"/>
    <x v="14"/>
    <n v="336"/>
    <n v="852"/>
    <n v="612"/>
    <n v="444"/>
    <n v="948"/>
    <n v="744"/>
    <n v="1200"/>
    <n v="696"/>
    <n v="324"/>
    <n v="528"/>
    <n v="564"/>
    <n v="516"/>
    <n v="276"/>
    <n v="864"/>
    <n v="636"/>
    <n v="888"/>
    <n v="1046"/>
    <n v="622"/>
    <n v="996"/>
    <n v="444"/>
    <n v="624"/>
    <n v="642"/>
    <n v="672"/>
    <n v="708"/>
    <n v="468"/>
    <n v="624"/>
    <n v="552"/>
    <n v="444"/>
    <n v="492"/>
    <n v="528"/>
    <n v="708"/>
    <n v="252"/>
    <n v="780"/>
    <n v="276"/>
    <n v="786"/>
    <n v="390"/>
    <n v="0"/>
    <n v="36"/>
    <n v="36"/>
    <n v="0"/>
    <x v="1"/>
  </r>
  <r>
    <s v="5014410000271"/>
    <x v="10"/>
    <x v="15"/>
    <n v="630"/>
    <n v="1260"/>
    <n v="1320"/>
    <n v="960"/>
    <n v="1170"/>
    <n v="1680"/>
    <n v="1380"/>
    <n v="660"/>
    <n v="660"/>
    <n v="1080"/>
    <n v="510"/>
    <n v="540"/>
    <n v="540"/>
    <n v="1500"/>
    <n v="975"/>
    <n v="1335"/>
    <n v="1380"/>
    <n v="1200"/>
    <n v="2190"/>
    <n v="1170"/>
    <n v="630"/>
    <n v="570"/>
    <n v="810"/>
    <n v="1050"/>
    <n v="450"/>
    <n v="1320"/>
    <n v="540"/>
    <n v="1140"/>
    <n v="510"/>
    <n v="840"/>
    <n v="690"/>
    <n v="1380"/>
    <n v="690"/>
    <n v="450"/>
    <n v="450"/>
    <n v="570"/>
    <n v="0"/>
    <n v="36"/>
    <n v="36"/>
    <n v="0"/>
    <x v="1"/>
  </r>
  <r>
    <s v="5014410000272"/>
    <x v="10"/>
    <x v="16"/>
    <n v="0"/>
    <n v="12"/>
    <n v="0"/>
    <n v="12"/>
    <n v="0"/>
    <n v="12"/>
    <n v="12"/>
    <n v="12"/>
    <n v="6"/>
    <n v="12"/>
    <n v="18"/>
    <n v="6"/>
    <m/>
    <n v="6"/>
    <n v="12"/>
    <n v="12"/>
    <n v="18"/>
    <n v="6"/>
    <n v="12"/>
    <n v="18"/>
    <m/>
    <n v="6"/>
    <n v="24"/>
    <n v="18"/>
    <n v="14"/>
    <n v="6"/>
    <n v="6"/>
    <n v="6"/>
    <n v="18"/>
    <m/>
    <n v="6"/>
    <m/>
    <n v="6"/>
    <m/>
    <m/>
    <n v="6"/>
    <n v="3"/>
    <n v="30"/>
    <n v="36"/>
    <n v="0.1"/>
    <x v="2"/>
  </r>
  <r>
    <s v="5014410000295"/>
    <x v="10"/>
    <x v="17"/>
    <n v="48"/>
    <n v="60"/>
    <n v="96"/>
    <n v="66"/>
    <n v="132"/>
    <n v="192"/>
    <n v="180"/>
    <n v="167"/>
    <n v="144"/>
    <n v="132"/>
    <n v="96"/>
    <n v="132"/>
    <n v="36"/>
    <n v="156"/>
    <n v="144"/>
    <n v="72"/>
    <n v="240"/>
    <n v="192"/>
    <n v="216"/>
    <n v="156"/>
    <n v="72"/>
    <n v="156"/>
    <n v="120"/>
    <n v="120"/>
    <n v="144"/>
    <n v="84"/>
    <n v="96"/>
    <n v="96"/>
    <n v="180"/>
    <n v="168"/>
    <n v="192"/>
    <n v="216"/>
    <n v="120"/>
    <n v="156"/>
    <n v="120"/>
    <n v="60"/>
    <n v="0"/>
    <n v="36"/>
    <n v="36"/>
    <n v="0"/>
    <x v="1"/>
  </r>
  <r>
    <s v="5014410000307"/>
    <x v="10"/>
    <x v="18"/>
    <n v="478"/>
    <n v="636"/>
    <n v="1008"/>
    <n v="1385"/>
    <n v="1814"/>
    <n v="2491"/>
    <n v="2225"/>
    <n v="1794"/>
    <n v="1939"/>
    <n v="1596"/>
    <n v="1174"/>
    <n v="1274"/>
    <n v="581"/>
    <n v="840"/>
    <n v="1467"/>
    <n v="1758"/>
    <n v="2161"/>
    <n v="3104"/>
    <n v="1866"/>
    <n v="1661"/>
    <n v="2345"/>
    <n v="1470"/>
    <n v="1632"/>
    <n v="1795"/>
    <n v="468"/>
    <n v="514"/>
    <n v="1122"/>
    <n v="1359"/>
    <n v="1662"/>
    <n v="1992"/>
    <n v="1638"/>
    <n v="2493"/>
    <n v="2802"/>
    <n v="2100"/>
    <n v="1236"/>
    <n v="912"/>
    <n v="0"/>
    <n v="36"/>
    <n v="36"/>
    <n v="0"/>
    <x v="1"/>
  </r>
  <r>
    <s v="5014410000420"/>
    <x v="10"/>
    <x v="19"/>
    <n v="5200"/>
    <n v="3740"/>
    <n v="4900"/>
    <n v="3500"/>
    <n v="5150"/>
    <n v="6100"/>
    <n v="7400"/>
    <n v="6300"/>
    <n v="5800"/>
    <n v="6800"/>
    <n v="3800"/>
    <n v="4000"/>
    <n v="2400"/>
    <n v="4500"/>
    <n v="4100"/>
    <n v="4220"/>
    <n v="8100"/>
    <n v="7130"/>
    <n v="6900"/>
    <n v="5700"/>
    <n v="7700"/>
    <n v="5250"/>
    <n v="4730"/>
    <n v="6336"/>
    <n v="2300"/>
    <n v="2800"/>
    <n v="3620"/>
    <n v="3930"/>
    <n v="5100"/>
    <n v="5700"/>
    <n v="4820"/>
    <n v="7730"/>
    <n v="7700"/>
    <n v="5360"/>
    <n v="3300"/>
    <n v="4200"/>
    <n v="0"/>
    <n v="36"/>
    <n v="36"/>
    <n v="0"/>
    <x v="1"/>
  </r>
  <r>
    <s v="5014410000421"/>
    <x v="10"/>
    <x v="20"/>
    <n v="150"/>
    <n v="60"/>
    <n v="180"/>
    <n v="0"/>
    <n v="60"/>
    <n v="420"/>
    <n v="360"/>
    <n v="120"/>
    <n v="120"/>
    <n v="240"/>
    <n v="120"/>
    <n v="0"/>
    <n v="60"/>
    <n v="210"/>
    <n v="390"/>
    <n v="270"/>
    <n v="240"/>
    <n v="90"/>
    <n v="90"/>
    <n v="350"/>
    <n v="300"/>
    <n v="420"/>
    <n v="450"/>
    <n v="417"/>
    <n v="420"/>
    <n v="510"/>
    <n v="540"/>
    <n v="300"/>
    <n v="570"/>
    <n v="610"/>
    <n v="110"/>
    <n v="450"/>
    <n v="600"/>
    <n v="240"/>
    <n v="90"/>
    <n v="150"/>
    <n v="2"/>
    <n v="36"/>
    <n v="36"/>
    <n v="5.5555555555555552E-2"/>
    <x v="1"/>
  </r>
  <r>
    <s v="5014410000427"/>
    <x v="10"/>
    <x v="21"/>
    <n v="136"/>
    <n v="60"/>
    <n v="76"/>
    <n v="84"/>
    <n v="84"/>
    <n v="156"/>
    <n v="70"/>
    <n v="90"/>
    <n v="196"/>
    <n v="240"/>
    <n v="128"/>
    <n v="10"/>
    <n v="80"/>
    <n v="120"/>
    <n v="68"/>
    <n v="125"/>
    <n v="181"/>
    <n v="80"/>
    <n v="152"/>
    <n v="277"/>
    <n v="250"/>
    <n v="333"/>
    <n v="384"/>
    <n v="281"/>
    <n v="308"/>
    <n v="347"/>
    <n v="267"/>
    <n v="370"/>
    <n v="272"/>
    <n v="360"/>
    <n v="499"/>
    <n v="554"/>
    <n v="346"/>
    <n v="476"/>
    <n v="463"/>
    <n v="296"/>
    <n v="0"/>
    <n v="36"/>
    <n v="36"/>
    <n v="0"/>
    <x v="1"/>
  </r>
  <r>
    <s v="5014410000445"/>
    <x v="10"/>
    <x v="22"/>
    <n v="16"/>
    <n v="100"/>
    <n v="62"/>
    <n v="52"/>
    <n v="192"/>
    <n v="0"/>
    <n v="112"/>
    <n v="200"/>
    <n v="284"/>
    <n v="120"/>
    <n v="152"/>
    <n v="210"/>
    <n v="179"/>
    <n v="180"/>
    <n v="180"/>
    <n v="159"/>
    <n v="96"/>
    <n v="220"/>
    <n v="30"/>
    <n v="270"/>
    <n v="37"/>
    <n v="220"/>
    <n v="162"/>
    <n v="88"/>
    <n v="156"/>
    <n v="161"/>
    <n v="70"/>
    <n v="146"/>
    <n v="14"/>
    <n v="192"/>
    <n v="64"/>
    <n v="126"/>
    <n v="170"/>
    <n v="122"/>
    <n v="80"/>
    <n v="105"/>
    <n v="1"/>
    <n v="36"/>
    <n v="36"/>
    <n v="2.7777777777777776E-2"/>
    <x v="1"/>
  </r>
  <r>
    <s v="5014410000470"/>
    <x v="10"/>
    <x v="23"/>
    <n v="700"/>
    <n v="500"/>
    <n v="2400"/>
    <n v="1200"/>
    <n v="1600"/>
    <n v="2300"/>
    <n v="850"/>
    <n v="500"/>
    <n v="1900"/>
    <n v="1050"/>
    <n v="600"/>
    <n v="1515"/>
    <n v="630"/>
    <n v="600"/>
    <n v="1050"/>
    <n v="2300"/>
    <n v="1200"/>
    <n v="1100"/>
    <n v="1350"/>
    <n v="2000"/>
    <n v="2200"/>
    <n v="2869"/>
    <n v="1181"/>
    <n v="1100"/>
    <n v="750"/>
    <n v="1100"/>
    <n v="650"/>
    <n v="800"/>
    <n v="1500"/>
    <n v="450"/>
    <n v="1750"/>
    <n v="700"/>
    <n v="900"/>
    <n v="700"/>
    <n v="200"/>
    <n v="250"/>
    <n v="0"/>
    <n v="36"/>
    <n v="36"/>
    <n v="0"/>
    <x v="1"/>
  </r>
  <r>
    <s v="5014410001280"/>
    <x v="10"/>
    <x v="24"/>
    <n v="24"/>
    <n v="202"/>
    <n v="120"/>
    <n v="144"/>
    <n v="432"/>
    <n v="432"/>
    <n v="504"/>
    <n v="216"/>
    <n v="144"/>
    <n v="216"/>
    <n v="72"/>
    <n v="144"/>
    <n v="96"/>
    <n v="48"/>
    <n v="168"/>
    <n v="192"/>
    <n v="264"/>
    <n v="264"/>
    <n v="120"/>
    <n v="48"/>
    <n v="192"/>
    <n v="72"/>
    <n v="192"/>
    <n v="120"/>
    <n v="24"/>
    <n v="144"/>
    <n v="72"/>
    <n v="72"/>
    <n v="120"/>
    <n v="192"/>
    <n v="168"/>
    <n v="120"/>
    <n v="192"/>
    <n v="24"/>
    <n v="72"/>
    <n v="48"/>
    <n v="0"/>
    <n v="36"/>
    <n v="36"/>
    <n v="0"/>
    <x v="1"/>
  </r>
  <r>
    <s v="5014410001340"/>
    <x v="10"/>
    <x v="81"/>
    <n v="0"/>
    <n v="0"/>
    <n v="0"/>
    <n v="0"/>
    <n v="0"/>
    <n v="0"/>
    <n v="0"/>
    <n v="0"/>
    <n v="0"/>
    <n v="0"/>
    <n v="0"/>
    <n v="0"/>
    <m/>
    <m/>
    <n v="126"/>
    <n v="152"/>
    <m/>
    <n v="40"/>
    <m/>
    <m/>
    <n v="-41"/>
    <n v="16"/>
    <m/>
    <m/>
    <m/>
    <n v="12"/>
    <n v="12"/>
    <m/>
    <m/>
    <m/>
    <m/>
    <n v="20"/>
    <n v="24"/>
    <m/>
    <m/>
    <m/>
    <n v="12"/>
    <n v="21"/>
    <n v="36"/>
    <n v="0.5714285714285714"/>
    <x v="0"/>
  </r>
  <r>
    <s v="5014410001347"/>
    <x v="10"/>
    <x v="25"/>
    <n v="18589"/>
    <n v="28723"/>
    <n v="41036"/>
    <n v="65952"/>
    <n v="48436"/>
    <n v="35770"/>
    <n v="35240"/>
    <n v="32050"/>
    <n v="18779"/>
    <n v="13634"/>
    <n v="14485"/>
    <n v="18565"/>
    <n v="20435"/>
    <n v="34036"/>
    <n v="50425"/>
    <n v="60039"/>
    <n v="54493"/>
    <n v="40160"/>
    <n v="45695"/>
    <n v="45626"/>
    <n v="38350"/>
    <n v="21150"/>
    <n v="15890"/>
    <n v="16893"/>
    <n v="25470"/>
    <n v="28345"/>
    <n v="27577"/>
    <n v="31981"/>
    <n v="46309"/>
    <n v="42810"/>
    <n v="68618"/>
    <n v="24915"/>
    <n v="28096"/>
    <n v="12103"/>
    <n v="11952"/>
    <n v="16766"/>
    <n v="0"/>
    <n v="36"/>
    <n v="36"/>
    <n v="0"/>
    <x v="1"/>
  </r>
  <r>
    <s v="5014410001348"/>
    <x v="10"/>
    <x v="26"/>
    <n v="300"/>
    <n v="600"/>
    <n v="1400"/>
    <n v="900"/>
    <n v="800"/>
    <n v="2200"/>
    <n v="1100"/>
    <n v="600"/>
    <n v="900"/>
    <n v="200"/>
    <n v="0"/>
    <n v="100"/>
    <n v="500"/>
    <n v="800"/>
    <n v="2550"/>
    <n v="4800"/>
    <n v="2600"/>
    <n v="2900"/>
    <n v="2400"/>
    <n v="3800"/>
    <n v="3600"/>
    <n v="1500"/>
    <n v="1100"/>
    <n v="120"/>
    <n v="2900"/>
    <n v="1404"/>
    <n v="2200"/>
    <n v="1700"/>
    <n v="1400"/>
    <n v="2000"/>
    <n v="3300"/>
    <n v="1000"/>
    <n v="1500"/>
    <n v="800"/>
    <n v="600"/>
    <n v="800"/>
    <n v="1"/>
    <n v="36"/>
    <n v="36"/>
    <n v="2.7777777777777776E-2"/>
    <x v="1"/>
  </r>
  <r>
    <s v="5014410001349"/>
    <x v="10"/>
    <x v="27"/>
    <n v="406"/>
    <n v="886"/>
    <n v="578"/>
    <n v="1217"/>
    <n v="914"/>
    <n v="821"/>
    <n v="787"/>
    <n v="407"/>
    <n v="353"/>
    <n v="246"/>
    <n v="369"/>
    <n v="503"/>
    <n v="445"/>
    <n v="825"/>
    <n v="716"/>
    <n v="1125"/>
    <n v="800"/>
    <n v="797"/>
    <n v="1012"/>
    <n v="685"/>
    <n v="725"/>
    <n v="321"/>
    <n v="402"/>
    <n v="245"/>
    <n v="675"/>
    <n v="460"/>
    <n v="493"/>
    <n v="601"/>
    <n v="682"/>
    <n v="544"/>
    <n v="585"/>
    <n v="997"/>
    <n v="690"/>
    <n v="416"/>
    <n v="272"/>
    <n v="362"/>
    <n v="0"/>
    <n v="36"/>
    <n v="36"/>
    <n v="0"/>
    <x v="1"/>
  </r>
  <r>
    <s v="5014410001351"/>
    <x v="10"/>
    <x v="28"/>
    <n v="120"/>
    <n v="252"/>
    <n v="432"/>
    <n v="384"/>
    <n v="456"/>
    <n v="972"/>
    <n v="804"/>
    <n v="480"/>
    <n v="396"/>
    <n v="180"/>
    <n v="288"/>
    <n v="414"/>
    <n v="120"/>
    <n v="642"/>
    <n v="787"/>
    <n v="960"/>
    <n v="996"/>
    <n v="1128"/>
    <n v="792"/>
    <n v="360"/>
    <n v="1044"/>
    <n v="660"/>
    <n v="648"/>
    <n v="773"/>
    <n v="528"/>
    <n v="768"/>
    <n v="1092"/>
    <n v="756"/>
    <n v="648"/>
    <n v="912"/>
    <n v="600"/>
    <n v="684"/>
    <n v="384"/>
    <n v="468"/>
    <n v="372"/>
    <n v="324"/>
    <n v="0"/>
    <n v="36"/>
    <n v="36"/>
    <n v="0"/>
    <x v="1"/>
  </r>
  <r>
    <s v="5014410001533"/>
    <x v="10"/>
    <x v="30"/>
    <n v="5300"/>
    <n v="9300"/>
    <n v="9700"/>
    <n v="14300"/>
    <n v="13800"/>
    <n v="13715"/>
    <n v="5900"/>
    <n v="7300"/>
    <n v="10349"/>
    <n v="3300"/>
    <n v="2500"/>
    <n v="4800"/>
    <n v="2500"/>
    <n v="6600"/>
    <n v="10500"/>
    <n v="16400"/>
    <n v="11200"/>
    <n v="14700"/>
    <n v="7600"/>
    <n v="9100"/>
    <n v="9300"/>
    <n v="5400"/>
    <n v="2900"/>
    <n v="3600"/>
    <n v="5300"/>
    <n v="8100"/>
    <n v="5600"/>
    <n v="8300"/>
    <n v="9900"/>
    <n v="8200"/>
    <n v="13700"/>
    <n v="6600"/>
    <n v="5700"/>
    <n v="2800"/>
    <n v="2600"/>
    <n v="2300"/>
    <n v="0"/>
    <n v="36"/>
    <n v="36"/>
    <n v="0"/>
    <x v="1"/>
  </r>
  <r>
    <s v="5014410001625"/>
    <x v="10"/>
    <x v="31"/>
    <n v="0"/>
    <n v="0"/>
    <n v="0"/>
    <n v="0"/>
    <n v="0"/>
    <n v="0"/>
    <n v="0"/>
    <n v="0"/>
    <n v="0"/>
    <n v="0"/>
    <n v="0"/>
    <n v="0"/>
    <m/>
    <m/>
    <m/>
    <m/>
    <m/>
    <n v="1104"/>
    <n v="1395"/>
    <n v="810"/>
    <n v="975"/>
    <n v="396"/>
    <n v="525"/>
    <n v="267"/>
    <n v="360"/>
    <n v="594"/>
    <n v="720"/>
    <n v="864"/>
    <n v="1086"/>
    <n v="1641"/>
    <n v="858"/>
    <n v="1236"/>
    <n v="898"/>
    <n v="582"/>
    <n v="276"/>
    <n v="312"/>
    <n v="12"/>
    <n v="31"/>
    <n v="36"/>
    <n v="0.38709677419354838"/>
    <x v="3"/>
  </r>
  <r>
    <s v="5014420000009"/>
    <x v="10"/>
    <x v="32"/>
    <n v="90"/>
    <n v="90"/>
    <n v="90"/>
    <n v="120"/>
    <n v="30"/>
    <n v="120"/>
    <n v="90"/>
    <n v="30"/>
    <n v="150"/>
    <n v="120"/>
    <n v="240"/>
    <n v="240"/>
    <n v="60"/>
    <m/>
    <n v="180"/>
    <n v="30"/>
    <n v="180"/>
    <n v="150"/>
    <n v="90"/>
    <n v="120"/>
    <n v="240"/>
    <n v="120"/>
    <n v="120"/>
    <n v="180"/>
    <n v="60"/>
    <m/>
    <n v="90"/>
    <n v="120"/>
    <n v="60"/>
    <n v="90"/>
    <n v="60"/>
    <n v="120"/>
    <n v="90"/>
    <n v="90"/>
    <n v="180"/>
    <m/>
    <n v="0"/>
    <n v="33"/>
    <n v="36"/>
    <n v="0"/>
    <x v="14"/>
  </r>
  <r>
    <s v="5014420000029"/>
    <x v="10"/>
    <x v="34"/>
    <n v="80"/>
    <n v="100"/>
    <n v="280"/>
    <n v="310"/>
    <n v="230"/>
    <n v="400"/>
    <n v="320"/>
    <n v="180"/>
    <n v="280"/>
    <n v="360"/>
    <n v="400"/>
    <n v="320"/>
    <n v="60"/>
    <n v="140"/>
    <n v="380"/>
    <n v="320"/>
    <n v="400"/>
    <n v="360"/>
    <n v="340"/>
    <n v="180"/>
    <n v="220"/>
    <n v="240"/>
    <n v="360"/>
    <n v="120"/>
    <n v="180"/>
    <n v="140"/>
    <n v="120"/>
    <n v="120"/>
    <n v="480"/>
    <n v="180"/>
    <n v="180"/>
    <n v="220"/>
    <n v="280"/>
    <n v="180"/>
    <n v="120"/>
    <n v="300"/>
    <n v="0"/>
    <n v="36"/>
    <n v="36"/>
    <n v="0"/>
    <x v="1"/>
  </r>
  <r>
    <s v="5014420000030"/>
    <x v="10"/>
    <x v="35"/>
    <n v="12"/>
    <n v="12"/>
    <n v="18"/>
    <n v="18"/>
    <n v="20"/>
    <n v="18"/>
    <n v="24"/>
    <n v="25"/>
    <n v="30"/>
    <n v="30"/>
    <n v="18"/>
    <n v="24"/>
    <n v="12"/>
    <n v="18"/>
    <n v="18"/>
    <n v="12"/>
    <n v="36"/>
    <n v="30"/>
    <n v="31"/>
    <n v="6"/>
    <n v="12"/>
    <n v="36"/>
    <n v="12"/>
    <n v="18"/>
    <n v="6"/>
    <m/>
    <n v="18"/>
    <n v="12"/>
    <n v="18"/>
    <n v="6"/>
    <n v="18"/>
    <n v="30"/>
    <n v="12"/>
    <n v="24"/>
    <n v="18"/>
    <n v="6"/>
    <n v="0"/>
    <n v="35"/>
    <n v="36"/>
    <n v="0"/>
    <x v="5"/>
  </r>
  <r>
    <s v="5014420000038"/>
    <x v="10"/>
    <x v="72"/>
    <n v="24"/>
    <n v="84"/>
    <n v="144"/>
    <n v="60"/>
    <n v="60"/>
    <n v="96"/>
    <n v="144"/>
    <n v="72"/>
    <n v="60"/>
    <n v="72"/>
    <n v="60"/>
    <n v="36"/>
    <m/>
    <n v="60"/>
    <n v="132"/>
    <n v="48"/>
    <n v="108"/>
    <n v="96"/>
    <n v="84"/>
    <n v="48"/>
    <n v="96"/>
    <m/>
    <n v="24"/>
    <n v="60"/>
    <m/>
    <n v="96"/>
    <n v="24"/>
    <n v="96"/>
    <n v="60"/>
    <n v="36"/>
    <n v="84"/>
    <n v="96"/>
    <n v="96"/>
    <m/>
    <m/>
    <m/>
    <n v="0"/>
    <n v="30"/>
    <n v="36"/>
    <n v="0"/>
    <x v="2"/>
  </r>
  <r>
    <s v="5014420000041"/>
    <x v="10"/>
    <x v="73"/>
    <n v="0"/>
    <n v="90"/>
    <n v="70"/>
    <n v="90"/>
    <n v="120"/>
    <n v="140"/>
    <n v="180"/>
    <n v="130"/>
    <n v="70"/>
    <n v="70"/>
    <n v="120"/>
    <n v="30"/>
    <n v="10"/>
    <n v="30"/>
    <n v="50"/>
    <n v="60"/>
    <n v="170"/>
    <n v="130"/>
    <n v="150"/>
    <n v="90"/>
    <n v="80"/>
    <n v="10"/>
    <n v="80"/>
    <n v="60"/>
    <n v="10"/>
    <n v="50"/>
    <n v="10"/>
    <n v="80"/>
    <n v="90"/>
    <n v="140"/>
    <n v="70"/>
    <n v="100"/>
    <n v="60"/>
    <n v="50"/>
    <n v="30"/>
    <n v="20"/>
    <n v="1"/>
    <n v="36"/>
    <n v="36"/>
    <n v="2.7777777777777776E-2"/>
    <x v="1"/>
  </r>
  <r>
    <s v="5014420000043"/>
    <x v="10"/>
    <x v="36"/>
    <n v="48"/>
    <n v="48"/>
    <n v="48"/>
    <n v="72"/>
    <n v="192"/>
    <n v="338"/>
    <n v="360"/>
    <n v="168"/>
    <n v="48"/>
    <n v="120"/>
    <n v="120"/>
    <n v="48"/>
    <n v="24"/>
    <n v="216"/>
    <n v="36"/>
    <n v="156"/>
    <n v="144"/>
    <n v="240"/>
    <n v="216"/>
    <n v="132"/>
    <n v="108"/>
    <n v="96"/>
    <n v="120"/>
    <m/>
    <n v="72"/>
    <n v="192"/>
    <n v="72"/>
    <n v="96"/>
    <n v="96"/>
    <n v="216"/>
    <n v="72"/>
    <n v="144"/>
    <n v="96"/>
    <n v="96"/>
    <n v="96"/>
    <n v="48"/>
    <n v="0"/>
    <n v="35"/>
    <n v="36"/>
    <n v="0"/>
    <x v="5"/>
  </r>
  <r>
    <s v="5014420000045"/>
    <x v="10"/>
    <x v="37"/>
    <n v="0"/>
    <n v="6"/>
    <n v="27"/>
    <n v="27"/>
    <n v="21"/>
    <n v="12"/>
    <n v="27"/>
    <n v="21"/>
    <n v="18"/>
    <n v="12"/>
    <n v="33"/>
    <n v="30"/>
    <n v="18"/>
    <n v="15"/>
    <n v="33"/>
    <n v="15"/>
    <n v="18"/>
    <n v="15"/>
    <n v="48"/>
    <n v="9"/>
    <n v="18"/>
    <n v="12"/>
    <n v="21"/>
    <n v="18"/>
    <n v="6"/>
    <n v="18"/>
    <n v="21"/>
    <n v="16"/>
    <n v="21"/>
    <n v="12"/>
    <n v="12"/>
    <n v="15"/>
    <n v="12"/>
    <n v="15"/>
    <n v="24"/>
    <n v="6"/>
    <n v="1"/>
    <n v="36"/>
    <n v="36"/>
    <n v="2.7777777777777776E-2"/>
    <x v="1"/>
  </r>
  <r>
    <s v="5014420000047"/>
    <x v="10"/>
    <x v="38"/>
    <n v="46"/>
    <n v="222"/>
    <n v="256"/>
    <n v="162"/>
    <n v="350"/>
    <n v="586"/>
    <n v="434"/>
    <n v="514"/>
    <n v="302"/>
    <n v="360"/>
    <n v="446"/>
    <n v="338"/>
    <n v="60"/>
    <n v="244"/>
    <n v="230"/>
    <n v="468"/>
    <n v="378"/>
    <n v="562"/>
    <n v="418"/>
    <n v="328"/>
    <n v="212"/>
    <n v="280"/>
    <n v="364"/>
    <n v="100"/>
    <n v="206"/>
    <n v="172"/>
    <n v="326"/>
    <n v="282"/>
    <n v="312"/>
    <n v="394"/>
    <n v="388"/>
    <n v="426"/>
    <n v="246"/>
    <n v="394"/>
    <n v="130"/>
    <n v="106"/>
    <n v="0"/>
    <n v="36"/>
    <n v="36"/>
    <n v="0"/>
    <x v="1"/>
  </r>
  <r>
    <s v="5015410000008"/>
    <x v="11"/>
    <x v="55"/>
    <n v="4445"/>
    <n v="7263"/>
    <n v="5255"/>
    <n v="5139"/>
    <n v="4440"/>
    <n v="5670"/>
    <n v="4832"/>
    <n v="4490"/>
    <n v="4050"/>
    <n v="4680"/>
    <n v="3260"/>
    <n v="4185"/>
    <n v="8375"/>
    <n v="5680"/>
    <n v="3310"/>
    <n v="4850"/>
    <n v="5165"/>
    <n v="4845"/>
    <n v="3815"/>
    <n v="4195"/>
    <n v="3865"/>
    <n v="3970"/>
    <n v="3455"/>
    <n v="3550"/>
    <n v="4235"/>
    <n v="3740"/>
    <n v="2915"/>
    <n v="3910"/>
    <n v="4085"/>
    <n v="5140"/>
    <n v="2415"/>
    <n v="4905"/>
    <n v="3970"/>
    <n v="3490"/>
    <n v="3040"/>
    <n v="3630"/>
    <n v="0"/>
    <n v="36"/>
    <n v="36"/>
    <n v="0"/>
    <x v="1"/>
  </r>
  <r>
    <s v="5015410000011"/>
    <x v="11"/>
    <x v="0"/>
    <n v="0"/>
    <n v="0"/>
    <n v="60"/>
    <n v="24"/>
    <n v="108"/>
    <n v="72"/>
    <n v="120"/>
    <n v="120"/>
    <n v="36"/>
    <n v="96"/>
    <n v="0"/>
    <n v="72"/>
    <n v="60"/>
    <n v="72"/>
    <n v="144"/>
    <n v="96"/>
    <n v="12"/>
    <n v="36"/>
    <n v="48"/>
    <m/>
    <m/>
    <n v="12"/>
    <m/>
    <m/>
    <m/>
    <m/>
    <n v="12"/>
    <m/>
    <m/>
    <n v="12"/>
    <n v="12"/>
    <n v="12"/>
    <m/>
    <m/>
    <m/>
    <m/>
    <n v="3"/>
    <n v="24"/>
    <n v="36"/>
    <n v="0.125"/>
    <x v="20"/>
  </r>
  <r>
    <s v="5015410000020"/>
    <x v="11"/>
    <x v="1"/>
    <n v="5820"/>
    <n v="6696"/>
    <n v="6098"/>
    <n v="6050"/>
    <n v="6460"/>
    <n v="9563"/>
    <n v="7920"/>
    <n v="7790"/>
    <n v="7665"/>
    <n v="5110"/>
    <n v="6380"/>
    <n v="5695"/>
    <n v="7248"/>
    <n v="6485"/>
    <n v="6330"/>
    <n v="6650"/>
    <n v="7540"/>
    <n v="7612"/>
    <n v="7735"/>
    <n v="7775"/>
    <n v="6904"/>
    <n v="6000"/>
    <n v="6360"/>
    <n v="5750"/>
    <n v="9530"/>
    <n v="7715"/>
    <n v="6830"/>
    <n v="5870"/>
    <n v="8580"/>
    <n v="8810"/>
    <n v="8000"/>
    <n v="8908"/>
    <n v="10180"/>
    <n v="7200"/>
    <n v="7450"/>
    <n v="6780"/>
    <n v="0"/>
    <n v="36"/>
    <n v="36"/>
    <n v="0"/>
    <x v="1"/>
  </r>
  <r>
    <s v="5015410000035"/>
    <x v="11"/>
    <x v="90"/>
    <n v="584"/>
    <n v="1194"/>
    <n v="1094"/>
    <n v="1354"/>
    <n v="1022"/>
    <n v="1464"/>
    <n v="1080"/>
    <n v="1830"/>
    <n v="2272"/>
    <n v="2134"/>
    <n v="2064"/>
    <n v="1841"/>
    <n v="2333"/>
    <n v="2366"/>
    <n v="2392"/>
    <n v="2338"/>
    <n v="2264"/>
    <n v="2368"/>
    <n v="2442"/>
    <n v="1863"/>
    <n v="949"/>
    <n v="1725"/>
    <n v="1568"/>
    <n v="1518"/>
    <n v="2571"/>
    <n v="2066"/>
    <n v="1430"/>
    <n v="1556"/>
    <n v="1382"/>
    <n v="1560"/>
    <n v="1690"/>
    <n v="1506"/>
    <n v="1624"/>
    <n v="1568"/>
    <n v="1516"/>
    <n v="1644"/>
    <n v="0"/>
    <n v="36"/>
    <n v="36"/>
    <n v="0"/>
    <x v="1"/>
  </r>
  <r>
    <s v="5015410000041"/>
    <x v="11"/>
    <x v="56"/>
    <n v="3620"/>
    <n v="1980"/>
    <n v="2160"/>
    <n v="3040"/>
    <n v="5050"/>
    <n v="3220"/>
    <n v="3040"/>
    <n v="3160"/>
    <n v="2400"/>
    <n v="2120"/>
    <n v="2940"/>
    <n v="1260"/>
    <n v="2880"/>
    <n v="2480"/>
    <n v="2600"/>
    <n v="2400"/>
    <n v="3040"/>
    <n v="3160"/>
    <n v="2500"/>
    <n v="2120"/>
    <n v="2685"/>
    <n v="2000"/>
    <n v="2760"/>
    <n v="2280"/>
    <n v="3240"/>
    <n v="1240"/>
    <n v="2800"/>
    <n v="1440"/>
    <n v="2400"/>
    <n v="2720"/>
    <n v="2440"/>
    <n v="2520"/>
    <n v="1840"/>
    <n v="1560"/>
    <n v="1940"/>
    <n v="3240"/>
    <n v="0"/>
    <n v="36"/>
    <n v="36"/>
    <n v="0"/>
    <x v="1"/>
  </r>
  <r>
    <s v="5015410000049"/>
    <x v="11"/>
    <x v="74"/>
    <n v="255"/>
    <n v="532"/>
    <n v="330"/>
    <n v="281"/>
    <n v="300"/>
    <n v="285"/>
    <n v="356"/>
    <n v="354"/>
    <n v="392"/>
    <n v="242"/>
    <n v="306"/>
    <n v="382"/>
    <n v="292"/>
    <n v="112"/>
    <n v="402"/>
    <n v="150"/>
    <n v="280"/>
    <n v="352"/>
    <n v="380"/>
    <n v="305"/>
    <n v="154"/>
    <n v="397"/>
    <n v="310"/>
    <n v="222"/>
    <n v="350"/>
    <n v="85"/>
    <n v="85"/>
    <n v="160"/>
    <n v="120"/>
    <n v="202"/>
    <n v="82"/>
    <n v="25"/>
    <n v="181"/>
    <n v="72"/>
    <n v="177"/>
    <n v="80"/>
    <n v="0"/>
    <n v="36"/>
    <n v="36"/>
    <n v="0"/>
    <x v="1"/>
  </r>
  <r>
    <s v="5015410000055"/>
    <x v="11"/>
    <x v="57"/>
    <n v="58"/>
    <n v="56"/>
    <n v="84"/>
    <n v="59"/>
    <n v="87"/>
    <n v="52"/>
    <n v="68"/>
    <n v="130"/>
    <n v="48"/>
    <n v="134"/>
    <n v="78"/>
    <n v="74"/>
    <n v="59"/>
    <n v="111"/>
    <n v="75"/>
    <n v="111"/>
    <n v="138"/>
    <n v="127"/>
    <n v="71"/>
    <n v="107"/>
    <n v="89"/>
    <n v="92"/>
    <n v="43"/>
    <n v="48"/>
    <n v="56"/>
    <n v="46"/>
    <n v="51"/>
    <n v="65"/>
    <n v="119"/>
    <n v="170"/>
    <n v="52"/>
    <n v="78"/>
    <n v="77"/>
    <n v="68"/>
    <n v="64"/>
    <n v="54"/>
    <n v="0"/>
    <n v="36"/>
    <n v="36"/>
    <n v="0"/>
    <x v="1"/>
  </r>
  <r>
    <s v="5015410000058"/>
    <x v="11"/>
    <x v="58"/>
    <n v="31700"/>
    <n v="33270"/>
    <n v="52090"/>
    <n v="76540"/>
    <n v="112930"/>
    <n v="179330"/>
    <n v="124150"/>
    <n v="77056"/>
    <n v="57400"/>
    <n v="41010"/>
    <n v="31800"/>
    <n v="30520"/>
    <n v="45200"/>
    <n v="38380"/>
    <n v="59900"/>
    <n v="88840"/>
    <n v="81350"/>
    <n v="127400"/>
    <n v="101030"/>
    <n v="116540"/>
    <n v="79450"/>
    <n v="24400"/>
    <n v="16270"/>
    <n v="17030"/>
    <n v="28860"/>
    <n v="23570"/>
    <n v="44720"/>
    <n v="63003"/>
    <n v="63230"/>
    <n v="121890"/>
    <n v="60160"/>
    <n v="78760"/>
    <n v="80130"/>
    <n v="42730"/>
    <n v="17550"/>
    <n v="20110"/>
    <n v="0"/>
    <n v="36"/>
    <n v="36"/>
    <n v="0"/>
    <x v="1"/>
  </r>
  <r>
    <s v="5015410000064"/>
    <x v="11"/>
    <x v="2"/>
    <n v="204"/>
    <n v="204"/>
    <n v="96"/>
    <n v="276"/>
    <n v="396"/>
    <n v="360"/>
    <n v="384"/>
    <n v="396"/>
    <n v="348"/>
    <n v="348"/>
    <n v="204"/>
    <n v="216"/>
    <n v="216"/>
    <n v="312"/>
    <n v="312"/>
    <n v="216"/>
    <n v="624"/>
    <n v="420"/>
    <n v="420"/>
    <n v="264"/>
    <n v="372"/>
    <n v="360"/>
    <n v="276"/>
    <n v="216"/>
    <n v="264"/>
    <n v="180"/>
    <n v="312"/>
    <n v="288"/>
    <n v="624"/>
    <n v="360"/>
    <n v="384"/>
    <n v="504"/>
    <n v="336"/>
    <n v="360"/>
    <n v="204"/>
    <n v="360"/>
    <n v="0"/>
    <n v="36"/>
    <n v="36"/>
    <n v="0"/>
    <x v="1"/>
  </r>
  <r>
    <s v="5015410000065"/>
    <x v="11"/>
    <x v="89"/>
    <n v="16"/>
    <n v="32"/>
    <n v="64"/>
    <n v="104"/>
    <n v="88"/>
    <n v="72"/>
    <n v="80"/>
    <n v="96"/>
    <n v="80"/>
    <n v="48"/>
    <n v="104"/>
    <n v="48"/>
    <n v="64"/>
    <n v="48"/>
    <n v="64"/>
    <n v="120"/>
    <n v="104"/>
    <n v="120"/>
    <n v="120"/>
    <n v="40"/>
    <n v="88"/>
    <n v="48"/>
    <n v="72"/>
    <n v="56"/>
    <n v="56"/>
    <n v="24"/>
    <n v="80"/>
    <n v="96"/>
    <n v="88"/>
    <n v="88"/>
    <n v="72"/>
    <n v="80"/>
    <n v="96"/>
    <n v="64"/>
    <n v="40"/>
    <n v="52"/>
    <n v="0"/>
    <n v="36"/>
    <n v="36"/>
    <n v="0"/>
    <x v="1"/>
  </r>
  <r>
    <s v="5015410000067"/>
    <x v="11"/>
    <x v="39"/>
    <n v="4920"/>
    <n v="4700"/>
    <n v="3120"/>
    <n v="6000"/>
    <n v="6600"/>
    <n v="11045"/>
    <n v="9180"/>
    <n v="9360"/>
    <n v="6120"/>
    <n v="5760"/>
    <n v="4860"/>
    <n v="4980"/>
    <n v="4320"/>
    <n v="5040"/>
    <n v="6720"/>
    <n v="5280"/>
    <n v="8880"/>
    <n v="8820"/>
    <n v="10530"/>
    <n v="9240"/>
    <n v="6780"/>
    <n v="5400"/>
    <n v="4440"/>
    <n v="4560"/>
    <n v="6300"/>
    <n v="4620"/>
    <n v="4860"/>
    <n v="4320"/>
    <n v="7980"/>
    <n v="7560"/>
    <n v="8040"/>
    <n v="7680"/>
    <n v="6495"/>
    <n v="4740"/>
    <n v="3840"/>
    <n v="3600"/>
    <n v="0"/>
    <n v="36"/>
    <n v="36"/>
    <n v="0"/>
    <x v="1"/>
  </r>
  <r>
    <s v="5015410000068"/>
    <x v="11"/>
    <x v="3"/>
    <n v="14350"/>
    <n v="18395"/>
    <n v="14925"/>
    <n v="18175"/>
    <n v="19675"/>
    <n v="27475"/>
    <n v="23350"/>
    <n v="20950"/>
    <n v="25025"/>
    <n v="17225"/>
    <n v="16025"/>
    <n v="15175"/>
    <n v="23113"/>
    <n v="19950"/>
    <n v="19665"/>
    <n v="22275"/>
    <n v="25275"/>
    <n v="29600"/>
    <n v="25525"/>
    <n v="23425"/>
    <n v="22600"/>
    <n v="21475"/>
    <n v="18850"/>
    <n v="17325"/>
    <n v="22825"/>
    <n v="22700"/>
    <n v="22175"/>
    <n v="21225"/>
    <n v="27125"/>
    <n v="30800"/>
    <n v="29175"/>
    <n v="30070"/>
    <n v="24525"/>
    <n v="23800"/>
    <n v="21750"/>
    <n v="24250"/>
    <n v="0"/>
    <n v="36"/>
    <n v="36"/>
    <n v="0"/>
    <x v="1"/>
  </r>
  <r>
    <s v="5015410000075"/>
    <x v="11"/>
    <x v="59"/>
    <n v="2087"/>
    <n v="2752"/>
    <n v="4046"/>
    <n v="4856"/>
    <n v="5154"/>
    <n v="5419"/>
    <n v="6009"/>
    <n v="4603"/>
    <n v="5760"/>
    <n v="4349"/>
    <n v="3804"/>
    <n v="4164"/>
    <n v="5970"/>
    <n v="4414"/>
    <n v="2802"/>
    <n v="6993"/>
    <n v="5180"/>
    <n v="3012"/>
    <n v="3252"/>
    <n v="3372"/>
    <n v="3423"/>
    <n v="3036"/>
    <n v="2892"/>
    <n v="1798"/>
    <n v="3668"/>
    <n v="2158"/>
    <n v="3244"/>
    <n v="2864"/>
    <n v="3614"/>
    <n v="2896"/>
    <n v="3068"/>
    <n v="3432"/>
    <n v="3967"/>
    <n v="4318"/>
    <n v="3410"/>
    <n v="2990"/>
    <n v="0"/>
    <n v="36"/>
    <n v="36"/>
    <n v="0"/>
    <x v="1"/>
  </r>
  <r>
    <s v="5015410000076"/>
    <x v="11"/>
    <x v="60"/>
    <n v="134"/>
    <n v="394"/>
    <n v="389"/>
    <n v="426"/>
    <n v="575"/>
    <n v="660"/>
    <n v="600"/>
    <n v="710"/>
    <n v="848"/>
    <n v="625"/>
    <n v="584"/>
    <n v="449"/>
    <n v="648"/>
    <n v="634"/>
    <n v="566"/>
    <n v="644"/>
    <n v="406"/>
    <n v="472"/>
    <n v="686"/>
    <n v="588"/>
    <n v="763"/>
    <n v="759"/>
    <n v="650"/>
    <n v="484"/>
    <n v="598"/>
    <n v="484"/>
    <n v="632"/>
    <n v="594"/>
    <n v="602"/>
    <n v="627"/>
    <n v="652"/>
    <n v="654"/>
    <n v="932"/>
    <n v="792"/>
    <n v="586"/>
    <n v="688"/>
    <n v="0"/>
    <n v="36"/>
    <n v="36"/>
    <n v="0"/>
    <x v="1"/>
  </r>
  <r>
    <s v="5015410000082"/>
    <x v="11"/>
    <x v="76"/>
    <n v="372"/>
    <n v="384"/>
    <n v="702"/>
    <n v="730"/>
    <n v="735"/>
    <n v="454"/>
    <n v="556"/>
    <n v="408"/>
    <n v="364"/>
    <n v="291"/>
    <n v="163"/>
    <n v="254"/>
    <n v="302"/>
    <n v="328"/>
    <n v="418"/>
    <n v="750"/>
    <n v="307"/>
    <n v="732"/>
    <n v="607"/>
    <n v="233"/>
    <n v="269"/>
    <n v="190"/>
    <n v="180"/>
    <n v="250"/>
    <n v="348"/>
    <n v="216"/>
    <n v="533"/>
    <n v="562"/>
    <n v="657"/>
    <n v="678"/>
    <n v="304"/>
    <n v="420"/>
    <n v="217"/>
    <n v="319"/>
    <n v="255"/>
    <n v="230"/>
    <n v="0"/>
    <n v="36"/>
    <n v="36"/>
    <n v="0"/>
    <x v="1"/>
  </r>
  <r>
    <s v="5015410000101"/>
    <x v="11"/>
    <x v="4"/>
    <n v="2170"/>
    <n v="1680"/>
    <n v="1400"/>
    <n v="1495"/>
    <n v="1645"/>
    <n v="1823"/>
    <n v="2010"/>
    <n v="2585"/>
    <n v="3015"/>
    <n v="2680"/>
    <n v="3850"/>
    <n v="2385"/>
    <n v="2855"/>
    <n v="2305"/>
    <n v="1650"/>
    <n v="2810"/>
    <n v="2102"/>
    <n v="1865"/>
    <n v="2510"/>
    <n v="2185"/>
    <n v="3003"/>
    <n v="2820"/>
    <n v="1415"/>
    <n v="2070"/>
    <n v="2300"/>
    <n v="1542"/>
    <n v="1500"/>
    <n v="1458"/>
    <n v="1250"/>
    <n v="1538"/>
    <n v="1640"/>
    <n v="2025"/>
    <n v="2278"/>
    <n v="2162"/>
    <n v="1580"/>
    <n v="1776"/>
    <n v="0"/>
    <n v="36"/>
    <n v="36"/>
    <n v="0"/>
    <x v="1"/>
  </r>
  <r>
    <s v="5015410000108"/>
    <x v="11"/>
    <x v="5"/>
    <n v="210"/>
    <n v="258"/>
    <n v="54"/>
    <n v="57"/>
    <n v="26"/>
    <n v="14"/>
    <n v="24"/>
    <n v="233"/>
    <n v="30"/>
    <n v="188"/>
    <n v="220"/>
    <n v="169"/>
    <n v="96"/>
    <n v="206"/>
    <n v="144"/>
    <n v="138"/>
    <n v="240"/>
    <n v="16"/>
    <n v="10"/>
    <n v="6"/>
    <n v="10"/>
    <n v="6"/>
    <n v="118"/>
    <n v="156"/>
    <n v="140"/>
    <n v="184"/>
    <n v="289"/>
    <n v="4"/>
    <n v="155"/>
    <n v="296"/>
    <n v="168"/>
    <m/>
    <n v="255"/>
    <n v="10"/>
    <n v="330"/>
    <n v="120"/>
    <n v="0"/>
    <n v="35"/>
    <n v="36"/>
    <n v="0"/>
    <x v="5"/>
  </r>
  <r>
    <s v="5015410000110"/>
    <x v="11"/>
    <x v="95"/>
    <n v="0"/>
    <n v="50"/>
    <n v="225"/>
    <n v="150"/>
    <n v="150"/>
    <n v="275"/>
    <n v="75"/>
    <n v="50"/>
    <n v="150"/>
    <n v="200"/>
    <n v="25"/>
    <n v="425"/>
    <n v="130"/>
    <n v="200"/>
    <n v="20"/>
    <n v="420"/>
    <n v="180"/>
    <n v="144"/>
    <n v="100"/>
    <n v="120"/>
    <n v="120"/>
    <m/>
    <n v="140"/>
    <n v="280"/>
    <n v="196"/>
    <m/>
    <n v="205"/>
    <n v="140"/>
    <n v="165"/>
    <n v="230"/>
    <n v="120"/>
    <n v="160"/>
    <n v="310"/>
    <n v="380"/>
    <n v="165"/>
    <n v="175"/>
    <n v="1"/>
    <n v="34"/>
    <n v="36"/>
    <n v="2.9411764705882353E-2"/>
    <x v="4"/>
  </r>
  <r>
    <s v="5015410000132"/>
    <x v="11"/>
    <x v="61"/>
    <n v="17995"/>
    <n v="12005"/>
    <n v="9100"/>
    <n v="10130"/>
    <n v="8195"/>
    <n v="9067"/>
    <n v="8510"/>
    <n v="8293"/>
    <n v="7880"/>
    <n v="10192"/>
    <n v="14660"/>
    <n v="16933"/>
    <n v="24380"/>
    <n v="10585"/>
    <n v="9080"/>
    <n v="12750"/>
    <n v="9600"/>
    <n v="9700"/>
    <n v="9905"/>
    <n v="6860"/>
    <n v="7205"/>
    <n v="9205"/>
    <n v="12770"/>
    <n v="21840"/>
    <n v="29260"/>
    <n v="9405"/>
    <n v="8585"/>
    <n v="9794"/>
    <n v="12425"/>
    <n v="15965"/>
    <n v="6200"/>
    <n v="7465"/>
    <n v="10970"/>
    <n v="12370"/>
    <n v="23961"/>
    <n v="34200"/>
    <n v="0"/>
    <n v="36"/>
    <n v="36"/>
    <n v="0"/>
    <x v="1"/>
  </r>
  <r>
    <s v="5015410000166"/>
    <x v="11"/>
    <x v="78"/>
    <n v="148"/>
    <n v="100"/>
    <n v="27"/>
    <n v="63"/>
    <n v="107"/>
    <n v="195"/>
    <n v="134"/>
    <n v="85"/>
    <n v="214"/>
    <n v="126"/>
    <n v="116"/>
    <n v="124"/>
    <n v="36"/>
    <n v="94"/>
    <n v="110"/>
    <n v="90"/>
    <n v="84"/>
    <n v="82"/>
    <n v="128"/>
    <n v="164"/>
    <n v="40"/>
    <n v="140"/>
    <n v="108"/>
    <n v="121"/>
    <n v="160"/>
    <n v="169"/>
    <n v="48"/>
    <n v="120"/>
    <n v="164"/>
    <n v="186"/>
    <n v="164"/>
    <n v="100"/>
    <n v="143"/>
    <n v="165"/>
    <n v="253"/>
    <n v="241"/>
    <n v="0"/>
    <n v="36"/>
    <n v="36"/>
    <n v="0"/>
    <x v="1"/>
  </r>
  <r>
    <s v="5015410000196"/>
    <x v="11"/>
    <x v="7"/>
    <n v="937"/>
    <n v="906"/>
    <n v="1225"/>
    <n v="1475"/>
    <n v="1658"/>
    <n v="2567"/>
    <n v="3268"/>
    <n v="2782"/>
    <n v="1941"/>
    <n v="1509"/>
    <n v="1012"/>
    <n v="975"/>
    <n v="1145"/>
    <n v="1390"/>
    <n v="2003"/>
    <n v="1781"/>
    <n v="2394"/>
    <n v="3066"/>
    <n v="2731"/>
    <n v="2753"/>
    <n v="1965"/>
    <n v="1553"/>
    <n v="1005"/>
    <n v="1107"/>
    <n v="1034"/>
    <n v="761"/>
    <n v="1285"/>
    <n v="1051"/>
    <n v="2070"/>
    <n v="2702"/>
    <n v="2510"/>
    <n v="2329"/>
    <n v="1818"/>
    <n v="1324"/>
    <n v="1159"/>
    <n v="660"/>
    <n v="0"/>
    <n v="36"/>
    <n v="36"/>
    <n v="0"/>
    <x v="1"/>
  </r>
  <r>
    <s v="5015410000198"/>
    <x v="11"/>
    <x v="62"/>
    <n v="2080"/>
    <n v="9860"/>
    <n v="3060"/>
    <n v="4460"/>
    <n v="3740"/>
    <n v="3900"/>
    <n v="6270"/>
    <n v="2850"/>
    <n v="8075"/>
    <n v="3100"/>
    <n v="2760"/>
    <n v="2310"/>
    <n v="3080"/>
    <n v="2740"/>
    <n v="2820"/>
    <n v="4180"/>
    <n v="3470"/>
    <n v="10700"/>
    <n v="3000"/>
    <n v="3760"/>
    <n v="3690"/>
    <n v="2880"/>
    <n v="3240"/>
    <n v="1840"/>
    <n v="2840"/>
    <n v="8920"/>
    <n v="1840"/>
    <n v="2860"/>
    <n v="3430"/>
    <n v="5740"/>
    <n v="2160"/>
    <n v="2580"/>
    <n v="3400"/>
    <n v="2520"/>
    <n v="2010"/>
    <n v="3500"/>
    <n v="0"/>
    <n v="36"/>
    <n v="36"/>
    <n v="0"/>
    <x v="1"/>
  </r>
  <r>
    <s v="5015410000199"/>
    <x v="11"/>
    <x v="63"/>
    <n v="1495"/>
    <n v="1300"/>
    <n v="735"/>
    <n v="2085"/>
    <n v="2170"/>
    <n v="2120"/>
    <n v="2595"/>
    <n v="2187"/>
    <n v="1425"/>
    <n v="1205"/>
    <n v="1330"/>
    <n v="1055"/>
    <n v="660"/>
    <n v="1450"/>
    <n v="860"/>
    <n v="1350"/>
    <n v="1995"/>
    <n v="2440"/>
    <n v="1815"/>
    <n v="1235"/>
    <n v="1580"/>
    <n v="1025"/>
    <n v="1090"/>
    <n v="1230"/>
    <n v="960"/>
    <n v="1300"/>
    <n v="855"/>
    <n v="935"/>
    <n v="1505"/>
    <n v="2630"/>
    <n v="1210"/>
    <n v="895"/>
    <n v="850"/>
    <n v="1040"/>
    <n v="710"/>
    <n v="985"/>
    <n v="0"/>
    <n v="36"/>
    <n v="36"/>
    <n v="0"/>
    <x v="1"/>
  </r>
  <r>
    <s v="5015410000208"/>
    <x v="11"/>
    <x v="64"/>
    <n v="1145"/>
    <n v="800"/>
    <n v="1050"/>
    <n v="870"/>
    <n v="1210"/>
    <n v="720"/>
    <n v="480"/>
    <n v="780"/>
    <n v="735"/>
    <n v="645"/>
    <n v="690"/>
    <n v="750"/>
    <n v="555"/>
    <n v="1080"/>
    <n v="785"/>
    <n v="645"/>
    <n v="990"/>
    <n v="585"/>
    <n v="540"/>
    <n v="765"/>
    <n v="525"/>
    <n v="390"/>
    <n v="750"/>
    <n v="915"/>
    <n v="540"/>
    <n v="570"/>
    <n v="600"/>
    <n v="375"/>
    <n v="585"/>
    <n v="1060"/>
    <n v="435"/>
    <n v="800"/>
    <n v="1015"/>
    <n v="270"/>
    <n v="495"/>
    <n v="655"/>
    <n v="0"/>
    <n v="36"/>
    <n v="36"/>
    <n v="0"/>
    <x v="1"/>
  </r>
  <r>
    <s v="5015410000209"/>
    <x v="11"/>
    <x v="8"/>
    <n v="11620"/>
    <n v="9940"/>
    <n v="7700"/>
    <n v="17500"/>
    <n v="7064"/>
    <n v="15680"/>
    <n v="11160"/>
    <n v="18060"/>
    <n v="7140"/>
    <n v="6300"/>
    <n v="7560"/>
    <n v="9660"/>
    <n v="14980"/>
    <n v="8960"/>
    <n v="11340"/>
    <n v="10920"/>
    <n v="12000"/>
    <n v="11060"/>
    <n v="14840"/>
    <n v="9380"/>
    <n v="7280"/>
    <n v="8820"/>
    <n v="6860"/>
    <n v="7280"/>
    <n v="10780"/>
    <n v="7980"/>
    <n v="9800"/>
    <n v="10360"/>
    <n v="11620"/>
    <n v="12040"/>
    <n v="9395"/>
    <n v="9520"/>
    <n v="5880"/>
    <n v="7560"/>
    <n v="7720"/>
    <n v="6720"/>
    <n v="0"/>
    <n v="36"/>
    <n v="36"/>
    <n v="0"/>
    <x v="1"/>
  </r>
  <r>
    <s v="5015410000220"/>
    <x v="11"/>
    <x v="65"/>
    <n v="500"/>
    <n v="625"/>
    <n v="285"/>
    <n v="740"/>
    <n v="260"/>
    <n v="560"/>
    <n v="370"/>
    <n v="450"/>
    <n v="270"/>
    <n v="410"/>
    <n v="350"/>
    <n v="250"/>
    <n v="350"/>
    <n v="310"/>
    <n v="305"/>
    <n v="820"/>
    <n v="610"/>
    <n v="330"/>
    <n v="240"/>
    <n v="100"/>
    <n v="410"/>
    <n v="250"/>
    <n v="290"/>
    <n v="240"/>
    <n v="425"/>
    <n v="230"/>
    <n v="465"/>
    <n v="545"/>
    <n v="390"/>
    <n v="475"/>
    <n v="190"/>
    <n v="165"/>
    <n v="140"/>
    <n v="205"/>
    <n v="340"/>
    <n v="330"/>
    <n v="0"/>
    <n v="36"/>
    <n v="36"/>
    <n v="0"/>
    <x v="1"/>
  </r>
  <r>
    <s v="5015410000225"/>
    <x v="11"/>
    <x v="9"/>
    <n v="1000"/>
    <n v="320"/>
    <n v="1540"/>
    <n v="2600"/>
    <n v="2400"/>
    <n v="3400"/>
    <n v="3600"/>
    <n v="2100"/>
    <n v="3100"/>
    <n v="850"/>
    <n v="720"/>
    <n v="200"/>
    <n v="1600"/>
    <n v="950"/>
    <n v="1120"/>
    <n v="1940"/>
    <n v="2400"/>
    <n v="2100"/>
    <n v="2720"/>
    <n v="2420"/>
    <n v="3120"/>
    <n v="800"/>
    <n v="700"/>
    <n v="400"/>
    <n v="1520"/>
    <n v="440"/>
    <n v="540"/>
    <n v="1220"/>
    <n v="1720"/>
    <n v="2420"/>
    <n v="1340"/>
    <n v="2240"/>
    <n v="1620"/>
    <n v="1300"/>
    <n v="720"/>
    <n v="400"/>
    <n v="0"/>
    <n v="36"/>
    <n v="36"/>
    <n v="0"/>
    <x v="1"/>
  </r>
  <r>
    <s v="5015410000226"/>
    <x v="11"/>
    <x v="10"/>
    <n v="4800"/>
    <n v="3400"/>
    <n v="4540"/>
    <n v="8410"/>
    <n v="9900"/>
    <n v="19700"/>
    <n v="13000"/>
    <n v="8700"/>
    <n v="6150"/>
    <n v="3550"/>
    <n v="3925"/>
    <n v="2800"/>
    <n v="3700"/>
    <n v="3600"/>
    <n v="4900"/>
    <n v="8730"/>
    <n v="8100"/>
    <n v="7300"/>
    <n v="10600"/>
    <n v="8200"/>
    <n v="5070"/>
    <n v="3610"/>
    <n v="2850"/>
    <n v="2400"/>
    <n v="2840"/>
    <n v="2510"/>
    <n v="3730"/>
    <n v="6300"/>
    <n v="6200"/>
    <n v="6070"/>
    <n v="6110"/>
    <n v="5820"/>
    <n v="4320"/>
    <n v="3690"/>
    <n v="2400"/>
    <n v="1720"/>
    <n v="0"/>
    <n v="36"/>
    <n v="36"/>
    <n v="0"/>
    <x v="1"/>
  </r>
  <r>
    <s v="5015410000235"/>
    <x v="11"/>
    <x v="11"/>
    <n v="16400"/>
    <n v="16520"/>
    <n v="16560"/>
    <n v="19640"/>
    <n v="12800"/>
    <n v="13940"/>
    <n v="16640"/>
    <n v="13020"/>
    <n v="13680"/>
    <n v="15840"/>
    <n v="13600"/>
    <n v="12560"/>
    <n v="17520"/>
    <n v="17600"/>
    <n v="20880"/>
    <n v="19280"/>
    <n v="15520"/>
    <n v="15680"/>
    <n v="18720"/>
    <n v="17440"/>
    <n v="13200"/>
    <n v="15120"/>
    <n v="16400"/>
    <n v="13360"/>
    <n v="17600"/>
    <n v="16160"/>
    <n v="20000"/>
    <n v="16240"/>
    <n v="12720"/>
    <n v="11360"/>
    <n v="16720"/>
    <n v="16820"/>
    <n v="12000"/>
    <n v="12480"/>
    <n v="11920"/>
    <n v="11760"/>
    <n v="0"/>
    <n v="36"/>
    <n v="36"/>
    <n v="0"/>
    <x v="1"/>
  </r>
  <r>
    <s v="5015410000241"/>
    <x v="11"/>
    <x v="12"/>
    <n v="1201"/>
    <n v="1512"/>
    <n v="1591"/>
    <n v="1553"/>
    <n v="2021"/>
    <n v="2476"/>
    <n v="1713"/>
    <n v="1586"/>
    <n v="1141"/>
    <n v="763"/>
    <n v="1307"/>
    <n v="1080"/>
    <n v="1327"/>
    <n v="1500"/>
    <n v="1681"/>
    <n v="1677"/>
    <n v="1575"/>
    <n v="1848"/>
    <n v="1691"/>
    <n v="1366"/>
    <n v="1392"/>
    <n v="1023"/>
    <n v="882"/>
    <n v="1028"/>
    <n v="1207"/>
    <n v="1091"/>
    <n v="1480"/>
    <n v="1473"/>
    <n v="1597"/>
    <n v="1510"/>
    <n v="1645"/>
    <n v="1473"/>
    <n v="1163"/>
    <n v="1465"/>
    <n v="777"/>
    <n v="677"/>
    <n v="0"/>
    <n v="36"/>
    <n v="36"/>
    <n v="0"/>
    <x v="1"/>
  </r>
  <r>
    <s v="5015410000242"/>
    <x v="11"/>
    <x v="13"/>
    <n v="10130"/>
    <n v="9832"/>
    <n v="11310"/>
    <n v="12550"/>
    <n v="17160"/>
    <n v="20440"/>
    <n v="14310"/>
    <n v="12585"/>
    <n v="10665"/>
    <n v="9180"/>
    <n v="8210"/>
    <n v="7140"/>
    <n v="11640"/>
    <n v="10780"/>
    <n v="12980"/>
    <n v="11840"/>
    <n v="12840"/>
    <n v="15690"/>
    <n v="14150"/>
    <n v="11150"/>
    <n v="10360"/>
    <n v="8425"/>
    <n v="6660"/>
    <n v="6715"/>
    <n v="10185"/>
    <n v="8310"/>
    <n v="11640"/>
    <n v="10180"/>
    <n v="11880"/>
    <n v="13760"/>
    <n v="11810"/>
    <n v="13500"/>
    <n v="10590"/>
    <n v="9360"/>
    <n v="8640"/>
    <n v="8120"/>
    <n v="0"/>
    <n v="36"/>
    <n v="36"/>
    <n v="0"/>
    <x v="1"/>
  </r>
  <r>
    <s v="5015410000269"/>
    <x v="11"/>
    <x v="40"/>
    <n v="950"/>
    <n v="935"/>
    <n v="600"/>
    <n v="880"/>
    <n v="1195"/>
    <n v="1635"/>
    <n v="1050"/>
    <n v="755"/>
    <n v="550"/>
    <n v="375"/>
    <n v="740"/>
    <n v="525"/>
    <n v="675"/>
    <n v="655"/>
    <n v="880"/>
    <n v="760"/>
    <n v="530"/>
    <n v="545"/>
    <n v="880"/>
    <n v="795"/>
    <n v="560"/>
    <n v="540"/>
    <n v="445"/>
    <n v="530"/>
    <n v="425"/>
    <n v="515"/>
    <n v="360"/>
    <n v="655"/>
    <n v="595"/>
    <n v="670"/>
    <n v="810"/>
    <n v="2220"/>
    <n v="900"/>
    <n v="400"/>
    <n v="490"/>
    <n v="255"/>
    <n v="0"/>
    <n v="36"/>
    <n v="36"/>
    <n v="0"/>
    <x v="1"/>
  </r>
  <r>
    <s v="5015410000270"/>
    <x v="11"/>
    <x v="14"/>
    <n v="360"/>
    <n v="408"/>
    <n v="600"/>
    <n v="642"/>
    <n v="732"/>
    <n v="936"/>
    <n v="624"/>
    <n v="588"/>
    <n v="744"/>
    <n v="384"/>
    <n v="672"/>
    <n v="300"/>
    <n v="408"/>
    <n v="420"/>
    <n v="600"/>
    <n v="1068"/>
    <n v="504"/>
    <n v="636"/>
    <n v="684"/>
    <n v="672"/>
    <n v="492"/>
    <n v="528"/>
    <n v="480"/>
    <n v="240"/>
    <n v="636"/>
    <n v="504"/>
    <n v="420"/>
    <n v="1008"/>
    <n v="816"/>
    <n v="804"/>
    <n v="1572"/>
    <n v="1704"/>
    <n v="912"/>
    <n v="660"/>
    <n v="624"/>
    <n v="588"/>
    <n v="0"/>
    <n v="36"/>
    <n v="36"/>
    <n v="0"/>
    <x v="1"/>
  </r>
  <r>
    <s v="5015410000271"/>
    <x v="11"/>
    <x v="15"/>
    <n v="1110"/>
    <n v="1020"/>
    <n v="1320"/>
    <n v="1470"/>
    <n v="1950"/>
    <n v="1920"/>
    <n v="2250"/>
    <n v="1080"/>
    <n v="1170"/>
    <n v="1320"/>
    <n v="960"/>
    <n v="630"/>
    <n v="1050"/>
    <n v="1110"/>
    <n v="1086"/>
    <n v="1330"/>
    <n v="1350"/>
    <n v="1140"/>
    <n v="1470"/>
    <n v="1320"/>
    <n v="900"/>
    <n v="780"/>
    <n v="810"/>
    <n v="780"/>
    <n v="1170"/>
    <n v="810"/>
    <n v="930"/>
    <n v="1350"/>
    <n v="1560"/>
    <n v="2046"/>
    <n v="2700"/>
    <n v="2550"/>
    <n v="2290"/>
    <n v="1270"/>
    <n v="960"/>
    <n v="630"/>
    <n v="0"/>
    <n v="36"/>
    <n v="36"/>
    <n v="0"/>
    <x v="1"/>
  </r>
  <r>
    <s v="5015410000272"/>
    <x v="11"/>
    <x v="16"/>
    <n v="54"/>
    <n v="12"/>
    <n v="72"/>
    <n v="48"/>
    <n v="84"/>
    <n v="84"/>
    <n v="132"/>
    <n v="110"/>
    <n v="62"/>
    <n v="92"/>
    <n v="66"/>
    <n v="86"/>
    <n v="110"/>
    <n v="36"/>
    <n v="72"/>
    <n v="120"/>
    <n v="108"/>
    <n v="168"/>
    <n v="66"/>
    <n v="72"/>
    <n v="108"/>
    <n v="72"/>
    <n v="110"/>
    <n v="42"/>
    <n v="174"/>
    <n v="174"/>
    <n v="78"/>
    <n v="174"/>
    <n v="204"/>
    <n v="156"/>
    <n v="150"/>
    <n v="168"/>
    <n v="102"/>
    <n v="158"/>
    <n v="126"/>
    <n v="96"/>
    <n v="0"/>
    <n v="36"/>
    <n v="36"/>
    <n v="0"/>
    <x v="1"/>
  </r>
  <r>
    <s v="5015410000295"/>
    <x v="11"/>
    <x v="17"/>
    <n v="120"/>
    <n v="96"/>
    <n v="132"/>
    <n v="168"/>
    <n v="108"/>
    <n v="288"/>
    <n v="264"/>
    <n v="264"/>
    <n v="408"/>
    <n v="144"/>
    <n v="192"/>
    <n v="84"/>
    <n v="98"/>
    <n v="156"/>
    <n v="131"/>
    <n v="144"/>
    <n v="72"/>
    <n v="144"/>
    <n v="174"/>
    <n v="150"/>
    <n v="156"/>
    <n v="162"/>
    <n v="156"/>
    <n v="60"/>
    <n v="48"/>
    <n v="180"/>
    <n v="48"/>
    <n v="72"/>
    <n v="72"/>
    <n v="138"/>
    <n v="126"/>
    <n v="108"/>
    <n v="162"/>
    <n v="168"/>
    <n v="132"/>
    <n v="96"/>
    <n v="0"/>
    <n v="36"/>
    <n v="36"/>
    <n v="0"/>
    <x v="1"/>
  </r>
  <r>
    <s v="5015410000307"/>
    <x v="11"/>
    <x v="18"/>
    <n v="2352"/>
    <n v="2280"/>
    <n v="3660"/>
    <n v="3432"/>
    <n v="3564"/>
    <n v="5496"/>
    <n v="4980"/>
    <n v="5004"/>
    <n v="4620"/>
    <n v="3828"/>
    <n v="3300"/>
    <n v="2796"/>
    <n v="3684"/>
    <n v="2616"/>
    <n v="3240"/>
    <n v="3900"/>
    <n v="4824"/>
    <n v="4740"/>
    <n v="3925"/>
    <n v="4140"/>
    <n v="3732"/>
    <n v="3948"/>
    <n v="2988"/>
    <n v="2562"/>
    <n v="3240"/>
    <n v="2928"/>
    <n v="2686"/>
    <n v="2772"/>
    <n v="3538"/>
    <n v="3732"/>
    <n v="2832"/>
    <n v="4632"/>
    <n v="4860"/>
    <n v="4032"/>
    <n v="3972"/>
    <n v="2052"/>
    <n v="0"/>
    <n v="36"/>
    <n v="36"/>
    <n v="0"/>
    <x v="1"/>
  </r>
  <r>
    <s v="5015410000420"/>
    <x v="11"/>
    <x v="19"/>
    <n v="11700"/>
    <n v="13200"/>
    <n v="13120"/>
    <n v="16800"/>
    <n v="17700"/>
    <n v="23500"/>
    <n v="15100"/>
    <n v="16800"/>
    <n v="14220"/>
    <n v="10100"/>
    <n v="12400"/>
    <n v="9100"/>
    <n v="12500"/>
    <n v="14100"/>
    <n v="14000"/>
    <n v="16800"/>
    <n v="14800"/>
    <n v="15700"/>
    <n v="16000"/>
    <n v="14900"/>
    <n v="14100"/>
    <n v="11100"/>
    <n v="9500"/>
    <n v="7200"/>
    <n v="11700"/>
    <n v="10800"/>
    <n v="12100"/>
    <n v="12800"/>
    <n v="14300"/>
    <n v="13900"/>
    <n v="14700"/>
    <n v="17400"/>
    <n v="12500"/>
    <n v="11000"/>
    <n v="9600"/>
    <n v="10400"/>
    <n v="0"/>
    <n v="36"/>
    <n v="36"/>
    <n v="0"/>
    <x v="1"/>
  </r>
  <r>
    <s v="5015410000421"/>
    <x v="11"/>
    <x v="20"/>
    <n v="2540"/>
    <n v="2180"/>
    <n v="3115"/>
    <n v="4080"/>
    <n v="4140"/>
    <n v="4620"/>
    <n v="3960"/>
    <n v="3300"/>
    <n v="2880"/>
    <n v="2300"/>
    <n v="2580"/>
    <n v="2400"/>
    <n v="2980"/>
    <n v="3160"/>
    <n v="3990"/>
    <n v="4010"/>
    <n v="3600"/>
    <n v="3780"/>
    <n v="3800"/>
    <n v="3150"/>
    <n v="3530"/>
    <n v="4140"/>
    <n v="3000"/>
    <n v="2299"/>
    <n v="3600"/>
    <n v="3900"/>
    <n v="3780"/>
    <n v="4630"/>
    <n v="5400"/>
    <n v="5880"/>
    <n v="4740"/>
    <n v="5160"/>
    <n v="5160"/>
    <n v="4740"/>
    <n v="3600"/>
    <n v="3300"/>
    <n v="0"/>
    <n v="36"/>
    <n v="36"/>
    <n v="0"/>
    <x v="1"/>
  </r>
  <r>
    <s v="5015410000427"/>
    <x v="11"/>
    <x v="21"/>
    <n v="120"/>
    <n v="48"/>
    <n v="124"/>
    <n v="0"/>
    <n v="85"/>
    <n v="236"/>
    <n v="174"/>
    <n v="42"/>
    <n v="57"/>
    <n v="476"/>
    <n v="73"/>
    <n v="78"/>
    <n v="105"/>
    <n v="73"/>
    <n v="315"/>
    <n v="123"/>
    <n v="246"/>
    <n v="38"/>
    <n v="163"/>
    <n v="230"/>
    <n v="772"/>
    <n v="580"/>
    <n v="586"/>
    <n v="773"/>
    <n v="771"/>
    <n v="664"/>
    <n v="886"/>
    <n v="239"/>
    <n v="639"/>
    <n v="367"/>
    <n v="471"/>
    <n v="478"/>
    <n v="750"/>
    <n v="336"/>
    <n v="515"/>
    <n v="181"/>
    <n v="1"/>
    <n v="36"/>
    <n v="36"/>
    <n v="2.7777777777777776E-2"/>
    <x v="1"/>
  </r>
  <r>
    <s v="5015410000445"/>
    <x v="11"/>
    <x v="22"/>
    <n v="507"/>
    <n v="384"/>
    <n v="189"/>
    <n v="389"/>
    <n v="722"/>
    <n v="104"/>
    <n v="575"/>
    <n v="311"/>
    <n v="501"/>
    <n v="290"/>
    <n v="472"/>
    <n v="402"/>
    <n v="442"/>
    <n v="835"/>
    <n v="291"/>
    <n v="59"/>
    <n v="600"/>
    <n v="129"/>
    <n v="8"/>
    <n v="430"/>
    <n v="350"/>
    <n v="666"/>
    <m/>
    <n v="433"/>
    <n v="457"/>
    <n v="368"/>
    <n v="437"/>
    <n v="446"/>
    <n v="418"/>
    <n v="603"/>
    <n v="375"/>
    <n v="81"/>
    <n v="61"/>
    <n v="34"/>
    <n v="5"/>
    <n v="444"/>
    <n v="0"/>
    <n v="35"/>
    <n v="36"/>
    <n v="0"/>
    <x v="5"/>
  </r>
  <r>
    <s v="5015410000470"/>
    <x v="11"/>
    <x v="23"/>
    <n v="700"/>
    <n v="1300"/>
    <n v="3100"/>
    <n v="6300"/>
    <n v="12500"/>
    <n v="14800"/>
    <n v="10800"/>
    <n v="5900"/>
    <n v="4600"/>
    <n v="2100"/>
    <n v="3700"/>
    <n v="7110"/>
    <n v="9900"/>
    <n v="3700"/>
    <n v="4400"/>
    <n v="10900"/>
    <n v="10000"/>
    <n v="12700"/>
    <n v="19400"/>
    <n v="14200"/>
    <n v="7700"/>
    <n v="5400"/>
    <n v="3500"/>
    <n v="2100"/>
    <n v="1500"/>
    <n v="1000"/>
    <n v="3800"/>
    <n v="12300"/>
    <n v="11300"/>
    <n v="9300"/>
    <n v="7000"/>
    <n v="6400"/>
    <n v="4200"/>
    <n v="3900"/>
    <n v="2100"/>
    <n v="1700"/>
    <n v="0"/>
    <n v="36"/>
    <n v="36"/>
    <n v="0"/>
    <x v="1"/>
  </r>
  <r>
    <s v="5015410001280"/>
    <x v="11"/>
    <x v="24"/>
    <n v="696"/>
    <n v="528"/>
    <n v="1248"/>
    <n v="816"/>
    <n v="1512"/>
    <n v="2328"/>
    <n v="1776"/>
    <n v="2256"/>
    <n v="1776"/>
    <n v="1560"/>
    <n v="1248"/>
    <n v="864"/>
    <n v="1560"/>
    <n v="1008"/>
    <n v="1176"/>
    <n v="1392"/>
    <n v="2256"/>
    <n v="1800"/>
    <n v="2088"/>
    <n v="1968"/>
    <n v="2160"/>
    <n v="1608"/>
    <n v="1440"/>
    <n v="936"/>
    <n v="1776"/>
    <n v="1292"/>
    <n v="1272"/>
    <n v="1296"/>
    <n v="1800"/>
    <n v="1848"/>
    <n v="1776"/>
    <n v="1584"/>
    <n v="1464"/>
    <n v="1776"/>
    <n v="1440"/>
    <n v="1272"/>
    <n v="0"/>
    <n v="36"/>
    <n v="36"/>
    <n v="0"/>
    <x v="1"/>
  </r>
  <r>
    <s v="5015410001314"/>
    <x v="11"/>
    <x v="41"/>
    <n v="0"/>
    <n v="390"/>
    <n v="600"/>
    <n v="870"/>
    <n v="730"/>
    <n v="480"/>
    <n v="1100"/>
    <n v="1320"/>
    <n v="687"/>
    <n v="180"/>
    <n v="420"/>
    <n v="360"/>
    <n v="300"/>
    <n v="300"/>
    <n v="792"/>
    <n v="1140"/>
    <n v="288"/>
    <n v="1140"/>
    <n v="420"/>
    <n v="840"/>
    <n v="1200"/>
    <n v="720"/>
    <n v="570"/>
    <n v="480"/>
    <n v="510"/>
    <n v="985"/>
    <n v="690"/>
    <n v="528"/>
    <n v="720"/>
    <n v="1260"/>
    <n v="780"/>
    <n v="624"/>
    <n v="672"/>
    <n v="300"/>
    <n v="540"/>
    <n v="234"/>
    <n v="1"/>
    <n v="36"/>
    <n v="36"/>
    <n v="2.7777777777777776E-2"/>
    <x v="1"/>
  </r>
  <r>
    <s v="5015410001315"/>
    <x v="11"/>
    <x v="42"/>
    <n v="0"/>
    <n v="210"/>
    <n v="600"/>
    <n v="570"/>
    <n v="680"/>
    <n v="600"/>
    <n v="850"/>
    <n v="1140"/>
    <n v="481"/>
    <n v="300"/>
    <n v="180"/>
    <n v="420"/>
    <n v="120"/>
    <n v="300"/>
    <n v="612"/>
    <n v="300"/>
    <n v="480"/>
    <n v="900"/>
    <n v="540"/>
    <n v="420"/>
    <n v="540"/>
    <n v="720"/>
    <n v="510"/>
    <n v="240"/>
    <n v="390"/>
    <n v="696"/>
    <n v="732"/>
    <n v="216"/>
    <n v="810"/>
    <n v="852"/>
    <n v="564"/>
    <n v="540"/>
    <n v="402"/>
    <n v="60"/>
    <n v="180"/>
    <n v="270"/>
    <n v="1"/>
    <n v="36"/>
    <n v="36"/>
    <n v="2.7777777777777776E-2"/>
    <x v="1"/>
  </r>
  <r>
    <s v="5015410001319"/>
    <x v="11"/>
    <x v="43"/>
    <n v="0"/>
    <n v="0"/>
    <n v="0"/>
    <n v="1200"/>
    <n v="616"/>
    <n v="80"/>
    <n v="564"/>
    <n v="504"/>
    <n v="466"/>
    <n v="576"/>
    <n v="72"/>
    <n v="264"/>
    <n v="144"/>
    <n v="120"/>
    <n v="204"/>
    <n v="432"/>
    <n v="276"/>
    <n v="360"/>
    <n v="72"/>
    <n v="192"/>
    <n v="504"/>
    <n v="408"/>
    <n v="432"/>
    <n v="696"/>
    <n v="324"/>
    <n v="162"/>
    <n v="840"/>
    <n v="168"/>
    <n v="276"/>
    <n v="384"/>
    <n v="168"/>
    <n v="252"/>
    <n v="216"/>
    <n v="292"/>
    <n v="216"/>
    <n v="222"/>
    <n v="3"/>
    <n v="36"/>
    <n v="36"/>
    <n v="8.3333333333333329E-2"/>
    <x v="1"/>
  </r>
  <r>
    <s v="5015410001320"/>
    <x v="11"/>
    <x v="44"/>
    <n v="0"/>
    <n v="0"/>
    <n v="0"/>
    <n v="0"/>
    <n v="0"/>
    <n v="0"/>
    <n v="0"/>
    <n v="0"/>
    <n v="0"/>
    <n v="0"/>
    <n v="0"/>
    <n v="152"/>
    <m/>
    <m/>
    <n v="144"/>
    <n v="192"/>
    <n v="96"/>
    <n v="240"/>
    <n v="192"/>
    <n v="312"/>
    <n v="312"/>
    <n v="240"/>
    <n v="72"/>
    <n v="240"/>
    <n v="144"/>
    <n v="120"/>
    <n v="312"/>
    <n v="48"/>
    <n v="144"/>
    <n v="216"/>
    <n v="324"/>
    <m/>
    <n v="354"/>
    <n v="140"/>
    <n v="168"/>
    <n v="48"/>
    <n v="11"/>
    <n v="33"/>
    <n v="36"/>
    <n v="0.33333333333333331"/>
    <x v="14"/>
  </r>
  <r>
    <s v="5015410001324"/>
    <x v="11"/>
    <x v="8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n v="40"/>
    <m/>
    <m/>
    <m/>
    <m/>
    <n v="20"/>
    <m/>
    <n v="40"/>
    <n v="60"/>
    <n v="40"/>
    <n v="120"/>
    <m/>
    <m/>
    <n v="20"/>
    <n v="12"/>
    <n v="19"/>
    <n v="36"/>
    <n v="0.63157894736842102"/>
    <x v="7"/>
  </r>
  <r>
    <s v="5015410001325"/>
    <x v="11"/>
    <x v="45"/>
    <n v="0"/>
    <n v="36"/>
    <n v="336"/>
    <n v="288"/>
    <n v="148"/>
    <n v="0"/>
    <n v="0"/>
    <n v="0"/>
    <n v="0"/>
    <n v="0"/>
    <n v="0"/>
    <n v="0"/>
    <n v="96"/>
    <n v="288"/>
    <n v="96"/>
    <n v="240"/>
    <n v="300"/>
    <n v="288"/>
    <n v="96"/>
    <n v="288"/>
    <n v="348"/>
    <n v="312"/>
    <n v="144"/>
    <n v="168"/>
    <n v="132"/>
    <n v="144"/>
    <n v="264"/>
    <n v="216"/>
    <n v="120"/>
    <n v="192"/>
    <n v="150"/>
    <n v="168"/>
    <n v="108"/>
    <n v="60"/>
    <n v="240"/>
    <n v="72"/>
    <n v="8"/>
    <n v="36"/>
    <n v="36"/>
    <n v="0.22222222222222221"/>
    <x v="1"/>
  </r>
  <r>
    <s v="5015410001340"/>
    <x v="11"/>
    <x v="81"/>
    <n v="0"/>
    <n v="0"/>
    <n v="0"/>
    <n v="0"/>
    <n v="0"/>
    <n v="0"/>
    <n v="0"/>
    <n v="0"/>
    <n v="28"/>
    <n v="44"/>
    <n v="26"/>
    <n v="15"/>
    <n v="50"/>
    <n v="21"/>
    <n v="63"/>
    <n v="24"/>
    <n v="5"/>
    <n v="7"/>
    <n v="7"/>
    <n v="4"/>
    <n v="32"/>
    <n v="6"/>
    <n v="17"/>
    <n v="17"/>
    <n v="10"/>
    <n v="26"/>
    <n v="7"/>
    <n v="32"/>
    <n v="6"/>
    <n v="4"/>
    <n v="2"/>
    <m/>
    <n v="10"/>
    <n v="2"/>
    <n v="13"/>
    <n v="27"/>
    <n v="8"/>
    <n v="35"/>
    <n v="36"/>
    <n v="0.22857142857142856"/>
    <x v="5"/>
  </r>
  <r>
    <s v="5015410001347"/>
    <x v="11"/>
    <x v="25"/>
    <n v="12600"/>
    <n v="11450"/>
    <n v="14900"/>
    <n v="26280"/>
    <n v="34150"/>
    <n v="50100"/>
    <n v="43000"/>
    <n v="29500"/>
    <n v="19290"/>
    <n v="13320"/>
    <n v="11200"/>
    <n v="10400"/>
    <n v="18650"/>
    <n v="13200"/>
    <n v="17350"/>
    <n v="24550"/>
    <n v="24750"/>
    <n v="33250"/>
    <n v="39400"/>
    <n v="28800"/>
    <n v="22700"/>
    <n v="11550"/>
    <n v="7050"/>
    <n v="9200"/>
    <n v="9350"/>
    <n v="7050"/>
    <n v="12950"/>
    <n v="17880"/>
    <n v="18000"/>
    <n v="24130"/>
    <n v="25640"/>
    <n v="24250"/>
    <n v="21750"/>
    <n v="15500"/>
    <n v="7790"/>
    <n v="7300"/>
    <n v="0"/>
    <n v="36"/>
    <n v="36"/>
    <n v="0"/>
    <x v="1"/>
  </r>
  <r>
    <s v="5015410001348"/>
    <x v="11"/>
    <x v="26"/>
    <n v="11600"/>
    <n v="11100"/>
    <n v="16800"/>
    <n v="23800"/>
    <n v="47300"/>
    <n v="78000"/>
    <n v="57700"/>
    <n v="32800"/>
    <n v="23900"/>
    <n v="12300"/>
    <n v="10200"/>
    <n v="9700"/>
    <n v="20700"/>
    <n v="17200"/>
    <n v="24000"/>
    <n v="35000"/>
    <n v="33900"/>
    <n v="57500"/>
    <n v="47500"/>
    <n v="43400"/>
    <n v="19100"/>
    <n v="20300"/>
    <n v="6700"/>
    <n v="9600"/>
    <n v="9300"/>
    <n v="7800"/>
    <n v="20600"/>
    <n v="28500"/>
    <n v="24200"/>
    <n v="36700"/>
    <n v="29900"/>
    <n v="32400"/>
    <n v="27200"/>
    <n v="17217"/>
    <n v="8500"/>
    <n v="9200"/>
    <n v="0"/>
    <n v="36"/>
    <n v="36"/>
    <n v="0"/>
    <x v="1"/>
  </r>
  <r>
    <s v="5015410001349"/>
    <x v="11"/>
    <x v="27"/>
    <n v="847"/>
    <n v="1458"/>
    <n v="1420"/>
    <n v="1737"/>
    <n v="1832"/>
    <n v="2447"/>
    <n v="2155"/>
    <n v="1865"/>
    <n v="1436"/>
    <n v="1405"/>
    <n v="945"/>
    <n v="950"/>
    <n v="1547"/>
    <n v="1515"/>
    <n v="1535"/>
    <n v="2385"/>
    <n v="2377"/>
    <n v="2615"/>
    <n v="2353"/>
    <n v="2206"/>
    <n v="1950"/>
    <n v="1318"/>
    <n v="566"/>
    <n v="835"/>
    <n v="1365"/>
    <n v="947"/>
    <n v="1330"/>
    <n v="1485"/>
    <n v="1760"/>
    <n v="2054"/>
    <n v="1740"/>
    <n v="1711"/>
    <n v="1120"/>
    <n v="1440"/>
    <n v="1006"/>
    <n v="1121"/>
    <n v="0"/>
    <n v="36"/>
    <n v="36"/>
    <n v="0"/>
    <x v="1"/>
  </r>
  <r>
    <s v="5015410001351"/>
    <x v="11"/>
    <x v="28"/>
    <n v="1488"/>
    <n v="1440"/>
    <n v="1932"/>
    <n v="2348"/>
    <n v="2092"/>
    <n v="3293"/>
    <n v="2724"/>
    <n v="2496"/>
    <n v="2304"/>
    <n v="1800"/>
    <n v="2160"/>
    <n v="1659"/>
    <n v="2376"/>
    <n v="2457"/>
    <n v="2124"/>
    <n v="2532"/>
    <n v="2712"/>
    <n v="3360"/>
    <n v="2940"/>
    <n v="2760"/>
    <n v="3624"/>
    <n v="2508"/>
    <n v="2700"/>
    <n v="2000"/>
    <n v="4584"/>
    <n v="3756"/>
    <n v="3360"/>
    <n v="3060"/>
    <n v="3624"/>
    <n v="3972"/>
    <n v="3312"/>
    <n v="4248"/>
    <n v="4644"/>
    <n v="3792"/>
    <n v="4188"/>
    <n v="2988"/>
    <n v="0"/>
    <n v="36"/>
    <n v="36"/>
    <n v="0"/>
    <x v="1"/>
  </r>
  <r>
    <s v="5015410001355"/>
    <x v="11"/>
    <x v="46"/>
    <n v="0"/>
    <n v="240"/>
    <n v="408"/>
    <n v="3088"/>
    <n v="1284"/>
    <n v="1440"/>
    <n v="1428"/>
    <n v="768"/>
    <n v="2640"/>
    <n v="720"/>
    <n v="2224"/>
    <n v="1104"/>
    <n v="1296"/>
    <n v="48"/>
    <n v="2556"/>
    <n v="3216"/>
    <n v="2736"/>
    <n v="2304"/>
    <n v="1104"/>
    <n v="1968"/>
    <n v="1296"/>
    <n v="1680"/>
    <n v="816"/>
    <n v="768"/>
    <n v="800"/>
    <n v="341"/>
    <n v="2100"/>
    <n v="660"/>
    <n v="1056"/>
    <n v="1936"/>
    <n v="3312"/>
    <n v="1844"/>
    <n v="2364"/>
    <n v="144"/>
    <n v="144"/>
    <n v="116"/>
    <n v="1"/>
    <n v="36"/>
    <n v="36"/>
    <n v="2.7777777777777776E-2"/>
    <x v="1"/>
  </r>
  <r>
    <s v="5015410001439"/>
    <x v="11"/>
    <x v="66"/>
    <n v="0"/>
    <n v="0"/>
    <n v="0"/>
    <n v="0"/>
    <n v="0"/>
    <n v="4"/>
    <n v="12"/>
    <n v="8"/>
    <n v="314"/>
    <n v="375"/>
    <n v="520"/>
    <n v="554"/>
    <n v="680"/>
    <n v="596"/>
    <n v="718"/>
    <n v="574"/>
    <n v="686"/>
    <n v="600"/>
    <n v="524"/>
    <n v="266"/>
    <n v="332"/>
    <n v="515"/>
    <n v="268"/>
    <n v="94"/>
    <n v="562"/>
    <n v="602"/>
    <n v="179"/>
    <n v="186"/>
    <n v="152"/>
    <n v="288"/>
    <n v="264"/>
    <n v="350"/>
    <n v="262"/>
    <n v="162"/>
    <n v="450"/>
    <n v="92"/>
    <n v="5"/>
    <n v="36"/>
    <n v="36"/>
    <n v="0.1388888888888889"/>
    <x v="1"/>
  </r>
  <r>
    <s v="5015410001522"/>
    <x v="11"/>
    <x v="29"/>
    <n v="0"/>
    <n v="0"/>
    <n v="0"/>
    <n v="0"/>
    <n v="0"/>
    <n v="108"/>
    <n v="48"/>
    <n v="156"/>
    <n v="408"/>
    <n v="324"/>
    <n v="332"/>
    <n v="360"/>
    <n v="534"/>
    <n v="396"/>
    <n v="528"/>
    <n v="480"/>
    <n v="420"/>
    <n v="276"/>
    <n v="414"/>
    <n v="348"/>
    <n v="468"/>
    <n v="336"/>
    <n v="540"/>
    <n v="706"/>
    <n v="632"/>
    <n v="420"/>
    <n v="388"/>
    <n v="288"/>
    <n v="288"/>
    <n v="118"/>
    <n v="324"/>
    <n v="432"/>
    <n v="336"/>
    <n v="168"/>
    <n v="432"/>
    <n v="577"/>
    <n v="5"/>
    <n v="36"/>
    <n v="36"/>
    <n v="0.1388888888888889"/>
    <x v="1"/>
  </r>
  <r>
    <s v="5015410001533"/>
    <x v="11"/>
    <x v="30"/>
    <n v="5200"/>
    <n v="5900"/>
    <n v="12600"/>
    <n v="15120"/>
    <n v="21600"/>
    <n v="43200"/>
    <n v="30400"/>
    <n v="28240"/>
    <n v="21500"/>
    <n v="6200"/>
    <n v="8500"/>
    <n v="5800"/>
    <n v="10300"/>
    <n v="7200"/>
    <n v="14700"/>
    <n v="18900"/>
    <n v="18600"/>
    <n v="36900"/>
    <n v="35750"/>
    <n v="27300"/>
    <n v="13400"/>
    <n v="9300"/>
    <n v="4800"/>
    <n v="4100"/>
    <n v="5400"/>
    <n v="5899"/>
    <n v="11000"/>
    <n v="16300"/>
    <n v="14900"/>
    <n v="20900"/>
    <n v="21600"/>
    <n v="21600"/>
    <n v="18600"/>
    <n v="11500"/>
    <n v="4900"/>
    <n v="4300"/>
    <n v="0"/>
    <n v="36"/>
    <n v="36"/>
    <n v="0"/>
    <x v="1"/>
  </r>
  <r>
    <s v="5015410001552"/>
    <x v="11"/>
    <x v="47"/>
    <n v="0"/>
    <n v="0"/>
    <n v="0"/>
    <n v="0"/>
    <n v="0"/>
    <n v="0"/>
    <n v="0"/>
    <n v="0"/>
    <n v="0"/>
    <n v="0"/>
    <n v="240"/>
    <n v="240"/>
    <n v="48"/>
    <n v="96"/>
    <n v="264"/>
    <n v="120"/>
    <n v="144"/>
    <n v="216"/>
    <n v="96"/>
    <n v="456"/>
    <n v="384"/>
    <n v="294"/>
    <n v="156"/>
    <n v="72"/>
    <n v="516"/>
    <n v="408"/>
    <n v="360"/>
    <n v="90"/>
    <n v="396"/>
    <n v="210"/>
    <n v="156"/>
    <n v="144"/>
    <n v="396"/>
    <n v="210"/>
    <n v="264"/>
    <n v="144"/>
    <n v="10"/>
    <n v="36"/>
    <n v="36"/>
    <n v="0.27777777777777779"/>
    <x v="1"/>
  </r>
  <r>
    <s v="5015410001571"/>
    <x v="11"/>
    <x v="48"/>
    <n v="0"/>
    <n v="0"/>
    <n v="0"/>
    <n v="0"/>
    <n v="0"/>
    <n v="0"/>
    <n v="0"/>
    <n v="0"/>
    <n v="0"/>
    <n v="0"/>
    <n v="0"/>
    <n v="0"/>
    <n v="48"/>
    <m/>
    <n v="468"/>
    <n v="696"/>
    <n v="696"/>
    <n v="312"/>
    <n v="216"/>
    <n v="288"/>
    <n v="-216"/>
    <n v="432"/>
    <n v="408"/>
    <n v="264"/>
    <n v="360"/>
    <n v="662"/>
    <n v="108"/>
    <n v="96"/>
    <n v="336"/>
    <n v="264"/>
    <n v="432"/>
    <n v="240"/>
    <n v="192"/>
    <n v="336"/>
    <n v="288"/>
    <n v="192"/>
    <n v="12"/>
    <n v="35"/>
    <n v="36"/>
    <n v="0.34285714285714286"/>
    <x v="5"/>
  </r>
  <r>
    <s v="5015410001572"/>
    <x v="11"/>
    <x v="49"/>
    <n v="0"/>
    <n v="0"/>
    <n v="0"/>
    <n v="0"/>
    <n v="0"/>
    <n v="0"/>
    <n v="0"/>
    <n v="0"/>
    <n v="0"/>
    <n v="0"/>
    <n v="0"/>
    <n v="0"/>
    <n v="288"/>
    <n v="96"/>
    <n v="576"/>
    <n v="864"/>
    <n v="288"/>
    <n v="816"/>
    <n v="336"/>
    <n v="288"/>
    <n v="576"/>
    <n v="624"/>
    <n v="912"/>
    <n v="720"/>
    <n v="672"/>
    <n v="432"/>
    <n v="432"/>
    <n v="504"/>
    <n v="360"/>
    <n v="444"/>
    <n v="544"/>
    <n v="240"/>
    <n v="552"/>
    <n v="672"/>
    <n v="528"/>
    <n v="336"/>
    <n v="12"/>
    <n v="36"/>
    <n v="36"/>
    <n v="0.33333333333333331"/>
    <x v="1"/>
  </r>
  <r>
    <s v="5015410001573"/>
    <x v="11"/>
    <x v="83"/>
    <n v="0"/>
    <n v="0"/>
    <n v="0"/>
    <n v="0"/>
    <n v="0"/>
    <n v="0"/>
    <n v="0"/>
    <n v="0"/>
    <n v="0"/>
    <n v="0"/>
    <n v="0"/>
    <n v="0"/>
    <m/>
    <n v="65"/>
    <n v="103"/>
    <n v="180"/>
    <m/>
    <n v="74"/>
    <n v="58"/>
    <n v="35"/>
    <n v="82"/>
    <n v="152"/>
    <n v="71"/>
    <n v="10"/>
    <m/>
    <n v="36"/>
    <m/>
    <m/>
    <n v="10"/>
    <n v="64"/>
    <n v="90"/>
    <n v="10"/>
    <m/>
    <n v="10"/>
    <n v="170"/>
    <n v="36"/>
    <n v="12"/>
    <n v="30"/>
    <n v="36"/>
    <n v="0.4"/>
    <x v="2"/>
  </r>
  <r>
    <s v="5015410001625"/>
    <x v="11"/>
    <x v="31"/>
    <n v="0"/>
    <n v="0"/>
    <n v="0"/>
    <n v="0"/>
    <n v="0"/>
    <n v="0"/>
    <n v="0"/>
    <n v="0"/>
    <n v="0"/>
    <n v="0"/>
    <n v="0"/>
    <n v="0"/>
    <m/>
    <m/>
    <m/>
    <m/>
    <m/>
    <n v="2928"/>
    <n v="4008"/>
    <n v="3168"/>
    <n v="4224"/>
    <n v="3192"/>
    <n v="2964"/>
    <n v="2252"/>
    <n v="3672"/>
    <n v="2964"/>
    <n v="3384"/>
    <n v="3048"/>
    <n v="3936"/>
    <n v="6208"/>
    <n v="3120"/>
    <n v="4944"/>
    <n v="3492"/>
    <n v="2820"/>
    <n v="2796"/>
    <n v="2868"/>
    <n v="12"/>
    <n v="31"/>
    <n v="36"/>
    <n v="0.38709677419354838"/>
    <x v="3"/>
  </r>
  <r>
    <s v="5015410001633"/>
    <x v="11"/>
    <x v="67"/>
    <n v="0"/>
    <n v="0"/>
    <n v="0"/>
    <n v="0"/>
    <n v="0"/>
    <n v="0"/>
    <n v="0"/>
    <n v="0"/>
    <n v="0"/>
    <n v="0"/>
    <n v="0"/>
    <n v="0"/>
    <n v="8275"/>
    <n v="8080"/>
    <n v="13190"/>
    <n v="14165"/>
    <n v="12072"/>
    <n v="12530"/>
    <n v="7505"/>
    <n v="6990"/>
    <n v="6230"/>
    <n v="7300"/>
    <n v="7405"/>
    <n v="6680"/>
    <n v="8590"/>
    <n v="5840"/>
    <n v="9680"/>
    <n v="12917"/>
    <n v="10385"/>
    <n v="14840"/>
    <n v="6230"/>
    <n v="6720"/>
    <n v="7390"/>
    <n v="6880"/>
    <n v="6485"/>
    <n v="5385"/>
    <n v="12"/>
    <n v="36"/>
    <n v="36"/>
    <n v="0.33333333333333331"/>
    <x v="1"/>
  </r>
  <r>
    <s v="5015410001634"/>
    <x v="11"/>
    <x v="68"/>
    <n v="0"/>
    <n v="0"/>
    <n v="0"/>
    <n v="0"/>
    <n v="0"/>
    <n v="0"/>
    <n v="0"/>
    <n v="0"/>
    <n v="0"/>
    <n v="0"/>
    <n v="0"/>
    <n v="0"/>
    <n v="4064"/>
    <n v="4706"/>
    <n v="6904"/>
    <n v="7506"/>
    <n v="6318"/>
    <n v="5909"/>
    <n v="2884"/>
    <n v="3430"/>
    <n v="3466"/>
    <n v="3847"/>
    <n v="4024"/>
    <n v="2504"/>
    <n v="3356"/>
    <n v="2888"/>
    <n v="5456"/>
    <n v="6176"/>
    <n v="5728"/>
    <n v="7496"/>
    <n v="2366"/>
    <n v="2860"/>
    <n v="2938"/>
    <n v="2944"/>
    <n v="2624"/>
    <n v="2316"/>
    <n v="12"/>
    <n v="36"/>
    <n v="36"/>
    <n v="0.33333333333333331"/>
    <x v="1"/>
  </r>
  <r>
    <s v="5015410001635"/>
    <x v="11"/>
    <x v="69"/>
    <n v="0"/>
    <n v="0"/>
    <n v="0"/>
    <n v="0"/>
    <n v="0"/>
    <n v="0"/>
    <n v="0"/>
    <n v="0"/>
    <n v="0"/>
    <n v="0"/>
    <n v="0"/>
    <n v="0"/>
    <n v="2135"/>
    <n v="2408"/>
    <n v="3143"/>
    <n v="4690"/>
    <n v="3195"/>
    <n v="3223"/>
    <n v="1730"/>
    <n v="1630"/>
    <n v="1990"/>
    <n v="2377"/>
    <n v="2342"/>
    <n v="1560"/>
    <n v="2305"/>
    <n v="1410"/>
    <n v="2877"/>
    <n v="3302"/>
    <n v="3513"/>
    <n v="3320"/>
    <n v="1791"/>
    <n v="1950"/>
    <n v="2055"/>
    <n v="1655"/>
    <n v="2000"/>
    <n v="1715"/>
    <n v="12"/>
    <n v="36"/>
    <n v="36"/>
    <n v="0.33333333333333331"/>
    <x v="1"/>
  </r>
  <r>
    <s v="5015410001636"/>
    <x v="11"/>
    <x v="70"/>
    <n v="0"/>
    <n v="0"/>
    <n v="0"/>
    <n v="0"/>
    <n v="0"/>
    <n v="0"/>
    <n v="0"/>
    <n v="0"/>
    <n v="0"/>
    <n v="0"/>
    <n v="0"/>
    <n v="0"/>
    <n v="5179"/>
    <n v="2556"/>
    <n v="3412"/>
    <n v="5306"/>
    <n v="3207"/>
    <n v="3789"/>
    <n v="2380"/>
    <n v="2488"/>
    <n v="3881"/>
    <n v="3579"/>
    <n v="2619"/>
    <n v="3120"/>
    <n v="3765"/>
    <n v="3099"/>
    <n v="4561"/>
    <n v="2890"/>
    <n v="3971"/>
    <n v="5197"/>
    <n v="3118"/>
    <n v="2978"/>
    <n v="2926"/>
    <n v="2895"/>
    <n v="2658"/>
    <n v="3023"/>
    <n v="12"/>
    <n v="36"/>
    <n v="36"/>
    <n v="0.33333333333333331"/>
    <x v="1"/>
  </r>
  <r>
    <s v="5015410001681"/>
    <x v="11"/>
    <x v="85"/>
    <n v="0"/>
    <n v="0"/>
    <n v="0"/>
    <n v="0"/>
    <n v="0"/>
    <n v="0"/>
    <n v="0"/>
    <n v="0"/>
    <n v="0"/>
    <n v="0"/>
    <n v="0"/>
    <n v="0"/>
    <m/>
    <m/>
    <m/>
    <m/>
    <m/>
    <m/>
    <m/>
    <m/>
    <n v="2"/>
    <n v="4"/>
    <m/>
    <m/>
    <n v="2"/>
    <n v="8"/>
    <n v="6"/>
    <m/>
    <n v="4"/>
    <m/>
    <n v="2"/>
    <n v="4"/>
    <n v="8"/>
    <m/>
    <n v="6"/>
    <m/>
    <n v="12"/>
    <n v="22"/>
    <n v="36"/>
    <n v="0.54545454545454541"/>
    <x v="21"/>
  </r>
  <r>
    <s v="5015410001684"/>
    <x v="11"/>
    <x v="50"/>
    <n v="0"/>
    <n v="0"/>
    <n v="0"/>
    <n v="0"/>
    <n v="0"/>
    <n v="0"/>
    <n v="0"/>
    <n v="0"/>
    <n v="0"/>
    <n v="0"/>
    <n v="0"/>
    <n v="0"/>
    <m/>
    <m/>
    <m/>
    <m/>
    <m/>
    <m/>
    <m/>
    <m/>
    <m/>
    <n v="288"/>
    <n v="324"/>
    <n v="228"/>
    <n v="216"/>
    <n v="360"/>
    <n v="432"/>
    <n v="198"/>
    <n v="264"/>
    <n v="276"/>
    <n v="156"/>
    <n v="324"/>
    <n v="216"/>
    <n v="390"/>
    <n v="240"/>
    <n v="108"/>
    <n v="12"/>
    <n v="27"/>
    <n v="36"/>
    <n v="0.44444444444444442"/>
    <x v="16"/>
  </r>
  <r>
    <s v="5015410001694"/>
    <x v="11"/>
    <x v="5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n v="360"/>
    <n v="1320"/>
    <n v="520"/>
    <n v="1160"/>
    <n v="460"/>
    <n v="328"/>
    <n v="1332"/>
    <n v="1552"/>
    <n v="852"/>
    <n v="900"/>
    <n v="120"/>
    <n v="40"/>
    <n v="20"/>
    <n v="12"/>
    <n v="25"/>
    <n v="36"/>
    <n v="0.48"/>
    <x v="18"/>
  </r>
  <r>
    <s v="5015410001695"/>
    <x v="11"/>
    <x v="86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n v="228"/>
    <n v="96"/>
    <n v="90"/>
    <n v="24"/>
    <n v="60"/>
    <n v="108"/>
    <n v="48"/>
    <n v="84"/>
    <n v="84"/>
    <m/>
    <m/>
    <n v="72"/>
    <n v="12"/>
    <n v="22"/>
    <n v="36"/>
    <n v="0.54545454545454541"/>
    <x v="21"/>
  </r>
  <r>
    <s v="5015410001696"/>
    <x v="11"/>
    <x v="52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n v="2480"/>
    <n v="920"/>
    <n v="1800"/>
    <n v="1012"/>
    <n v="780"/>
    <n v="-129"/>
    <n v="800"/>
    <n v="100"/>
    <n v="472"/>
    <n v="40"/>
    <n v="200"/>
    <n v="100"/>
    <n v="12"/>
    <n v="24"/>
    <n v="36"/>
    <n v="0.5"/>
    <x v="20"/>
  </r>
  <r>
    <s v="5015410001697"/>
    <x v="11"/>
    <x v="53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n v="912"/>
    <n v="114"/>
    <n v="216"/>
    <n v="72"/>
    <n v="162"/>
    <n v="66"/>
    <n v="54"/>
    <n v="36"/>
    <n v="18"/>
    <m/>
    <n v="30"/>
    <m/>
    <n v="12"/>
    <n v="22"/>
    <n v="36"/>
    <n v="0.54545454545454541"/>
    <x v="21"/>
  </r>
  <r>
    <s v="5015410001799"/>
    <x v="11"/>
    <x v="54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n v="420"/>
    <n v="1940"/>
    <n v="548"/>
    <n v="12"/>
    <n v="15"/>
    <n v="36"/>
    <n v="0.8"/>
    <x v="11"/>
  </r>
  <r>
    <s v="5015420000009"/>
    <x v="11"/>
    <x v="32"/>
    <n v="10560"/>
    <n v="7200"/>
    <n v="6420"/>
    <n v="7500"/>
    <n v="7620"/>
    <n v="10020"/>
    <n v="7080"/>
    <n v="5700"/>
    <n v="4920"/>
    <n v="7680"/>
    <n v="9540"/>
    <n v="9660"/>
    <n v="10548"/>
    <n v="10380"/>
    <n v="7377"/>
    <n v="8940"/>
    <n v="7860"/>
    <n v="6720"/>
    <n v="7440"/>
    <n v="5640"/>
    <n v="4080"/>
    <n v="5400"/>
    <n v="7860"/>
    <n v="10080"/>
    <n v="14640"/>
    <n v="6960"/>
    <n v="6840"/>
    <n v="7560"/>
    <n v="8160"/>
    <n v="7260"/>
    <n v="5280"/>
    <n v="5640"/>
    <n v="5760"/>
    <n v="8040"/>
    <n v="11940"/>
    <n v="15120"/>
    <n v="0"/>
    <n v="36"/>
    <n v="36"/>
    <n v="0"/>
    <x v="1"/>
  </r>
  <r>
    <s v="5015420000014"/>
    <x v="11"/>
    <x v="71"/>
    <n v="350"/>
    <n v="450"/>
    <n v="488"/>
    <n v="457"/>
    <n v="745"/>
    <n v="880"/>
    <n v="960"/>
    <n v="650"/>
    <n v="820"/>
    <n v="729"/>
    <n v="500"/>
    <n v="540"/>
    <n v="890"/>
    <n v="1020"/>
    <n v="907"/>
    <n v="850"/>
    <n v="480"/>
    <n v="670"/>
    <n v="1075"/>
    <n v="630"/>
    <n v="758"/>
    <n v="532"/>
    <n v="910"/>
    <n v="800"/>
    <n v="800"/>
    <n v="532"/>
    <n v="880"/>
    <n v="640"/>
    <n v="670"/>
    <n v="480"/>
    <n v="490"/>
    <n v="700"/>
    <n v="540"/>
    <n v="640"/>
    <n v="609"/>
    <n v="520"/>
    <n v="0"/>
    <n v="36"/>
    <n v="36"/>
    <n v="0"/>
    <x v="1"/>
  </r>
  <r>
    <s v="5015420000016"/>
    <x v="11"/>
    <x v="33"/>
    <n v="4600"/>
    <n v="6800"/>
    <n v="7550"/>
    <n v="6300"/>
    <n v="4700"/>
    <n v="9060"/>
    <n v="4360"/>
    <n v="5220"/>
    <n v="9220"/>
    <n v="4740"/>
    <n v="5050"/>
    <n v="9245"/>
    <n v="6750"/>
    <n v="5820"/>
    <n v="6950"/>
    <n v="5900"/>
    <n v="3850"/>
    <n v="5350"/>
    <n v="2350"/>
    <n v="1500"/>
    <n v="2100"/>
    <n v="1275"/>
    <n v="500"/>
    <n v="1200"/>
    <n v="1200"/>
    <n v="1200"/>
    <n v="2850"/>
    <n v="4172"/>
    <n v="920"/>
    <n v="550"/>
    <n v="1663"/>
    <n v="3050"/>
    <n v="3000"/>
    <n v="2000"/>
    <n v="4800"/>
    <n v="1150"/>
    <n v="0"/>
    <n v="36"/>
    <n v="36"/>
    <n v="0"/>
    <x v="1"/>
  </r>
  <r>
    <s v="5015420000029"/>
    <x v="11"/>
    <x v="34"/>
    <n v="240"/>
    <n v="400"/>
    <n v="680"/>
    <n v="880"/>
    <n v="840"/>
    <n v="940"/>
    <n v="860"/>
    <n v="600"/>
    <n v="520"/>
    <n v="660"/>
    <n v="400"/>
    <n v="300"/>
    <n v="180"/>
    <n v="320"/>
    <n v="420"/>
    <n v="780"/>
    <n v="840"/>
    <n v="440"/>
    <n v="520"/>
    <n v="564"/>
    <n v="440"/>
    <n v="840"/>
    <n v="440"/>
    <n v="400"/>
    <n v="720"/>
    <n v="320"/>
    <n v="320"/>
    <n v="580"/>
    <n v="520"/>
    <n v="420"/>
    <n v="480"/>
    <n v="540"/>
    <n v="640"/>
    <n v="740"/>
    <n v="560"/>
    <n v="400"/>
    <n v="0"/>
    <n v="36"/>
    <n v="36"/>
    <n v="0"/>
    <x v="1"/>
  </r>
  <r>
    <s v="5015420000030"/>
    <x v="11"/>
    <x v="35"/>
    <n v="114"/>
    <n v="246"/>
    <n v="246"/>
    <n v="300"/>
    <n v="237"/>
    <n v="172"/>
    <n v="270"/>
    <n v="252"/>
    <n v="204"/>
    <n v="301"/>
    <n v="180"/>
    <n v="66"/>
    <n v="168"/>
    <n v="120"/>
    <n v="210"/>
    <n v="200"/>
    <n v="276"/>
    <n v="294"/>
    <n v="348"/>
    <n v="210"/>
    <n v="180"/>
    <n v="306"/>
    <n v="222"/>
    <n v="54"/>
    <n v="276"/>
    <n v="258"/>
    <n v="276"/>
    <n v="228"/>
    <n v="360"/>
    <n v="360"/>
    <n v="306"/>
    <n v="378"/>
    <n v="342"/>
    <n v="453"/>
    <n v="458"/>
    <n v="394"/>
    <n v="0"/>
    <n v="36"/>
    <n v="36"/>
    <n v="0"/>
    <x v="1"/>
  </r>
  <r>
    <s v="5015420000038"/>
    <x v="11"/>
    <x v="72"/>
    <n v="528"/>
    <n v="480"/>
    <n v="576"/>
    <n v="312"/>
    <n v="672"/>
    <n v="1104"/>
    <n v="840"/>
    <n v="780"/>
    <n v="672"/>
    <n v="636"/>
    <n v="576"/>
    <n v="384"/>
    <n v="456"/>
    <n v="180"/>
    <n v="432"/>
    <n v="480"/>
    <n v="624"/>
    <n v="804"/>
    <n v="768"/>
    <n v="612"/>
    <n v="516"/>
    <n v="516"/>
    <n v="456"/>
    <n v="276"/>
    <n v="360"/>
    <n v="252"/>
    <n v="288"/>
    <n v="432"/>
    <n v="276"/>
    <n v="720"/>
    <n v="396"/>
    <n v="492"/>
    <n v="264"/>
    <n v="396"/>
    <n v="156"/>
    <n v="180"/>
    <n v="0"/>
    <n v="36"/>
    <n v="36"/>
    <n v="0"/>
    <x v="1"/>
  </r>
  <r>
    <s v="5015420000041"/>
    <x v="11"/>
    <x v="73"/>
    <n v="330"/>
    <n v="440"/>
    <n v="360"/>
    <n v="350"/>
    <n v="610"/>
    <n v="820"/>
    <n v="830"/>
    <n v="520"/>
    <n v="520"/>
    <n v="570"/>
    <n v="500"/>
    <n v="200"/>
    <n v="390"/>
    <n v="300"/>
    <n v="340"/>
    <n v="430"/>
    <n v="610"/>
    <n v="500"/>
    <n v="480"/>
    <n v="470"/>
    <n v="454"/>
    <n v="480"/>
    <n v="330"/>
    <n v="170"/>
    <n v="230"/>
    <n v="170"/>
    <n v="210"/>
    <n v="250"/>
    <n v="400"/>
    <n v="410"/>
    <n v="450"/>
    <n v="350"/>
    <n v="370"/>
    <n v="370"/>
    <n v="330"/>
    <n v="180"/>
    <n v="0"/>
    <n v="36"/>
    <n v="36"/>
    <n v="0"/>
    <x v="1"/>
  </r>
  <r>
    <s v="5015420000043"/>
    <x v="11"/>
    <x v="36"/>
    <n v="1104"/>
    <n v="1536"/>
    <n v="1548"/>
    <n v="1416"/>
    <n v="1824"/>
    <n v="2136"/>
    <n v="2856"/>
    <n v="2136"/>
    <n v="2376"/>
    <n v="1968"/>
    <n v="1296"/>
    <n v="1128"/>
    <n v="1320"/>
    <n v="1176"/>
    <n v="1200"/>
    <n v="1224"/>
    <n v="2016"/>
    <n v="2160"/>
    <n v="1824"/>
    <n v="1680"/>
    <n v="1704"/>
    <n v="1476"/>
    <n v="1368"/>
    <n v="672"/>
    <n v="1128"/>
    <n v="936"/>
    <n v="816"/>
    <n v="1008"/>
    <n v="1452"/>
    <n v="1776"/>
    <n v="1584"/>
    <n v="1800"/>
    <n v="1464"/>
    <n v="1128"/>
    <n v="1296"/>
    <n v="840"/>
    <n v="0"/>
    <n v="36"/>
    <n v="36"/>
    <n v="0"/>
    <x v="1"/>
  </r>
  <r>
    <s v="5015420000045"/>
    <x v="11"/>
    <x v="37"/>
    <n v="288"/>
    <n v="402"/>
    <n v="489"/>
    <n v="474"/>
    <n v="570"/>
    <n v="588"/>
    <n v="623"/>
    <n v="734"/>
    <n v="734"/>
    <n v="624"/>
    <n v="492"/>
    <n v="335"/>
    <n v="594"/>
    <n v="489"/>
    <n v="516"/>
    <n v="450"/>
    <n v="501"/>
    <n v="503"/>
    <n v="468"/>
    <n v="549"/>
    <n v="644"/>
    <n v="450"/>
    <n v="348"/>
    <n v="187"/>
    <n v="544"/>
    <n v="339"/>
    <n v="370"/>
    <n v="322"/>
    <n v="558"/>
    <n v="552"/>
    <n v="504"/>
    <n v="621"/>
    <n v="561"/>
    <n v="561"/>
    <n v="468"/>
    <n v="357"/>
    <n v="0"/>
    <n v="36"/>
    <n v="36"/>
    <n v="0"/>
    <x v="1"/>
  </r>
  <r>
    <s v="5015420000047"/>
    <x v="11"/>
    <x v="38"/>
    <n v="976"/>
    <n v="1686"/>
    <n v="1762"/>
    <n v="1992"/>
    <n v="2030"/>
    <n v="2778"/>
    <n v="3592"/>
    <n v="2698"/>
    <n v="2864"/>
    <n v="2556"/>
    <n v="1916"/>
    <n v="1466"/>
    <n v="1913"/>
    <n v="1809"/>
    <n v="1608"/>
    <n v="1924"/>
    <n v="2070"/>
    <n v="2390"/>
    <n v="2572"/>
    <n v="2668"/>
    <n v="2518"/>
    <n v="1826"/>
    <n v="1566"/>
    <n v="1128"/>
    <n v="1900"/>
    <n v="1494"/>
    <n v="1388"/>
    <n v="1622"/>
    <n v="2046"/>
    <n v="2702"/>
    <n v="2200"/>
    <n v="3218"/>
    <n v="2648"/>
    <n v="2288"/>
    <n v="2140"/>
    <n v="1290"/>
    <n v="0"/>
    <n v="36"/>
    <n v="36"/>
    <n v="0"/>
    <x v="1"/>
  </r>
  <r>
    <s v="5016410000011"/>
    <x v="12"/>
    <x v="0"/>
    <n v="0"/>
    <n v="0"/>
    <n v="120"/>
    <n v="120"/>
    <n v="132"/>
    <n v="384"/>
    <n v="420"/>
    <n v="120"/>
    <n v="540"/>
    <n v="420"/>
    <n v="192"/>
    <n v="240"/>
    <m/>
    <m/>
    <m/>
    <n v="384"/>
    <m/>
    <m/>
    <n v="240"/>
    <m/>
    <n v="60"/>
    <m/>
    <m/>
    <m/>
    <n v="216"/>
    <n v="120"/>
    <n v="120"/>
    <n v="180"/>
    <m/>
    <n v="48"/>
    <m/>
    <m/>
    <n v="120"/>
    <n v="120"/>
    <m/>
    <m/>
    <n v="2"/>
    <n v="22"/>
    <n v="36"/>
    <n v="9.0909090909090912E-2"/>
    <x v="21"/>
  </r>
  <r>
    <s v="5016410000020"/>
    <x v="12"/>
    <x v="1"/>
    <n v="1100"/>
    <n v="1574"/>
    <n v="2126"/>
    <n v="1440"/>
    <n v="2753"/>
    <n v="3980"/>
    <n v="2727"/>
    <n v="2020"/>
    <n v="1180"/>
    <n v="872"/>
    <n v="720"/>
    <n v="1680"/>
    <n v="1375"/>
    <n v="1400"/>
    <n v="1850"/>
    <n v="1820"/>
    <n v="2030"/>
    <n v="2680"/>
    <n v="1360"/>
    <n v="1030"/>
    <n v="1856"/>
    <n v="900"/>
    <n v="1120"/>
    <n v="1180"/>
    <n v="1000"/>
    <n v="1660"/>
    <n v="1527"/>
    <n v="2007"/>
    <n v="1480"/>
    <n v="2040"/>
    <n v="740"/>
    <n v="840"/>
    <n v="790"/>
    <n v="1160"/>
    <n v="1260"/>
    <n v="1187"/>
    <n v="0"/>
    <n v="36"/>
    <n v="36"/>
    <n v="0"/>
    <x v="1"/>
  </r>
  <r>
    <s v="5016410000035"/>
    <x v="12"/>
    <x v="90"/>
    <n v="20"/>
    <n v="30"/>
    <n v="0"/>
    <n v="280"/>
    <n v="10"/>
    <n v="16"/>
    <n v="0"/>
    <n v="84"/>
    <n v="130"/>
    <n v="200"/>
    <n v="64"/>
    <n v="14"/>
    <n v="164"/>
    <n v="120"/>
    <n v="40"/>
    <m/>
    <n v="150"/>
    <n v="120"/>
    <m/>
    <n v="320"/>
    <m/>
    <n v="158"/>
    <n v="190"/>
    <n v="50"/>
    <n v="300"/>
    <m/>
    <n v="190"/>
    <m/>
    <m/>
    <m/>
    <n v="10"/>
    <n v="190"/>
    <m/>
    <n v="200"/>
    <m/>
    <m/>
    <n v="2"/>
    <n v="26"/>
    <n v="36"/>
    <n v="7.6923076923076927E-2"/>
    <x v="22"/>
  </r>
  <r>
    <s v="5016410000064"/>
    <x v="12"/>
    <x v="2"/>
    <n v="888"/>
    <n v="1728"/>
    <n v="1821"/>
    <n v="2448"/>
    <n v="2999"/>
    <n v="2976"/>
    <n v="2616"/>
    <n v="2328"/>
    <n v="2160"/>
    <n v="1608"/>
    <n v="1128"/>
    <n v="912"/>
    <n v="1464"/>
    <n v="1656"/>
    <n v="2208"/>
    <n v="1464"/>
    <n v="2952"/>
    <n v="2568"/>
    <n v="2688"/>
    <n v="1872"/>
    <n v="2832"/>
    <n v="1632"/>
    <n v="1080"/>
    <n v="912"/>
    <n v="1368"/>
    <n v="1488"/>
    <n v="1632"/>
    <n v="1680"/>
    <n v="2472"/>
    <n v="1992"/>
    <n v="1536"/>
    <n v="1992"/>
    <n v="2256"/>
    <n v="1104"/>
    <n v="1776"/>
    <n v="1416"/>
    <n v="0"/>
    <n v="36"/>
    <n v="36"/>
    <n v="0"/>
    <x v="1"/>
  </r>
  <r>
    <s v="5016410000067"/>
    <x v="12"/>
    <x v="39"/>
    <n v="160"/>
    <n v="80"/>
    <n v="170"/>
    <n v="100"/>
    <n v="100"/>
    <n v="250"/>
    <n v="310"/>
    <n v="30"/>
    <n v="20"/>
    <n v="30"/>
    <n v="130"/>
    <n v="100"/>
    <n v="30"/>
    <n v="140"/>
    <n v="210"/>
    <n v="50"/>
    <n v="60"/>
    <n v="60"/>
    <n v="90"/>
    <n v="140"/>
    <n v="200"/>
    <n v="20"/>
    <n v="250"/>
    <n v="80"/>
    <n v="120"/>
    <n v="30"/>
    <n v="130"/>
    <n v="170"/>
    <n v="100"/>
    <n v="120"/>
    <n v="80"/>
    <n v="180"/>
    <n v="410"/>
    <n v="150"/>
    <n v="100"/>
    <n v="250"/>
    <n v="0"/>
    <n v="36"/>
    <n v="36"/>
    <n v="0"/>
    <x v="1"/>
  </r>
  <r>
    <s v="5016410000068"/>
    <x v="12"/>
    <x v="3"/>
    <n v="1425"/>
    <n v="2925"/>
    <n v="3625"/>
    <n v="2275"/>
    <n v="3125"/>
    <n v="3725"/>
    <n v="3200"/>
    <n v="2975"/>
    <n v="2700"/>
    <n v="2150"/>
    <n v="1475"/>
    <n v="1900"/>
    <n v="1125"/>
    <n v="2975"/>
    <n v="2550"/>
    <n v="2025"/>
    <n v="2950"/>
    <n v="1825"/>
    <n v="2600"/>
    <n v="3050"/>
    <n v="3325"/>
    <n v="1975"/>
    <n v="1575"/>
    <n v="1650"/>
    <n v="1500"/>
    <n v="1750"/>
    <n v="2550"/>
    <n v="2000"/>
    <n v="1675"/>
    <n v="3100"/>
    <n v="1775"/>
    <n v="2525"/>
    <n v="2175"/>
    <n v="2600"/>
    <n v="2550"/>
    <n v="1925"/>
    <n v="0"/>
    <n v="36"/>
    <n v="36"/>
    <n v="0"/>
    <x v="1"/>
  </r>
  <r>
    <s v="5016410000082"/>
    <x v="12"/>
    <x v="76"/>
    <n v="30"/>
    <n v="10"/>
    <n v="10"/>
    <n v="118"/>
    <n v="80"/>
    <n v="70"/>
    <n v="40"/>
    <n v="105"/>
    <n v="20"/>
    <n v="60"/>
    <n v="60"/>
    <n v="10"/>
    <m/>
    <n v="60"/>
    <n v="40"/>
    <n v="120"/>
    <n v="93"/>
    <n v="95"/>
    <n v="20"/>
    <n v="66"/>
    <n v="65"/>
    <n v="60"/>
    <n v="11"/>
    <n v="33"/>
    <n v="11"/>
    <n v="10"/>
    <n v="55"/>
    <n v="90"/>
    <n v="47"/>
    <n v="15"/>
    <m/>
    <n v="88"/>
    <n v="60"/>
    <n v="15"/>
    <n v="48"/>
    <m/>
    <n v="0"/>
    <n v="33"/>
    <n v="36"/>
    <n v="0"/>
    <x v="14"/>
  </r>
  <r>
    <s v="5016410000101"/>
    <x v="12"/>
    <x v="4"/>
    <n v="1080"/>
    <n v="1650"/>
    <n v="1020"/>
    <n v="930"/>
    <n v="1500"/>
    <n v="1560"/>
    <n v="690"/>
    <n v="960"/>
    <n v="810"/>
    <n v="720"/>
    <n v="660"/>
    <n v="630"/>
    <n v="1110"/>
    <n v="1440"/>
    <n v="1290"/>
    <n v="1530"/>
    <n v="840"/>
    <n v="1290"/>
    <n v="930"/>
    <n v="990"/>
    <n v="1050"/>
    <n v="810"/>
    <n v="540"/>
    <n v="420"/>
    <n v="1440"/>
    <n v="1200"/>
    <n v="1320"/>
    <n v="1380"/>
    <n v="1500"/>
    <n v="1170"/>
    <n v="930"/>
    <n v="1440"/>
    <n v="1110"/>
    <n v="1350"/>
    <n v="810"/>
    <n v="630"/>
    <n v="0"/>
    <n v="36"/>
    <n v="36"/>
    <n v="0"/>
    <x v="1"/>
  </r>
  <r>
    <s v="5016410000108"/>
    <x v="12"/>
    <x v="5"/>
    <n v="0"/>
    <n v="200"/>
    <n v="200"/>
    <n v="540"/>
    <n v="300"/>
    <n v="596"/>
    <n v="640"/>
    <n v="600"/>
    <n v="515"/>
    <n v="456"/>
    <n v="122"/>
    <n v="220"/>
    <n v="410"/>
    <n v="50"/>
    <n v="430"/>
    <n v="160"/>
    <n v="460"/>
    <n v="540"/>
    <n v="15"/>
    <m/>
    <n v="320"/>
    <n v="15"/>
    <n v="200"/>
    <n v="280"/>
    <n v="120"/>
    <n v="180"/>
    <n v="260"/>
    <m/>
    <m/>
    <m/>
    <n v="20"/>
    <n v="130"/>
    <n v="12"/>
    <m/>
    <n v="20"/>
    <m/>
    <n v="1"/>
    <n v="30"/>
    <n v="36"/>
    <n v="3.3333333333333333E-2"/>
    <x v="2"/>
  </r>
  <r>
    <s v="5016410000110"/>
    <x v="12"/>
    <x v="95"/>
    <n v="0"/>
    <n v="150"/>
    <n v="0"/>
    <n v="0"/>
    <n v="0"/>
    <n v="300"/>
    <n v="75"/>
    <n v="250"/>
    <n v="600"/>
    <n v="250"/>
    <n v="0"/>
    <n v="0"/>
    <n v="300"/>
    <n v="50"/>
    <n v="250"/>
    <n v="480"/>
    <m/>
    <m/>
    <n v="350"/>
    <m/>
    <n v="320"/>
    <m/>
    <n v="380"/>
    <m/>
    <n v="400"/>
    <m/>
    <m/>
    <m/>
    <m/>
    <m/>
    <n v="360"/>
    <m/>
    <n v="360"/>
    <m/>
    <n v="700"/>
    <n v="200"/>
    <n v="6"/>
    <n v="24"/>
    <n v="36"/>
    <n v="0.25"/>
    <x v="20"/>
  </r>
  <r>
    <s v="5016410000114"/>
    <x v="12"/>
    <x v="6"/>
    <n v="6240"/>
    <n v="240"/>
    <n v="7920"/>
    <n v="13920"/>
    <n v="4080"/>
    <n v="14640"/>
    <n v="15600"/>
    <n v="9360"/>
    <n v="5040"/>
    <n v="2640"/>
    <n v="3360"/>
    <n v="4320"/>
    <n v="5280"/>
    <n v="8160"/>
    <n v="5520"/>
    <n v="8160"/>
    <n v="10320"/>
    <n v="9360"/>
    <n v="7440"/>
    <n v="6240"/>
    <n v="4320"/>
    <n v="4080"/>
    <n v="5760"/>
    <n v="2160"/>
    <n v="3600"/>
    <n v="3840"/>
    <n v="3120"/>
    <n v="5040"/>
    <n v="5040"/>
    <n v="4800"/>
    <n v="4560"/>
    <n v="4320"/>
    <n v="3120"/>
    <n v="2400"/>
    <n v="1440"/>
    <n v="4080"/>
    <n v="0"/>
    <n v="36"/>
    <n v="36"/>
    <n v="0"/>
    <x v="1"/>
  </r>
  <r>
    <s v="5016410000166"/>
    <x v="12"/>
    <x v="78"/>
    <n v="0"/>
    <n v="0"/>
    <n v="15"/>
    <n v="40"/>
    <n v="25"/>
    <n v="48"/>
    <n v="32"/>
    <n v="38"/>
    <n v="0"/>
    <n v="0"/>
    <n v="62"/>
    <n v="0"/>
    <n v="50"/>
    <m/>
    <n v="20"/>
    <n v="30"/>
    <n v="40"/>
    <m/>
    <n v="40"/>
    <m/>
    <m/>
    <m/>
    <m/>
    <m/>
    <m/>
    <m/>
    <m/>
    <m/>
    <m/>
    <m/>
    <m/>
    <n v="8"/>
    <m/>
    <m/>
    <n v="20"/>
    <n v="20"/>
    <n v="5"/>
    <n v="20"/>
    <n v="36"/>
    <n v="0.25"/>
    <x v="6"/>
  </r>
  <r>
    <s v="5016410000196"/>
    <x v="12"/>
    <x v="7"/>
    <n v="372"/>
    <n v="548"/>
    <n v="495"/>
    <n v="653"/>
    <n v="1085"/>
    <n v="701"/>
    <n v="852"/>
    <n v="383"/>
    <n v="239"/>
    <n v="176"/>
    <n v="214"/>
    <n v="278"/>
    <n v="395"/>
    <n v="532"/>
    <n v="714"/>
    <n v="905"/>
    <n v="1027"/>
    <n v="1124"/>
    <n v="376"/>
    <n v="312"/>
    <n v="475"/>
    <n v="332"/>
    <n v="127"/>
    <n v="234"/>
    <n v="370"/>
    <n v="220"/>
    <n v="521"/>
    <n v="898"/>
    <n v="721"/>
    <n v="927"/>
    <n v="784"/>
    <n v="726"/>
    <n v="225"/>
    <n v="224"/>
    <n v="334"/>
    <n v="295"/>
    <n v="0"/>
    <n v="36"/>
    <n v="36"/>
    <n v="0"/>
    <x v="1"/>
  </r>
  <r>
    <s v="5016410000209"/>
    <x v="12"/>
    <x v="8"/>
    <n v="420"/>
    <n v="700"/>
    <n v="840"/>
    <n v="840"/>
    <n v="1260"/>
    <n v="1400"/>
    <n v="1440"/>
    <n v="980"/>
    <n v="700"/>
    <n v="420"/>
    <n v="140"/>
    <n v="140"/>
    <n v="700"/>
    <n v="560"/>
    <n v="700"/>
    <n v="840"/>
    <n v="840"/>
    <n v="1120"/>
    <n v="700"/>
    <n v="560"/>
    <n v="560"/>
    <n v="700"/>
    <n v="280"/>
    <n v="420"/>
    <n v="840"/>
    <n v="560"/>
    <n v="280"/>
    <n v="1120"/>
    <n v="420"/>
    <n v="280"/>
    <n v="560"/>
    <n v="420"/>
    <n v="700"/>
    <n v="140"/>
    <n v="280"/>
    <n v="140"/>
    <n v="0"/>
    <n v="36"/>
    <n v="36"/>
    <n v="0"/>
    <x v="1"/>
  </r>
  <r>
    <s v="5016410000225"/>
    <x v="12"/>
    <x v="9"/>
    <n v="1750"/>
    <n v="1600"/>
    <n v="2500"/>
    <n v="5760"/>
    <n v="3940"/>
    <n v="960"/>
    <n v="1800"/>
    <n v="500"/>
    <n v="580"/>
    <n v="1000"/>
    <n v="300"/>
    <n v="1300"/>
    <n v="200"/>
    <n v="840"/>
    <n v="1760"/>
    <n v="1540"/>
    <n v="2680"/>
    <n v="300"/>
    <n v="1080"/>
    <n v="1000"/>
    <n v="660"/>
    <n v="200"/>
    <n v="800"/>
    <n v="600"/>
    <n v="1420"/>
    <n v="1020"/>
    <n v="2020"/>
    <n v="1400"/>
    <n v="1300"/>
    <n v="1000"/>
    <n v="1420"/>
    <n v="2100"/>
    <n v="1980"/>
    <n v="700"/>
    <n v="1460"/>
    <n v="720"/>
    <n v="0"/>
    <n v="36"/>
    <n v="36"/>
    <n v="0"/>
    <x v="1"/>
  </r>
  <r>
    <s v="5016410000226"/>
    <x v="12"/>
    <x v="10"/>
    <n v="3400"/>
    <n v="3300"/>
    <n v="2400"/>
    <n v="5000"/>
    <n v="5030"/>
    <n v="1800"/>
    <n v="4420"/>
    <n v="3430"/>
    <n v="1800"/>
    <n v="2600"/>
    <n v="1700"/>
    <n v="2100"/>
    <n v="1500"/>
    <n v="1800"/>
    <n v="1700"/>
    <n v="3400"/>
    <n v="2900"/>
    <n v="900"/>
    <n v="1910"/>
    <n v="2200"/>
    <n v="1500"/>
    <n v="2600"/>
    <n v="800"/>
    <n v="1100"/>
    <n v="1600"/>
    <n v="1400"/>
    <n v="2160"/>
    <n v="1800"/>
    <n v="1900"/>
    <n v="1800"/>
    <n v="2300"/>
    <n v="4200"/>
    <n v="2700"/>
    <n v="2300"/>
    <n v="2600"/>
    <n v="1200"/>
    <n v="0"/>
    <n v="36"/>
    <n v="36"/>
    <n v="0"/>
    <x v="1"/>
  </r>
  <r>
    <s v="5016410000235"/>
    <x v="12"/>
    <x v="11"/>
    <n v="4480"/>
    <n v="6560"/>
    <n v="3470"/>
    <n v="4240"/>
    <n v="6080"/>
    <n v="4900"/>
    <n v="4400"/>
    <n v="3840"/>
    <n v="2240"/>
    <n v="2800"/>
    <n v="2160"/>
    <n v="2880"/>
    <n v="4000"/>
    <n v="5600"/>
    <n v="4160"/>
    <n v="5920"/>
    <n v="5680"/>
    <n v="3600"/>
    <n v="3600"/>
    <n v="3360"/>
    <n v="3200"/>
    <n v="2480"/>
    <n v="3200"/>
    <n v="3120"/>
    <n v="3760"/>
    <n v="4800"/>
    <n v="4080"/>
    <n v="4320"/>
    <n v="5760"/>
    <n v="4560"/>
    <n v="2080"/>
    <n v="4320"/>
    <n v="3440"/>
    <n v="3120"/>
    <n v="2720"/>
    <n v="2240"/>
    <n v="0"/>
    <n v="36"/>
    <n v="36"/>
    <n v="0"/>
    <x v="1"/>
  </r>
  <r>
    <s v="5016410000241"/>
    <x v="12"/>
    <x v="12"/>
    <n v="880"/>
    <n v="1348"/>
    <n v="1100"/>
    <n v="930"/>
    <n v="1375"/>
    <n v="1595"/>
    <n v="1015"/>
    <n v="895"/>
    <n v="607"/>
    <n v="325"/>
    <n v="840"/>
    <n v="787"/>
    <n v="725"/>
    <n v="1035"/>
    <n v="1415"/>
    <n v="1226"/>
    <n v="1345"/>
    <n v="1150"/>
    <n v="1160"/>
    <n v="1045"/>
    <n v="1230"/>
    <n v="820"/>
    <n v="808"/>
    <n v="447"/>
    <n v="1078"/>
    <n v="1117"/>
    <n v="1580"/>
    <n v="1060"/>
    <n v="1183"/>
    <n v="1410"/>
    <n v="1005"/>
    <n v="1250"/>
    <n v="950"/>
    <n v="985"/>
    <n v="745"/>
    <n v="556"/>
    <n v="0"/>
    <n v="36"/>
    <n v="36"/>
    <n v="0"/>
    <x v="1"/>
  </r>
  <r>
    <s v="5016410000242"/>
    <x v="12"/>
    <x v="13"/>
    <n v="3569"/>
    <n v="4300"/>
    <n v="5288"/>
    <n v="3810"/>
    <n v="6341"/>
    <n v="5943"/>
    <n v="4840"/>
    <n v="4530"/>
    <n v="4695"/>
    <n v="1453"/>
    <n v="3011"/>
    <n v="2348"/>
    <n v="2770"/>
    <n v="3975"/>
    <n v="5240"/>
    <n v="4943"/>
    <n v="4790"/>
    <n v="5130"/>
    <n v="3280"/>
    <n v="4361"/>
    <n v="5166"/>
    <n v="2607"/>
    <n v="2870"/>
    <n v="3155"/>
    <n v="3445"/>
    <n v="3500"/>
    <n v="6209"/>
    <n v="2225"/>
    <n v="5015"/>
    <n v="5028"/>
    <n v="4030"/>
    <n v="5162"/>
    <n v="4378"/>
    <n v="2951"/>
    <n v="2140"/>
    <n v="3371"/>
    <n v="0"/>
    <n v="36"/>
    <n v="36"/>
    <n v="0"/>
    <x v="1"/>
  </r>
  <r>
    <s v="5016410000269"/>
    <x v="12"/>
    <x v="40"/>
    <n v="270"/>
    <n v="190"/>
    <n v="165"/>
    <n v="40"/>
    <n v="130"/>
    <n v="270"/>
    <n v="360"/>
    <n v="100"/>
    <n v="155"/>
    <n v="80"/>
    <n v="175"/>
    <n v="175"/>
    <n v="100"/>
    <n v="60"/>
    <n v="270"/>
    <n v="165"/>
    <n v="150"/>
    <n v="70"/>
    <n v="60"/>
    <n v="90"/>
    <n v="210"/>
    <n v="60"/>
    <n v="200"/>
    <n v="175"/>
    <n v="160"/>
    <n v="130"/>
    <n v="100"/>
    <n v="125"/>
    <n v="125"/>
    <n v="150"/>
    <n v="25"/>
    <n v="60"/>
    <m/>
    <n v="90"/>
    <n v="145"/>
    <n v="75"/>
    <n v="0"/>
    <n v="35"/>
    <n v="36"/>
    <n v="0"/>
    <x v="5"/>
  </r>
  <r>
    <s v="5016410000270"/>
    <x v="12"/>
    <x v="14"/>
    <n v="1056"/>
    <n v="1248"/>
    <n v="1140"/>
    <n v="876"/>
    <n v="2004"/>
    <n v="2196"/>
    <n v="1776"/>
    <n v="1272"/>
    <n v="1164"/>
    <n v="1116"/>
    <n v="1152"/>
    <n v="648"/>
    <n v="924"/>
    <n v="1020"/>
    <n v="1164"/>
    <n v="1032"/>
    <n v="1728"/>
    <n v="1872"/>
    <n v="1476"/>
    <n v="1536"/>
    <n v="1164"/>
    <n v="816"/>
    <n v="996"/>
    <n v="720"/>
    <n v="1272"/>
    <n v="792"/>
    <n v="936"/>
    <n v="1620"/>
    <n v="1068"/>
    <n v="1524"/>
    <n v="1092"/>
    <n v="780"/>
    <n v="1080"/>
    <n v="672"/>
    <n v="1932"/>
    <n v="840"/>
    <n v="0"/>
    <n v="36"/>
    <n v="36"/>
    <n v="0"/>
    <x v="1"/>
  </r>
  <r>
    <s v="5016410000271"/>
    <x v="12"/>
    <x v="15"/>
    <n v="1410"/>
    <n v="1200"/>
    <n v="660"/>
    <n v="1080"/>
    <n v="1290"/>
    <n v="1290"/>
    <n v="1350"/>
    <n v="1320"/>
    <n v="180"/>
    <n v="570"/>
    <n v="930"/>
    <n v="360"/>
    <n v="330"/>
    <n v="840"/>
    <n v="1680"/>
    <n v="840"/>
    <n v="900"/>
    <n v="1080"/>
    <n v="1260"/>
    <n v="540"/>
    <n v="900"/>
    <n v="540"/>
    <n v="570"/>
    <n v="420"/>
    <n v="630"/>
    <n v="1170"/>
    <n v="870"/>
    <n v="750"/>
    <n v="1110"/>
    <n v="1050"/>
    <n v="1380"/>
    <n v="840"/>
    <n v="660"/>
    <n v="390"/>
    <n v="360"/>
    <n v="300"/>
    <n v="0"/>
    <n v="36"/>
    <n v="36"/>
    <n v="0"/>
    <x v="1"/>
  </r>
  <r>
    <s v="5016410000272"/>
    <x v="12"/>
    <x v="16"/>
    <n v="55"/>
    <n v="89"/>
    <n v="30"/>
    <n v="54"/>
    <n v="60"/>
    <n v="60"/>
    <n v="36"/>
    <n v="30"/>
    <n v="24"/>
    <n v="51"/>
    <n v="24"/>
    <n v="42"/>
    <n v="39"/>
    <n v="18"/>
    <n v="36"/>
    <n v="42"/>
    <n v="60"/>
    <n v="72"/>
    <n v="48"/>
    <n v="54"/>
    <n v="60"/>
    <n v="48"/>
    <n v="42"/>
    <n v="36"/>
    <n v="78"/>
    <n v="36"/>
    <n v="18"/>
    <n v="48"/>
    <n v="54"/>
    <n v="48"/>
    <n v="24"/>
    <n v="30"/>
    <n v="18"/>
    <n v="48"/>
    <n v="36"/>
    <n v="30"/>
    <n v="0"/>
    <n v="36"/>
    <n v="36"/>
    <n v="0"/>
    <x v="1"/>
  </r>
  <r>
    <s v="5016410000295"/>
    <x v="12"/>
    <x v="17"/>
    <n v="36"/>
    <n v="24"/>
    <n v="60"/>
    <n v="24"/>
    <n v="96"/>
    <n v="60"/>
    <n v="60"/>
    <n v="24"/>
    <n v="60"/>
    <n v="72"/>
    <n v="36"/>
    <n v="12"/>
    <n v="36"/>
    <n v="36"/>
    <m/>
    <n v="108"/>
    <n v="108"/>
    <n v="120"/>
    <n v="60"/>
    <n v="48"/>
    <n v="60"/>
    <m/>
    <n v="48"/>
    <n v="60"/>
    <n v="24"/>
    <n v="12"/>
    <n v="36"/>
    <n v="60"/>
    <n v="48"/>
    <n v="36"/>
    <n v="12"/>
    <n v="84"/>
    <n v="24"/>
    <n v="72"/>
    <n v="12"/>
    <n v="12"/>
    <n v="0"/>
    <n v="34"/>
    <n v="36"/>
    <n v="0"/>
    <x v="4"/>
  </r>
  <r>
    <s v="5016410000307"/>
    <x v="12"/>
    <x v="18"/>
    <n v="948"/>
    <n v="1392"/>
    <n v="1806"/>
    <n v="2100"/>
    <n v="2449"/>
    <n v="3360"/>
    <n v="3060"/>
    <n v="2832"/>
    <n v="2772"/>
    <n v="2040"/>
    <n v="1968"/>
    <n v="1572"/>
    <n v="876"/>
    <n v="1428"/>
    <n v="1788"/>
    <n v="2220"/>
    <n v="2580"/>
    <n v="3204"/>
    <n v="2604"/>
    <n v="2820"/>
    <n v="3720"/>
    <n v="1944"/>
    <n v="1776"/>
    <n v="1500"/>
    <n v="936"/>
    <n v="1800"/>
    <n v="1836"/>
    <n v="1536"/>
    <n v="1596"/>
    <n v="2172"/>
    <n v="1584"/>
    <n v="2784"/>
    <n v="2556"/>
    <n v="2736"/>
    <n v="2460"/>
    <n v="1260"/>
    <n v="0"/>
    <n v="36"/>
    <n v="36"/>
    <n v="0"/>
    <x v="1"/>
  </r>
  <r>
    <s v="5016410000420"/>
    <x v="12"/>
    <x v="19"/>
    <n v="900"/>
    <n v="1700"/>
    <n v="1270"/>
    <n v="910"/>
    <n v="1730"/>
    <n v="1920"/>
    <n v="1300"/>
    <n v="1200"/>
    <n v="1000"/>
    <n v="1720"/>
    <n v="900"/>
    <n v="1120"/>
    <n v="1600"/>
    <n v="920"/>
    <n v="700"/>
    <n v="900"/>
    <n v="1940"/>
    <n v="1820"/>
    <n v="1330"/>
    <n v="1400"/>
    <n v="1600"/>
    <n v="700"/>
    <n v="600"/>
    <n v="630"/>
    <n v="1230"/>
    <n v="700"/>
    <n v="1350"/>
    <n v="430"/>
    <n v="600"/>
    <n v="1020"/>
    <n v="930"/>
    <n v="1770"/>
    <n v="860"/>
    <n v="900"/>
    <n v="1090"/>
    <n v="560"/>
    <n v="0"/>
    <n v="36"/>
    <n v="36"/>
    <n v="0"/>
    <x v="1"/>
  </r>
  <r>
    <s v="5016410000421"/>
    <x v="12"/>
    <x v="20"/>
    <n v="240"/>
    <n v="240"/>
    <n v="420"/>
    <n v="540"/>
    <n v="360"/>
    <n v="360"/>
    <n v="320"/>
    <n v="480"/>
    <n v="430"/>
    <n v="540"/>
    <n v="190"/>
    <n v="240"/>
    <n v="240"/>
    <n v="420"/>
    <n v="370"/>
    <n v="630"/>
    <n v="430"/>
    <n v="300"/>
    <n v="550"/>
    <n v="480"/>
    <n v="570"/>
    <n v="570"/>
    <n v="510"/>
    <n v="480"/>
    <n v="240"/>
    <n v="630"/>
    <n v="750"/>
    <n v="810"/>
    <n v="770"/>
    <n v="840"/>
    <n v="660"/>
    <n v="760"/>
    <n v="510"/>
    <n v="480"/>
    <n v="540"/>
    <n v="360"/>
    <n v="0"/>
    <n v="36"/>
    <n v="36"/>
    <n v="0"/>
    <x v="1"/>
  </r>
  <r>
    <s v="5016410000427"/>
    <x v="12"/>
    <x v="21"/>
    <n v="40"/>
    <n v="310"/>
    <n v="310"/>
    <n v="355"/>
    <n v="230"/>
    <n v="492"/>
    <n v="180"/>
    <n v="260"/>
    <n v="132"/>
    <n v="120"/>
    <n v="125"/>
    <n v="40"/>
    <n v="40"/>
    <n v="20"/>
    <n v="40"/>
    <m/>
    <n v="211"/>
    <n v="150"/>
    <n v="228"/>
    <n v="247"/>
    <n v="684"/>
    <n v="472"/>
    <n v="361"/>
    <n v="774"/>
    <n v="166"/>
    <n v="204"/>
    <n v="310"/>
    <n v="28"/>
    <n v="78"/>
    <n v="22"/>
    <n v="140"/>
    <n v="176"/>
    <n v="20"/>
    <n v="240"/>
    <n v="116"/>
    <n v="82"/>
    <n v="0"/>
    <n v="35"/>
    <n v="36"/>
    <n v="0"/>
    <x v="5"/>
  </r>
  <r>
    <s v="5016410000445"/>
    <x v="12"/>
    <x v="22"/>
    <n v="200"/>
    <n v="180"/>
    <n v="110"/>
    <n v="424"/>
    <n v="432"/>
    <n v="240"/>
    <n v="488"/>
    <n v="260"/>
    <n v="590"/>
    <n v="621"/>
    <n v="200"/>
    <n v="160"/>
    <n v="673"/>
    <n v="172"/>
    <n v="454"/>
    <n v="220"/>
    <n v="300"/>
    <n v="320"/>
    <n v="40"/>
    <n v="202"/>
    <n v="468"/>
    <n v="294"/>
    <n v="298"/>
    <n v="56"/>
    <n v="236"/>
    <n v="240"/>
    <n v="260"/>
    <n v="80"/>
    <n v="80"/>
    <m/>
    <n v="80"/>
    <n v="300"/>
    <m/>
    <m/>
    <m/>
    <n v="20"/>
    <n v="0"/>
    <n v="32"/>
    <n v="36"/>
    <n v="0"/>
    <x v="8"/>
  </r>
  <r>
    <s v="5016410000470"/>
    <x v="12"/>
    <x v="23"/>
    <n v="1300"/>
    <n v="1600"/>
    <n v="2200"/>
    <n v="2160"/>
    <n v="2350"/>
    <n v="2600"/>
    <n v="1400"/>
    <n v="1600"/>
    <n v="2450"/>
    <n v="2050"/>
    <n v="1910"/>
    <n v="2100"/>
    <n v="1500"/>
    <n v="2100"/>
    <n v="1210"/>
    <n v="3050"/>
    <n v="2800"/>
    <n v="4050"/>
    <n v="7000"/>
    <n v="11800"/>
    <n v="2050"/>
    <n v="2000"/>
    <n v="1250"/>
    <n v="1300"/>
    <n v="2200"/>
    <n v="1250"/>
    <n v="1250"/>
    <n v="1150"/>
    <n v="850"/>
    <n v="1050"/>
    <n v="1050"/>
    <n v="1850"/>
    <n v="1850"/>
    <n v="1250"/>
    <n v="800"/>
    <n v="950"/>
    <n v="0"/>
    <n v="36"/>
    <n v="36"/>
    <n v="0"/>
    <x v="1"/>
  </r>
  <r>
    <s v="5016410001280"/>
    <x v="12"/>
    <x v="24"/>
    <n v="144"/>
    <n v="624"/>
    <n v="744"/>
    <n v="624"/>
    <n v="1056"/>
    <n v="1080"/>
    <n v="1248"/>
    <n v="1320"/>
    <n v="1200"/>
    <n v="624"/>
    <n v="192"/>
    <n v="456"/>
    <n v="132"/>
    <n v="180"/>
    <n v="192"/>
    <n v="672"/>
    <n v="480"/>
    <n v="1248"/>
    <n v="744"/>
    <n v="600"/>
    <n v="912"/>
    <n v="480"/>
    <n v="840"/>
    <n v="648"/>
    <n v="96"/>
    <n v="336"/>
    <n v="109"/>
    <n v="216"/>
    <n v="336"/>
    <n v="312"/>
    <n v="192"/>
    <n v="264"/>
    <n v="192"/>
    <n v="360"/>
    <n v="336"/>
    <n v="264"/>
    <n v="0"/>
    <n v="36"/>
    <n v="36"/>
    <n v="0"/>
    <x v="1"/>
  </r>
  <r>
    <s v="5016410001340"/>
    <x v="12"/>
    <x v="81"/>
    <n v="0"/>
    <n v="0"/>
    <n v="0"/>
    <n v="0"/>
    <n v="0"/>
    <n v="0"/>
    <n v="0"/>
    <n v="0"/>
    <n v="0"/>
    <n v="0"/>
    <n v="0"/>
    <n v="0"/>
    <m/>
    <n v="124"/>
    <n v="90"/>
    <n v="80"/>
    <n v="100"/>
    <m/>
    <m/>
    <m/>
    <n v="20"/>
    <m/>
    <m/>
    <n v="20"/>
    <n v="180"/>
    <n v="60"/>
    <n v="60"/>
    <m/>
    <m/>
    <m/>
    <m/>
    <n v="70"/>
    <n v="40"/>
    <n v="40"/>
    <n v="40"/>
    <m/>
    <n v="12"/>
    <n v="25"/>
    <n v="36"/>
    <n v="0.48"/>
    <x v="18"/>
  </r>
  <r>
    <s v="5016410001347"/>
    <x v="12"/>
    <x v="25"/>
    <n v="9002"/>
    <n v="8310"/>
    <n v="10645"/>
    <n v="10465"/>
    <n v="7900"/>
    <n v="7475"/>
    <n v="11810"/>
    <n v="11790"/>
    <n v="7074"/>
    <n v="4169"/>
    <n v="4000"/>
    <n v="4590"/>
    <n v="6277"/>
    <n v="7684"/>
    <n v="9010"/>
    <n v="8720"/>
    <n v="6200"/>
    <n v="6170"/>
    <n v="9055"/>
    <n v="8890"/>
    <n v="5970"/>
    <n v="5200"/>
    <n v="3800"/>
    <n v="4467"/>
    <n v="4495"/>
    <n v="6860"/>
    <n v="6430"/>
    <n v="5370"/>
    <n v="5540"/>
    <n v="6280"/>
    <n v="7580"/>
    <n v="8490"/>
    <n v="7980"/>
    <n v="5720"/>
    <n v="3390"/>
    <n v="3577"/>
    <n v="0"/>
    <n v="36"/>
    <n v="36"/>
    <n v="0"/>
    <x v="1"/>
  </r>
  <r>
    <s v="5016410001348"/>
    <x v="12"/>
    <x v="26"/>
    <n v="5400"/>
    <n v="7000"/>
    <n v="6300"/>
    <n v="6300"/>
    <n v="6200"/>
    <n v="8600"/>
    <n v="7000"/>
    <n v="6100"/>
    <n v="6600"/>
    <n v="2700"/>
    <n v="4400"/>
    <n v="2600"/>
    <n v="4300"/>
    <n v="6900"/>
    <n v="8300"/>
    <n v="7600"/>
    <n v="6600"/>
    <n v="8500"/>
    <n v="5000"/>
    <n v="7100"/>
    <n v="4100"/>
    <n v="5000"/>
    <n v="3500"/>
    <n v="3900"/>
    <n v="6600"/>
    <n v="5000"/>
    <n v="6600"/>
    <n v="5500"/>
    <n v="3500"/>
    <n v="5900"/>
    <n v="5600"/>
    <n v="10200"/>
    <n v="8600"/>
    <n v="4000"/>
    <n v="3700"/>
    <n v="2300"/>
    <n v="0"/>
    <n v="36"/>
    <n v="36"/>
    <n v="0"/>
    <x v="1"/>
  </r>
  <r>
    <s v="5016410001349"/>
    <x v="12"/>
    <x v="27"/>
    <n v="910"/>
    <n v="850"/>
    <n v="635"/>
    <n v="673"/>
    <n v="697"/>
    <n v="746"/>
    <n v="930"/>
    <n v="855"/>
    <n v="795"/>
    <n v="744"/>
    <n v="919"/>
    <n v="905"/>
    <n v="826"/>
    <n v="705"/>
    <n v="918"/>
    <n v="791"/>
    <n v="902"/>
    <n v="827"/>
    <n v="661"/>
    <n v="1225"/>
    <n v="585"/>
    <n v="600"/>
    <n v="575"/>
    <n v="684"/>
    <n v="665"/>
    <n v="565"/>
    <n v="655"/>
    <n v="660"/>
    <n v="515"/>
    <n v="600"/>
    <n v="741"/>
    <n v="1073"/>
    <n v="712"/>
    <n v="610"/>
    <n v="498"/>
    <n v="402"/>
    <n v="0"/>
    <n v="36"/>
    <n v="36"/>
    <n v="0"/>
    <x v="1"/>
  </r>
  <r>
    <s v="5016410001351"/>
    <x v="12"/>
    <x v="28"/>
    <n v="744"/>
    <n v="1272"/>
    <n v="1320"/>
    <n v="2076"/>
    <n v="2112"/>
    <n v="3228"/>
    <n v="2184"/>
    <n v="1632"/>
    <n v="1572"/>
    <n v="576"/>
    <n v="1476"/>
    <n v="972"/>
    <n v="1008"/>
    <n v="1632"/>
    <n v="1464"/>
    <n v="1992"/>
    <n v="2712"/>
    <n v="2844"/>
    <n v="1884"/>
    <n v="1800"/>
    <n v="2448"/>
    <n v="1116"/>
    <n v="1620"/>
    <n v="1272"/>
    <n v="1584"/>
    <n v="1800"/>
    <n v="2280"/>
    <n v="1764"/>
    <n v="2628"/>
    <n v="2280"/>
    <n v="1368"/>
    <n v="1800"/>
    <n v="1596"/>
    <n v="1548"/>
    <n v="1764"/>
    <n v="1620"/>
    <n v="0"/>
    <n v="36"/>
    <n v="36"/>
    <n v="0"/>
    <x v="1"/>
  </r>
  <r>
    <s v="5016410001522"/>
    <x v="12"/>
    <x v="29"/>
    <n v="0"/>
    <n v="0"/>
    <n v="0"/>
    <n v="0"/>
    <n v="0"/>
    <n v="0"/>
    <n v="60"/>
    <n v="348"/>
    <n v="276"/>
    <n v="480"/>
    <n v="60"/>
    <n v="372"/>
    <n v="408"/>
    <m/>
    <n v="240"/>
    <n v="240"/>
    <m/>
    <m/>
    <n v="60"/>
    <m/>
    <n v="240"/>
    <m/>
    <m/>
    <m/>
    <m/>
    <m/>
    <n v="120"/>
    <m/>
    <m/>
    <m/>
    <m/>
    <n v="57"/>
    <m/>
    <m/>
    <m/>
    <m/>
    <n v="6"/>
    <n v="19"/>
    <n v="36"/>
    <n v="0.31578947368421051"/>
    <x v="7"/>
  </r>
  <r>
    <s v="5016410001533"/>
    <x v="12"/>
    <x v="30"/>
    <n v="4100"/>
    <n v="5700"/>
    <n v="4900"/>
    <n v="7717"/>
    <n v="7100"/>
    <n v="6500"/>
    <n v="7583"/>
    <n v="7600"/>
    <n v="6000"/>
    <n v="3300"/>
    <n v="4300"/>
    <n v="2900"/>
    <n v="3800"/>
    <n v="5000"/>
    <n v="8300"/>
    <n v="7000"/>
    <n v="5700"/>
    <n v="6100"/>
    <n v="4700"/>
    <n v="5200"/>
    <n v="4100"/>
    <n v="3700"/>
    <n v="2400"/>
    <n v="2700"/>
    <n v="4500"/>
    <n v="3900"/>
    <n v="4200"/>
    <n v="4600"/>
    <n v="3300"/>
    <n v="5400"/>
    <n v="5100"/>
    <n v="8700"/>
    <n v="9000"/>
    <n v="3900"/>
    <n v="1900"/>
    <n v="3100"/>
    <n v="0"/>
    <n v="36"/>
    <n v="36"/>
    <n v="0"/>
    <x v="1"/>
  </r>
  <r>
    <s v="5016410001625"/>
    <x v="12"/>
    <x v="31"/>
    <n v="0"/>
    <n v="0"/>
    <n v="0"/>
    <n v="0"/>
    <n v="0"/>
    <n v="0"/>
    <n v="0"/>
    <n v="0"/>
    <n v="0"/>
    <n v="0"/>
    <n v="0"/>
    <n v="0"/>
    <m/>
    <m/>
    <m/>
    <m/>
    <m/>
    <n v="1284"/>
    <n v="2376"/>
    <n v="1872"/>
    <n v="1650"/>
    <n v="1296"/>
    <n v="1272"/>
    <n v="624"/>
    <n v="720"/>
    <n v="1260"/>
    <n v="1140"/>
    <n v="1404"/>
    <n v="1128"/>
    <n v="2268"/>
    <n v="1248"/>
    <n v="1260"/>
    <n v="1116"/>
    <n v="948"/>
    <n v="564"/>
    <n v="804"/>
    <n v="12"/>
    <n v="31"/>
    <n v="36"/>
    <n v="0.38709677419354838"/>
    <x v="3"/>
  </r>
  <r>
    <s v="5016420000009"/>
    <x v="12"/>
    <x v="32"/>
    <n v="420"/>
    <n v="180"/>
    <n v="180"/>
    <n v="120"/>
    <n v="260"/>
    <n v="300"/>
    <n v="180"/>
    <n v="60"/>
    <n v="120"/>
    <n v="120"/>
    <n v="120"/>
    <n v="180"/>
    <n v="120"/>
    <n v="120"/>
    <n v="180"/>
    <n v="420"/>
    <n v="300"/>
    <n v="240"/>
    <n v="240"/>
    <n v="180"/>
    <n v="180"/>
    <n v="270"/>
    <n v="360"/>
    <n v="220"/>
    <n v="180"/>
    <n v="452"/>
    <n v="240"/>
    <n v="360"/>
    <n v="300"/>
    <n v="300"/>
    <n v="120"/>
    <n v="120"/>
    <n v="240"/>
    <n v="360"/>
    <n v="240"/>
    <n v="120"/>
    <n v="0"/>
    <n v="36"/>
    <n v="36"/>
    <n v="0"/>
    <x v="1"/>
  </r>
  <r>
    <s v="5016420000029"/>
    <x v="12"/>
    <x v="34"/>
    <n v="170"/>
    <n v="60"/>
    <n v="320"/>
    <n v="160"/>
    <n v="240"/>
    <n v="100"/>
    <n v="340"/>
    <n v="80"/>
    <n v="120"/>
    <n v="80"/>
    <n v="140"/>
    <n v="60"/>
    <n v="60"/>
    <n v="140"/>
    <n v="60"/>
    <n v="140"/>
    <n v="140"/>
    <n v="180"/>
    <n v="260"/>
    <n v="200"/>
    <n v="140"/>
    <n v="100"/>
    <n v="120"/>
    <m/>
    <n v="120"/>
    <n v="120"/>
    <n v="140"/>
    <n v="60"/>
    <n v="80"/>
    <n v="200"/>
    <n v="100"/>
    <n v="120"/>
    <n v="260"/>
    <n v="120"/>
    <n v="200"/>
    <n v="60"/>
    <n v="0"/>
    <n v="35"/>
    <n v="36"/>
    <n v="0"/>
    <x v="5"/>
  </r>
  <r>
    <s v="5016420000030"/>
    <x v="12"/>
    <x v="35"/>
    <n v="30"/>
    <n v="18"/>
    <n v="24"/>
    <n v="18"/>
    <n v="36"/>
    <n v="30"/>
    <n v="24"/>
    <n v="30"/>
    <n v="36"/>
    <n v="42"/>
    <n v="42"/>
    <n v="24"/>
    <n v="42"/>
    <n v="12"/>
    <n v="42"/>
    <n v="12"/>
    <n v="36"/>
    <n v="18"/>
    <n v="42"/>
    <n v="24"/>
    <n v="54"/>
    <n v="48"/>
    <n v="72"/>
    <n v="6"/>
    <n v="42"/>
    <n v="36"/>
    <n v="24"/>
    <n v="24"/>
    <n v="42"/>
    <n v="30"/>
    <n v="6"/>
    <n v="54"/>
    <n v="42"/>
    <n v="42"/>
    <n v="24"/>
    <n v="24"/>
    <n v="0"/>
    <n v="36"/>
    <n v="36"/>
    <n v="0"/>
    <x v="1"/>
  </r>
  <r>
    <s v="5016420000043"/>
    <x v="12"/>
    <x v="36"/>
    <n v="288"/>
    <n v="96"/>
    <n v="168"/>
    <n v="144"/>
    <n v="120"/>
    <n v="264"/>
    <n v="240"/>
    <n v="24"/>
    <n v="120"/>
    <n v="24"/>
    <n v="72"/>
    <n v="120"/>
    <n v="144"/>
    <n v="48"/>
    <n v="96"/>
    <n v="144"/>
    <n v="192"/>
    <n v="120"/>
    <n v="24"/>
    <n v="120"/>
    <n v="96"/>
    <n v="24"/>
    <n v="48"/>
    <n v="48"/>
    <n v="72"/>
    <n v="96"/>
    <n v="96"/>
    <n v="96"/>
    <n v="96"/>
    <n v="96"/>
    <n v="120"/>
    <n v="96"/>
    <n v="264"/>
    <n v="240"/>
    <n v="96"/>
    <n v="24"/>
    <n v="0"/>
    <n v="36"/>
    <n v="36"/>
    <n v="0"/>
    <x v="1"/>
  </r>
  <r>
    <s v="5016420000045"/>
    <x v="12"/>
    <x v="37"/>
    <n v="21"/>
    <n v="18"/>
    <n v="18"/>
    <n v="6"/>
    <n v="24"/>
    <n v="24"/>
    <n v="22"/>
    <n v="3"/>
    <n v="33"/>
    <n v="21"/>
    <n v="32"/>
    <n v="18"/>
    <n v="27"/>
    <n v="24"/>
    <n v="36"/>
    <n v="21"/>
    <n v="37"/>
    <n v="35"/>
    <n v="24"/>
    <n v="28"/>
    <n v="12"/>
    <n v="30"/>
    <n v="36"/>
    <n v="30"/>
    <m/>
    <n v="30"/>
    <n v="18"/>
    <n v="24"/>
    <n v="36"/>
    <n v="12"/>
    <n v="12"/>
    <n v="12"/>
    <n v="48"/>
    <n v="12"/>
    <n v="18"/>
    <m/>
    <n v="0"/>
    <n v="34"/>
    <n v="36"/>
    <n v="0"/>
    <x v="4"/>
  </r>
  <r>
    <s v="5016420000047"/>
    <x v="12"/>
    <x v="38"/>
    <n v="136"/>
    <n v="210"/>
    <n v="166"/>
    <n v="180"/>
    <n v="166"/>
    <n v="346"/>
    <n v="256"/>
    <n v="46"/>
    <n v="106"/>
    <n v="120"/>
    <n v="212"/>
    <n v="30"/>
    <n v="166"/>
    <m/>
    <n v="136"/>
    <n v="120"/>
    <n v="390"/>
    <n v="226"/>
    <n v="242"/>
    <n v="60"/>
    <n v="60"/>
    <n v="120"/>
    <n v="136"/>
    <n v="60"/>
    <n v="30"/>
    <n v="46"/>
    <n v="60"/>
    <n v="92"/>
    <n v="60"/>
    <n v="256"/>
    <n v="76"/>
    <n v="60"/>
    <n v="150"/>
    <n v="90"/>
    <n v="120"/>
    <m/>
    <n v="0"/>
    <n v="34"/>
    <n v="36"/>
    <n v="0"/>
    <x v="4"/>
  </r>
  <r>
    <s v="5017410000008"/>
    <x v="13"/>
    <x v="55"/>
    <n v="1560"/>
    <n v="1320"/>
    <n v="1320"/>
    <n v="1800"/>
    <n v="2160"/>
    <n v="1440"/>
    <n v="1920"/>
    <n v="1200"/>
    <n v="1200"/>
    <n v="840"/>
    <n v="1080"/>
    <n v="1200"/>
    <n v="1200"/>
    <n v="1200"/>
    <n v="1320"/>
    <n v="1320"/>
    <n v="1200"/>
    <n v="1800"/>
    <n v="1440"/>
    <n v="1080"/>
    <n v="360"/>
    <n v="240"/>
    <n v="720"/>
    <n v="1200"/>
    <n v="1200"/>
    <n v="840"/>
    <n v="1680"/>
    <n v="1200"/>
    <n v="960"/>
    <n v="1560"/>
    <n v="600"/>
    <n v="840"/>
    <n v="2280"/>
    <n v="240"/>
    <n v="840"/>
    <n v="1200"/>
    <n v="0"/>
    <n v="36"/>
    <n v="36"/>
    <n v="0"/>
    <x v="1"/>
  </r>
  <r>
    <s v="5017410000011"/>
    <x v="13"/>
    <x v="0"/>
    <n v="108"/>
    <n v="48"/>
    <n v="206"/>
    <n v="300"/>
    <n v="120"/>
    <n v="252"/>
    <n v="218"/>
    <n v="240"/>
    <n v="240"/>
    <n v="132"/>
    <n v="240"/>
    <n v="108"/>
    <m/>
    <n v="108"/>
    <n v="204"/>
    <n v="216"/>
    <n v="312"/>
    <n v="144"/>
    <n v="216"/>
    <n v="288"/>
    <n v="156"/>
    <n v="240"/>
    <n v="12"/>
    <n v="216"/>
    <n v="252"/>
    <n v="228"/>
    <n v="192"/>
    <n v="180"/>
    <n v="144"/>
    <n v="204"/>
    <n v="96"/>
    <n v="216"/>
    <n v="204"/>
    <n v="48"/>
    <n v="288"/>
    <n v="36"/>
    <n v="0"/>
    <n v="35"/>
    <n v="36"/>
    <n v="0"/>
    <x v="5"/>
  </r>
  <r>
    <s v="5017410000020"/>
    <x v="13"/>
    <x v="1"/>
    <n v="200"/>
    <n v="80"/>
    <n v="280"/>
    <n v="360"/>
    <n v="440"/>
    <n v="500"/>
    <n v="220"/>
    <n v="340"/>
    <n v="260"/>
    <n v="220"/>
    <n v="280"/>
    <n v="420"/>
    <n v="80"/>
    <n v="280"/>
    <n v="280"/>
    <n v="340"/>
    <n v="380"/>
    <n v="380"/>
    <n v="200"/>
    <n v="540"/>
    <n v="320"/>
    <n v="240"/>
    <n v="200"/>
    <n v="320"/>
    <n v="280"/>
    <n v="420"/>
    <n v="260"/>
    <n v="340"/>
    <n v="260"/>
    <n v="340"/>
    <n v="180"/>
    <n v="600"/>
    <n v="320"/>
    <n v="220"/>
    <n v="300"/>
    <n v="300"/>
    <n v="0"/>
    <n v="36"/>
    <n v="36"/>
    <n v="0"/>
    <x v="1"/>
  </r>
  <r>
    <s v="5017410000035"/>
    <x v="13"/>
    <x v="90"/>
    <n v="10"/>
    <n v="110"/>
    <n v="92"/>
    <n v="166"/>
    <n v="230"/>
    <n v="90"/>
    <n v="202"/>
    <n v="154"/>
    <n v="102"/>
    <n v="90"/>
    <n v="60"/>
    <n v="144"/>
    <n v="150"/>
    <n v="136"/>
    <n v="140"/>
    <n v="112"/>
    <n v="176"/>
    <n v="66"/>
    <n v="78"/>
    <n v="52"/>
    <n v="168"/>
    <n v="52"/>
    <n v="78"/>
    <n v="70"/>
    <n v="92"/>
    <n v="214"/>
    <n v="115"/>
    <n v="28"/>
    <n v="65"/>
    <n v="150"/>
    <n v="74"/>
    <n v="72"/>
    <n v="76"/>
    <n v="40"/>
    <n v="158"/>
    <n v="36"/>
    <n v="0"/>
    <n v="36"/>
    <n v="36"/>
    <n v="0"/>
    <x v="1"/>
  </r>
  <r>
    <s v="5017410000041"/>
    <x v="13"/>
    <x v="56"/>
    <n v="4920"/>
    <n v="7360"/>
    <n v="6480"/>
    <n v="7640"/>
    <n v="12120"/>
    <n v="5960"/>
    <n v="8600"/>
    <n v="4240"/>
    <n v="4720"/>
    <n v="5880"/>
    <n v="4200"/>
    <n v="4200"/>
    <n v="9600"/>
    <n v="5400"/>
    <n v="9080"/>
    <n v="9360"/>
    <n v="7000"/>
    <n v="6400"/>
    <n v="7040"/>
    <n v="5480"/>
    <n v="3000"/>
    <n v="4640"/>
    <n v="6200"/>
    <n v="6360"/>
    <n v="6000"/>
    <n v="6160"/>
    <n v="7600"/>
    <n v="9600"/>
    <n v="4440"/>
    <n v="8600"/>
    <n v="5400"/>
    <n v="4240"/>
    <n v="7560"/>
    <n v="3280"/>
    <n v="5160"/>
    <n v="6800"/>
    <n v="0"/>
    <n v="36"/>
    <n v="36"/>
    <n v="0"/>
    <x v="1"/>
  </r>
  <r>
    <s v="5017410000049"/>
    <x v="13"/>
    <x v="74"/>
    <n v="0"/>
    <n v="10"/>
    <n v="20"/>
    <n v="0"/>
    <n v="10"/>
    <n v="0"/>
    <n v="10"/>
    <n v="20"/>
    <n v="40"/>
    <n v="20"/>
    <n v="20"/>
    <n v="10"/>
    <n v="10"/>
    <n v="30"/>
    <m/>
    <n v="40"/>
    <n v="40"/>
    <n v="10"/>
    <n v="20"/>
    <m/>
    <m/>
    <n v="20"/>
    <n v="20"/>
    <n v="50"/>
    <n v="20"/>
    <m/>
    <n v="20"/>
    <n v="10"/>
    <n v="20"/>
    <m/>
    <n v="20"/>
    <n v="20"/>
    <n v="20"/>
    <m/>
    <m/>
    <n v="20"/>
    <n v="3"/>
    <n v="29"/>
    <n v="36"/>
    <n v="0.10344827586206896"/>
    <x v="15"/>
  </r>
  <r>
    <s v="5017410000055"/>
    <x v="13"/>
    <x v="57"/>
    <n v="10"/>
    <n v="8"/>
    <n v="22"/>
    <n v="21"/>
    <n v="28"/>
    <n v="26"/>
    <n v="41"/>
    <n v="18"/>
    <n v="17"/>
    <n v="24"/>
    <n v="42"/>
    <n v="35"/>
    <n v="10"/>
    <n v="2"/>
    <n v="17"/>
    <n v="10"/>
    <n v="25"/>
    <n v="21"/>
    <n v="31"/>
    <n v="33"/>
    <n v="32"/>
    <n v="24"/>
    <m/>
    <n v="16"/>
    <n v="12"/>
    <n v="12"/>
    <n v="9"/>
    <n v="18"/>
    <n v="19"/>
    <n v="13"/>
    <n v="38"/>
    <n v="53"/>
    <n v="52"/>
    <n v="20"/>
    <n v="32"/>
    <n v="24"/>
    <n v="0"/>
    <n v="35"/>
    <n v="36"/>
    <n v="0"/>
    <x v="5"/>
  </r>
  <r>
    <s v="5017410000058"/>
    <x v="13"/>
    <x v="58"/>
    <n v="21200"/>
    <n v="20800"/>
    <n v="21400"/>
    <n v="31600"/>
    <n v="96000"/>
    <n v="58800"/>
    <n v="18200"/>
    <n v="12200"/>
    <n v="11400"/>
    <n v="7400"/>
    <n v="9400"/>
    <n v="12600"/>
    <n v="12400"/>
    <n v="15000"/>
    <n v="25200"/>
    <n v="31600"/>
    <n v="29600"/>
    <n v="54000"/>
    <n v="10800"/>
    <n v="22200"/>
    <n v="23200"/>
    <n v="2200"/>
    <n v="3000"/>
    <n v="4400"/>
    <n v="8400"/>
    <n v="6600"/>
    <n v="7400"/>
    <n v="18800"/>
    <n v="20600"/>
    <n v="21000"/>
    <n v="10600"/>
    <n v="18400"/>
    <n v="27000"/>
    <n v="10200"/>
    <n v="10000"/>
    <n v="7600"/>
    <n v="0"/>
    <n v="36"/>
    <n v="36"/>
    <n v="0"/>
    <x v="1"/>
  </r>
  <r>
    <s v="5017410000064"/>
    <x v="13"/>
    <x v="2"/>
    <n v="96"/>
    <n v="240"/>
    <n v="168"/>
    <n v="192"/>
    <n v="168"/>
    <n v="408"/>
    <n v="432"/>
    <n v="48"/>
    <n v="336"/>
    <n v="216"/>
    <n v="360"/>
    <n v="384"/>
    <n v="240"/>
    <n v="168"/>
    <n v="312"/>
    <n v="216"/>
    <n v="816"/>
    <n v="336"/>
    <n v="540"/>
    <n v="180"/>
    <n v="576"/>
    <n v="384"/>
    <n v="120"/>
    <n v="96"/>
    <n v="288"/>
    <n v="336"/>
    <n v="336"/>
    <n v="336"/>
    <n v="264"/>
    <n v="552"/>
    <n v="456"/>
    <n v="360"/>
    <n v="336"/>
    <n v="360"/>
    <n v="168"/>
    <n v="288"/>
    <n v="0"/>
    <n v="36"/>
    <n v="36"/>
    <n v="0"/>
    <x v="1"/>
  </r>
  <r>
    <s v="5017410000065"/>
    <x v="13"/>
    <x v="89"/>
    <n v="26"/>
    <n v="26"/>
    <n v="54"/>
    <n v="86"/>
    <n v="40"/>
    <n v="58"/>
    <n v="116"/>
    <n v="58"/>
    <n v="32"/>
    <n v="48"/>
    <n v="84"/>
    <n v="32"/>
    <n v="24"/>
    <n v="8"/>
    <n v="42"/>
    <n v="102"/>
    <n v="96"/>
    <n v="88"/>
    <n v="56"/>
    <n v="70"/>
    <n v="100"/>
    <n v="8"/>
    <n v="16"/>
    <n v="32"/>
    <n v="46"/>
    <n v="54"/>
    <n v="16"/>
    <n v="46"/>
    <n v="76"/>
    <n v="56"/>
    <n v="32"/>
    <n v="84"/>
    <n v="46"/>
    <n v="32"/>
    <n v="8"/>
    <n v="36"/>
    <n v="0"/>
    <n v="36"/>
    <n v="36"/>
    <n v="0"/>
    <x v="1"/>
  </r>
  <r>
    <s v="5017410000067"/>
    <x v="13"/>
    <x v="39"/>
    <n v="160"/>
    <n v="280"/>
    <n v="40"/>
    <n v="420"/>
    <n v="410"/>
    <n v="90"/>
    <n v="70"/>
    <n v="190"/>
    <n v="110"/>
    <n v="340"/>
    <n v="310"/>
    <n v="90"/>
    <n v="230"/>
    <n v="380"/>
    <n v="180"/>
    <n v="20"/>
    <n v="30"/>
    <n v="260"/>
    <n v="170"/>
    <n v="180"/>
    <n v="380"/>
    <n v="350"/>
    <n v="120"/>
    <n v="80"/>
    <n v="20"/>
    <n v="240"/>
    <n v="160"/>
    <n v="10"/>
    <n v="440"/>
    <n v="80"/>
    <n v="230"/>
    <n v="420"/>
    <n v="80"/>
    <n v="200"/>
    <n v="180"/>
    <n v="120"/>
    <n v="0"/>
    <n v="36"/>
    <n v="36"/>
    <n v="0"/>
    <x v="1"/>
  </r>
  <r>
    <s v="5017410000068"/>
    <x v="13"/>
    <x v="3"/>
    <n v="200"/>
    <n v="150"/>
    <n v="0"/>
    <n v="300"/>
    <n v="350"/>
    <n v="450"/>
    <n v="450"/>
    <n v="350"/>
    <n v="250"/>
    <n v="175"/>
    <n v="450"/>
    <n v="300"/>
    <n v="150"/>
    <n v="300"/>
    <n v="250"/>
    <n v="350"/>
    <n v="450"/>
    <n v="400"/>
    <n v="375"/>
    <n v="350"/>
    <n v="300"/>
    <n v="500"/>
    <n v="425"/>
    <n v="450"/>
    <n v="250"/>
    <n v="250"/>
    <n v="450"/>
    <n v="525"/>
    <n v="350"/>
    <n v="600"/>
    <n v="300"/>
    <n v="150"/>
    <n v="450"/>
    <n v="425"/>
    <n v="450"/>
    <n v="350"/>
    <n v="1"/>
    <n v="36"/>
    <n v="36"/>
    <n v="2.7777777777777776E-2"/>
    <x v="1"/>
  </r>
  <r>
    <s v="5017410000075"/>
    <x v="13"/>
    <x v="59"/>
    <n v="0"/>
    <n v="288"/>
    <n v="168"/>
    <n v="288"/>
    <n v="300"/>
    <n v="264"/>
    <n v="276"/>
    <n v="228"/>
    <n v="228"/>
    <n v="264"/>
    <n v="180"/>
    <n v="204"/>
    <n v="156"/>
    <n v="252"/>
    <n v="144"/>
    <n v="144"/>
    <n v="324"/>
    <n v="180"/>
    <n v="324"/>
    <n v="252"/>
    <n v="180"/>
    <n v="216"/>
    <n v="132"/>
    <n v="324"/>
    <n v="228"/>
    <n v="180"/>
    <n v="228"/>
    <n v="144"/>
    <n v="192"/>
    <n v="180"/>
    <n v="240"/>
    <n v="240"/>
    <n v="252"/>
    <n v="192"/>
    <n v="204"/>
    <n v="120"/>
    <n v="1"/>
    <n v="36"/>
    <n v="36"/>
    <n v="2.7777777777777776E-2"/>
    <x v="1"/>
  </r>
  <r>
    <s v="5017410000076"/>
    <x v="13"/>
    <x v="60"/>
    <n v="64"/>
    <n v="88"/>
    <n v="208"/>
    <n v="92"/>
    <n v="242"/>
    <n v="130"/>
    <n v="270"/>
    <n v="162"/>
    <n v="308"/>
    <n v="210"/>
    <n v="78"/>
    <n v="58"/>
    <n v="116"/>
    <n v="274"/>
    <n v="52"/>
    <n v="252"/>
    <n v="84"/>
    <n v="100"/>
    <n v="240"/>
    <n v="110"/>
    <n v="132"/>
    <n v="76"/>
    <n v="220"/>
    <n v="138"/>
    <n v="154"/>
    <n v="310"/>
    <n v="132"/>
    <n v="92"/>
    <n v="120"/>
    <n v="68"/>
    <n v="230"/>
    <n v="66"/>
    <n v="198"/>
    <n v="66"/>
    <n v="244"/>
    <n v="102"/>
    <n v="0"/>
    <n v="36"/>
    <n v="36"/>
    <n v="0"/>
    <x v="1"/>
  </r>
  <r>
    <s v="5017410000101"/>
    <x v="13"/>
    <x v="4"/>
    <n v="90"/>
    <n v="30"/>
    <n v="30"/>
    <n v="30"/>
    <n v="60"/>
    <n v="120"/>
    <n v="180"/>
    <n v="90"/>
    <n v="60"/>
    <n v="90"/>
    <n v="150"/>
    <n v="90"/>
    <n v="120"/>
    <n v="150"/>
    <n v="90"/>
    <n v="30"/>
    <n v="90"/>
    <n v="120"/>
    <n v="60"/>
    <n v="60"/>
    <n v="90"/>
    <n v="150"/>
    <n v="90"/>
    <n v="120"/>
    <n v="90"/>
    <n v="90"/>
    <n v="150"/>
    <n v="180"/>
    <n v="150"/>
    <n v="90"/>
    <n v="90"/>
    <n v="120"/>
    <m/>
    <n v="120"/>
    <n v="210"/>
    <n v="60"/>
    <n v="0"/>
    <n v="35"/>
    <n v="36"/>
    <n v="0"/>
    <x v="5"/>
  </r>
  <r>
    <s v="5017410000108"/>
    <x v="13"/>
    <x v="5"/>
    <n v="10"/>
    <n v="0"/>
    <n v="27"/>
    <n v="32"/>
    <n v="16"/>
    <n v="22"/>
    <n v="10"/>
    <n v="14"/>
    <n v="22"/>
    <n v="26"/>
    <n v="22"/>
    <n v="12"/>
    <n v="22"/>
    <n v="22"/>
    <n v="16"/>
    <n v="12"/>
    <n v="28"/>
    <n v="12"/>
    <n v="64"/>
    <n v="27"/>
    <n v="12"/>
    <n v="54"/>
    <n v="28"/>
    <n v="27"/>
    <m/>
    <n v="6"/>
    <n v="12"/>
    <n v="26"/>
    <m/>
    <n v="33"/>
    <n v="30"/>
    <n v="18"/>
    <n v="15"/>
    <n v="30"/>
    <n v="12"/>
    <n v="21"/>
    <n v="1"/>
    <n v="34"/>
    <n v="36"/>
    <n v="2.9411764705882353E-2"/>
    <x v="4"/>
  </r>
  <r>
    <s v="5017410000110"/>
    <x v="13"/>
    <x v="95"/>
    <n v="0"/>
    <n v="200"/>
    <n v="0"/>
    <n v="100"/>
    <n v="125"/>
    <n v="25"/>
    <n v="100"/>
    <n v="75"/>
    <n v="224"/>
    <n v="100"/>
    <n v="70"/>
    <n v="160"/>
    <n v="120"/>
    <n v="100"/>
    <n v="140"/>
    <n v="100"/>
    <n v="20"/>
    <n v="80"/>
    <n v="40"/>
    <n v="60"/>
    <n v="240"/>
    <n v="20"/>
    <n v="120"/>
    <n v="160"/>
    <n v="200"/>
    <n v="40"/>
    <n v="40"/>
    <n v="60"/>
    <n v="60"/>
    <n v="60"/>
    <n v="120"/>
    <n v="140"/>
    <n v="80"/>
    <n v="20"/>
    <n v="280"/>
    <m/>
    <n v="2"/>
    <n v="35"/>
    <n v="36"/>
    <n v="5.7142857142857141E-2"/>
    <x v="5"/>
  </r>
  <r>
    <s v="5017410000132"/>
    <x v="13"/>
    <x v="61"/>
    <n v="3360"/>
    <n v="3000"/>
    <n v="3000"/>
    <n v="2760"/>
    <n v="5160"/>
    <n v="2880"/>
    <n v="3840"/>
    <n v="2520"/>
    <n v="2760"/>
    <n v="2760"/>
    <n v="2520"/>
    <n v="2760"/>
    <n v="2520"/>
    <n v="2880"/>
    <n v="3480"/>
    <n v="3600"/>
    <n v="1440"/>
    <n v="3360"/>
    <n v="3720"/>
    <n v="2400"/>
    <n v="1440"/>
    <n v="1440"/>
    <n v="2400"/>
    <n v="2520"/>
    <n v="2880"/>
    <n v="2280"/>
    <n v="2520"/>
    <n v="3240"/>
    <n v="2400"/>
    <n v="3600"/>
    <n v="2640"/>
    <n v="3720"/>
    <n v="3120"/>
    <n v="1200"/>
    <n v="1800"/>
    <n v="1680"/>
    <n v="0"/>
    <n v="36"/>
    <n v="36"/>
    <n v="0"/>
    <x v="1"/>
  </r>
  <r>
    <s v="5017410000166"/>
    <x v="13"/>
    <x v="78"/>
    <n v="2"/>
    <n v="13"/>
    <n v="19"/>
    <n v="23"/>
    <n v="11"/>
    <n v="28"/>
    <n v="11"/>
    <n v="17"/>
    <n v="27"/>
    <n v="34"/>
    <n v="39"/>
    <n v="23"/>
    <n v="52"/>
    <n v="18"/>
    <n v="18"/>
    <n v="33"/>
    <n v="22"/>
    <n v="17"/>
    <n v="6"/>
    <n v="10"/>
    <n v="12"/>
    <n v="17"/>
    <n v="10"/>
    <n v="24"/>
    <n v="43"/>
    <n v="27"/>
    <n v="16"/>
    <n v="25"/>
    <n v="10"/>
    <n v="10"/>
    <n v="6"/>
    <n v="32"/>
    <n v="9"/>
    <n v="66"/>
    <n v="28"/>
    <n v="9"/>
    <n v="0"/>
    <n v="36"/>
    <n v="36"/>
    <n v="0"/>
    <x v="1"/>
  </r>
  <r>
    <s v="5017410000196"/>
    <x v="13"/>
    <x v="7"/>
    <n v="22"/>
    <n v="58"/>
    <n v="58"/>
    <n v="70"/>
    <n v="46"/>
    <n v="58"/>
    <n v="59"/>
    <n v="86"/>
    <n v="117"/>
    <n v="30"/>
    <n v="85"/>
    <n v="102"/>
    <n v="50"/>
    <n v="66"/>
    <n v="90"/>
    <n v="100"/>
    <n v="41"/>
    <n v="130"/>
    <n v="55"/>
    <n v="50"/>
    <n v="85"/>
    <n v="55"/>
    <n v="35"/>
    <n v="79"/>
    <n v="60"/>
    <n v="35"/>
    <n v="50"/>
    <n v="50"/>
    <n v="52"/>
    <n v="55"/>
    <n v="97"/>
    <n v="77"/>
    <n v="40"/>
    <n v="76"/>
    <n v="80"/>
    <n v="114"/>
    <n v="0"/>
    <n v="36"/>
    <n v="36"/>
    <n v="0"/>
    <x v="1"/>
  </r>
  <r>
    <s v="5017410000198"/>
    <x v="13"/>
    <x v="62"/>
    <n v="440"/>
    <n v="1100"/>
    <n v="540"/>
    <n v="360"/>
    <n v="1140"/>
    <n v="3020"/>
    <n v="1240"/>
    <n v="660"/>
    <n v="2300"/>
    <n v="1780"/>
    <n v="1560"/>
    <n v="300"/>
    <n v="2080"/>
    <n v="620"/>
    <n v="460"/>
    <n v="520"/>
    <n v="200"/>
    <n v="260"/>
    <n v="1560"/>
    <n v="780"/>
    <n v="1660"/>
    <n v="1480"/>
    <n v="1340"/>
    <n v="460"/>
    <n v="160"/>
    <n v="260"/>
    <n v="1700"/>
    <n v="680"/>
    <n v="240"/>
    <n v="1580"/>
    <n v="1980"/>
    <n v="3000"/>
    <n v="1520"/>
    <n v="260"/>
    <n v="960"/>
    <n v="1120"/>
    <n v="0"/>
    <n v="36"/>
    <n v="36"/>
    <n v="0"/>
    <x v="1"/>
  </r>
  <r>
    <s v="5017410000199"/>
    <x v="13"/>
    <x v="63"/>
    <n v="2040"/>
    <n v="1680"/>
    <n v="1080"/>
    <n v="960"/>
    <n v="2880"/>
    <n v="1800"/>
    <n v="2280"/>
    <n v="1320"/>
    <n v="1440"/>
    <n v="1200"/>
    <n v="2160"/>
    <n v="1680"/>
    <n v="2040"/>
    <n v="1680"/>
    <n v="960"/>
    <n v="1320"/>
    <n v="1200"/>
    <n v="2160"/>
    <n v="1320"/>
    <n v="1800"/>
    <n v="1200"/>
    <n v="1080"/>
    <n v="2040"/>
    <n v="1320"/>
    <n v="1680"/>
    <n v="1200"/>
    <n v="1200"/>
    <n v="1080"/>
    <n v="1440"/>
    <n v="1680"/>
    <n v="1440"/>
    <n v="1680"/>
    <n v="1680"/>
    <n v="1200"/>
    <n v="1200"/>
    <n v="1560"/>
    <n v="0"/>
    <n v="36"/>
    <n v="36"/>
    <n v="0"/>
    <x v="1"/>
  </r>
  <r>
    <s v="5017410000208"/>
    <x v="13"/>
    <x v="64"/>
    <n v="360"/>
    <n v="615"/>
    <n v="420"/>
    <n v="450"/>
    <n v="1395"/>
    <n v="0"/>
    <n v="45"/>
    <n v="195"/>
    <n v="480"/>
    <n v="105"/>
    <n v="315"/>
    <n v="255"/>
    <n v="195"/>
    <n v="465"/>
    <n v="600"/>
    <n v="675"/>
    <n v="345"/>
    <n v="45"/>
    <n v="210"/>
    <n v="570"/>
    <n v="180"/>
    <n v="150"/>
    <n v="315"/>
    <n v="300"/>
    <n v="180"/>
    <m/>
    <n v="345"/>
    <n v="450"/>
    <n v="405"/>
    <n v="225"/>
    <n v="75"/>
    <n v="315"/>
    <n v="585"/>
    <m/>
    <n v="105"/>
    <n v="150"/>
    <n v="1"/>
    <n v="34"/>
    <n v="36"/>
    <n v="2.9411764705882353E-2"/>
    <x v="4"/>
  </r>
  <r>
    <s v="5017410000209"/>
    <x v="13"/>
    <x v="8"/>
    <n v="320"/>
    <n v="360"/>
    <n v="420"/>
    <n v="40"/>
    <n v="600"/>
    <n v="280"/>
    <n v="320"/>
    <n v="160"/>
    <n v="320"/>
    <n v="260"/>
    <n v="600"/>
    <n v="280"/>
    <m/>
    <n v="40"/>
    <n v="780"/>
    <n v="580"/>
    <n v="600"/>
    <n v="160"/>
    <n v="420"/>
    <n v="300"/>
    <n v="60"/>
    <n v="420"/>
    <n v="40"/>
    <n v="140"/>
    <n v="540"/>
    <n v="160"/>
    <n v="360"/>
    <n v="320"/>
    <n v="320"/>
    <n v="480"/>
    <n v="280"/>
    <n v="600"/>
    <m/>
    <n v="280"/>
    <n v="140"/>
    <n v="140"/>
    <n v="0"/>
    <n v="34"/>
    <n v="36"/>
    <n v="0"/>
    <x v="4"/>
  </r>
  <r>
    <s v="5017410000220"/>
    <x v="13"/>
    <x v="65"/>
    <n v="120"/>
    <n v="480"/>
    <n v="600"/>
    <n v="240"/>
    <n v="600"/>
    <n v="840"/>
    <n v="240"/>
    <n v="120"/>
    <n v="360"/>
    <n v="360"/>
    <n v="360"/>
    <n v="360"/>
    <n v="480"/>
    <n v="360"/>
    <n v="600"/>
    <n v="120"/>
    <n v="360"/>
    <n v="480"/>
    <n v="600"/>
    <n v="360"/>
    <n v="480"/>
    <n v="360"/>
    <n v="240"/>
    <n v="120"/>
    <n v="240"/>
    <n v="360"/>
    <n v="360"/>
    <n v="480"/>
    <n v="600"/>
    <n v="360"/>
    <n v="600"/>
    <m/>
    <n v="360"/>
    <n v="360"/>
    <n v="120"/>
    <n v="120"/>
    <n v="0"/>
    <n v="35"/>
    <n v="36"/>
    <n v="0"/>
    <x v="5"/>
  </r>
  <r>
    <s v="5017410000226"/>
    <x v="13"/>
    <x v="10"/>
    <n v="560"/>
    <n v="640"/>
    <n v="340"/>
    <n v="720"/>
    <n v="2670"/>
    <n v="2440"/>
    <n v="700"/>
    <n v="460"/>
    <n v="150"/>
    <n v="420"/>
    <n v="20"/>
    <n v="200"/>
    <m/>
    <n v="140"/>
    <n v="660"/>
    <n v="440"/>
    <n v="1140"/>
    <n v="620"/>
    <n v="500"/>
    <n v="720"/>
    <n v="100"/>
    <n v="200"/>
    <n v="400"/>
    <n v="420"/>
    <m/>
    <n v="200"/>
    <n v="120"/>
    <n v="880"/>
    <n v="100"/>
    <n v="780"/>
    <n v="420"/>
    <n v="420"/>
    <n v="460"/>
    <n v="420"/>
    <n v="140"/>
    <n v="320"/>
    <n v="0"/>
    <n v="34"/>
    <n v="36"/>
    <n v="0"/>
    <x v="4"/>
  </r>
  <r>
    <s v="5017410000235"/>
    <x v="13"/>
    <x v="11"/>
    <n v="880"/>
    <n v="840"/>
    <n v="960"/>
    <n v="996"/>
    <n v="652"/>
    <n v="700"/>
    <n v="580"/>
    <n v="632"/>
    <n v="480"/>
    <n v="160"/>
    <n v="840"/>
    <n v="1108"/>
    <n v="500"/>
    <n v="572"/>
    <n v="960"/>
    <n v="920"/>
    <n v="580"/>
    <n v="980"/>
    <n v="400"/>
    <n v="660"/>
    <n v="720"/>
    <n v="560"/>
    <n v="1120"/>
    <n v="660"/>
    <n v="1300"/>
    <n v="1200"/>
    <n v="960"/>
    <n v="1200"/>
    <n v="740"/>
    <n v="660"/>
    <n v="900"/>
    <n v="880"/>
    <n v="720"/>
    <n v="160"/>
    <n v="980"/>
    <n v="780"/>
    <n v="0"/>
    <n v="36"/>
    <n v="36"/>
    <n v="0"/>
    <x v="1"/>
  </r>
  <r>
    <s v="5017410000241"/>
    <x v="13"/>
    <x v="12"/>
    <n v="285"/>
    <n v="270"/>
    <n v="190"/>
    <n v="250"/>
    <n v="470"/>
    <n v="390"/>
    <n v="325"/>
    <n v="255"/>
    <n v="160"/>
    <n v="235"/>
    <n v="325"/>
    <n v="165"/>
    <n v="255"/>
    <n v="315"/>
    <n v="345"/>
    <n v="375"/>
    <n v="380"/>
    <n v="335"/>
    <n v="485"/>
    <n v="295"/>
    <n v="255"/>
    <n v="270"/>
    <n v="240"/>
    <n v="125"/>
    <n v="245"/>
    <n v="265"/>
    <n v="435"/>
    <n v="230"/>
    <n v="345"/>
    <n v="265"/>
    <n v="365"/>
    <n v="300"/>
    <n v="210"/>
    <n v="265"/>
    <n v="175"/>
    <n v="345"/>
    <n v="0"/>
    <n v="36"/>
    <n v="36"/>
    <n v="0"/>
    <x v="1"/>
  </r>
  <r>
    <s v="5017410000242"/>
    <x v="13"/>
    <x v="13"/>
    <n v="815"/>
    <n v="1030"/>
    <n v="560"/>
    <n v="1185"/>
    <n v="1740"/>
    <n v="1440"/>
    <n v="1060"/>
    <n v="1250"/>
    <n v="570"/>
    <n v="955"/>
    <n v="775"/>
    <n v="705"/>
    <n v="1330"/>
    <n v="840"/>
    <n v="1110"/>
    <n v="1320"/>
    <n v="1380"/>
    <n v="1005"/>
    <n v="850"/>
    <n v="1660"/>
    <n v="855"/>
    <n v="1130"/>
    <n v="605"/>
    <n v="900"/>
    <n v="630"/>
    <n v="1050"/>
    <n v="1240"/>
    <n v="1080"/>
    <n v="1270"/>
    <n v="840"/>
    <n v="1290"/>
    <n v="1180"/>
    <n v="1040"/>
    <n v="990"/>
    <n v="1150"/>
    <n v="1100"/>
    <n v="0"/>
    <n v="36"/>
    <n v="36"/>
    <n v="0"/>
    <x v="1"/>
  </r>
  <r>
    <s v="5017410000269"/>
    <x v="13"/>
    <x v="40"/>
    <n v="20"/>
    <n v="180"/>
    <n v="40"/>
    <n v="60"/>
    <n v="220"/>
    <n v="125"/>
    <n v="105"/>
    <n v="115"/>
    <n v="50"/>
    <n v="45"/>
    <n v="50"/>
    <n v="225"/>
    <n v="65"/>
    <n v="160"/>
    <n v="70"/>
    <n v="65"/>
    <n v="85"/>
    <n v="20"/>
    <n v="50"/>
    <n v="30"/>
    <n v="165"/>
    <n v="55"/>
    <n v="60"/>
    <m/>
    <n v="110"/>
    <n v="35"/>
    <n v="30"/>
    <n v="160"/>
    <m/>
    <n v="50"/>
    <n v="35"/>
    <n v="130"/>
    <n v="50"/>
    <n v="30"/>
    <n v="10"/>
    <n v="10"/>
    <n v="0"/>
    <n v="34"/>
    <n v="36"/>
    <n v="0"/>
    <x v="4"/>
  </r>
  <r>
    <s v="5017410000270"/>
    <x v="13"/>
    <x v="14"/>
    <n v="168"/>
    <n v="276"/>
    <n v="72"/>
    <n v="36"/>
    <n v="204"/>
    <n v="132"/>
    <n v="240"/>
    <n v="84"/>
    <n v="84"/>
    <n v="216"/>
    <n v="24"/>
    <n v="204"/>
    <n v="96"/>
    <n v="60"/>
    <n v="96"/>
    <n v="132"/>
    <n v="192"/>
    <n v="144"/>
    <n v="144"/>
    <n v="60"/>
    <n v="144"/>
    <n v="252"/>
    <n v="96"/>
    <n v="180"/>
    <n v="168"/>
    <n v="180"/>
    <n v="156"/>
    <n v="96"/>
    <n v="36"/>
    <n v="168"/>
    <n v="336"/>
    <n v="204"/>
    <n v="48"/>
    <n v="48"/>
    <n v="96"/>
    <n v="192"/>
    <n v="0"/>
    <n v="36"/>
    <n v="36"/>
    <n v="0"/>
    <x v="1"/>
  </r>
  <r>
    <s v="5017410000271"/>
    <x v="13"/>
    <x v="15"/>
    <n v="390"/>
    <n v="330"/>
    <n v="90"/>
    <n v="210"/>
    <n v="180"/>
    <n v="420"/>
    <n v="390"/>
    <n v="150"/>
    <n v="150"/>
    <n v="270"/>
    <n v="360"/>
    <n v="90"/>
    <n v="60"/>
    <n v="210"/>
    <n v="480"/>
    <n v="210"/>
    <n v="150"/>
    <n v="150"/>
    <n v="390"/>
    <n v="240"/>
    <n v="150"/>
    <n v="150"/>
    <n v="90"/>
    <n v="120"/>
    <n v="450"/>
    <n v="300"/>
    <n v="120"/>
    <n v="270"/>
    <n v="270"/>
    <n v="330"/>
    <n v="270"/>
    <n v="240"/>
    <n v="150"/>
    <n v="270"/>
    <n v="450"/>
    <n v="150"/>
    <n v="0"/>
    <n v="36"/>
    <n v="36"/>
    <n v="0"/>
    <x v="1"/>
  </r>
  <r>
    <s v="5017410000272"/>
    <x v="13"/>
    <x v="16"/>
    <n v="20"/>
    <n v="24"/>
    <n v="12"/>
    <n v="32"/>
    <n v="34"/>
    <n v="12"/>
    <n v="24"/>
    <n v="24"/>
    <n v="18"/>
    <n v="20"/>
    <n v="28"/>
    <n v="20"/>
    <n v="6"/>
    <n v="42"/>
    <n v="24"/>
    <n v="36"/>
    <n v="36"/>
    <n v="8"/>
    <n v="24"/>
    <n v="24"/>
    <n v="14"/>
    <n v="42"/>
    <n v="18"/>
    <n v="36"/>
    <n v="30"/>
    <n v="24"/>
    <n v="12"/>
    <n v="24"/>
    <n v="42"/>
    <n v="24"/>
    <n v="30"/>
    <n v="24"/>
    <n v="12"/>
    <n v="12"/>
    <n v="30"/>
    <m/>
    <n v="0"/>
    <n v="35"/>
    <n v="36"/>
    <n v="0"/>
    <x v="5"/>
  </r>
  <r>
    <s v="5017410000295"/>
    <x v="13"/>
    <x v="17"/>
    <n v="0"/>
    <n v="0"/>
    <n v="12"/>
    <n v="18"/>
    <n v="18"/>
    <n v="36"/>
    <n v="30"/>
    <n v="24"/>
    <n v="24"/>
    <n v="24"/>
    <n v="12"/>
    <n v="12"/>
    <n v="24"/>
    <m/>
    <n v="6"/>
    <n v="12"/>
    <m/>
    <m/>
    <m/>
    <n v="12"/>
    <n v="12"/>
    <n v="18"/>
    <n v="12"/>
    <n v="12"/>
    <n v="12"/>
    <n v="12"/>
    <n v="24"/>
    <n v="12"/>
    <n v="24"/>
    <n v="12"/>
    <n v="24"/>
    <m/>
    <n v="12"/>
    <m/>
    <m/>
    <n v="12"/>
    <n v="2"/>
    <n v="29"/>
    <n v="36"/>
    <n v="6.8965517241379309E-2"/>
    <x v="15"/>
  </r>
  <r>
    <s v="5017410000307"/>
    <x v="13"/>
    <x v="18"/>
    <n v="204"/>
    <n v="168"/>
    <n v="204"/>
    <n v="564"/>
    <n v="396"/>
    <n v="396"/>
    <n v="624"/>
    <n v="492"/>
    <n v="540"/>
    <n v="372"/>
    <n v="372"/>
    <n v="252"/>
    <n v="168"/>
    <n v="264"/>
    <n v="324"/>
    <n v="540"/>
    <n v="708"/>
    <n v="744"/>
    <n v="612"/>
    <n v="432"/>
    <n v="480"/>
    <n v="540"/>
    <n v="516"/>
    <n v="384"/>
    <n v="324"/>
    <n v="216"/>
    <n v="408"/>
    <n v="360"/>
    <n v="396"/>
    <n v="504"/>
    <n v="456"/>
    <n v="492"/>
    <n v="384"/>
    <n v="348"/>
    <n v="492"/>
    <n v="264"/>
    <n v="0"/>
    <n v="36"/>
    <n v="36"/>
    <n v="0"/>
    <x v="1"/>
  </r>
  <r>
    <s v="5017410000420"/>
    <x v="13"/>
    <x v="19"/>
    <n v="500"/>
    <n v="290"/>
    <n v="440"/>
    <n v="840"/>
    <n v="770"/>
    <n v="240"/>
    <n v="720"/>
    <n v="470"/>
    <n v="130"/>
    <n v="280"/>
    <n v="730"/>
    <n v="530"/>
    <n v="160"/>
    <n v="670"/>
    <n v="910"/>
    <n v="50"/>
    <n v="670"/>
    <n v="1070"/>
    <n v="460"/>
    <n v="600"/>
    <n v="200"/>
    <n v="100"/>
    <n v="420"/>
    <n v="270"/>
    <n v="650"/>
    <n v="470"/>
    <n v="360"/>
    <n v="700"/>
    <n v="300"/>
    <n v="640"/>
    <n v="260"/>
    <n v="360"/>
    <n v="520"/>
    <n v="500"/>
    <n v="300"/>
    <n v="430"/>
    <n v="0"/>
    <n v="36"/>
    <n v="36"/>
    <n v="0"/>
    <x v="1"/>
  </r>
  <r>
    <s v="5017410000421"/>
    <x v="13"/>
    <x v="20"/>
    <n v="120"/>
    <n v="140"/>
    <n v="140"/>
    <n v="40"/>
    <n v="220"/>
    <n v="310"/>
    <n v="140"/>
    <n v="230"/>
    <n v="10"/>
    <n v="270"/>
    <n v="70"/>
    <n v="30"/>
    <n v="320"/>
    <n v="150"/>
    <n v="240"/>
    <n v="130"/>
    <n v="200"/>
    <n v="370"/>
    <n v="80"/>
    <n v="200"/>
    <n v="70"/>
    <n v="10"/>
    <n v="300"/>
    <n v="120"/>
    <n v="60"/>
    <n v="60"/>
    <n v="240"/>
    <n v="270"/>
    <n v="330"/>
    <n v="360"/>
    <n v="90"/>
    <n v="210"/>
    <n v="210"/>
    <n v="360"/>
    <n v="90"/>
    <n v="150"/>
    <n v="0"/>
    <n v="36"/>
    <n v="36"/>
    <n v="0"/>
    <x v="1"/>
  </r>
  <r>
    <s v="5017410000427"/>
    <x v="13"/>
    <x v="21"/>
    <n v="26"/>
    <n v="51"/>
    <n v="37"/>
    <n v="62"/>
    <n v="87"/>
    <n v="75"/>
    <n v="40"/>
    <n v="28"/>
    <n v="32"/>
    <n v="55"/>
    <n v="28"/>
    <n v="46"/>
    <n v="62"/>
    <n v="80"/>
    <n v="42"/>
    <n v="52"/>
    <n v="27"/>
    <n v="27"/>
    <n v="80"/>
    <n v="34"/>
    <n v="60"/>
    <n v="34"/>
    <n v="39"/>
    <n v="54"/>
    <n v="56"/>
    <n v="20"/>
    <n v="65"/>
    <n v="64"/>
    <n v="28"/>
    <n v="79"/>
    <n v="11"/>
    <n v="64"/>
    <n v="20"/>
    <n v="16"/>
    <n v="50"/>
    <n v="10"/>
    <n v="0"/>
    <n v="36"/>
    <n v="36"/>
    <n v="0"/>
    <x v="1"/>
  </r>
  <r>
    <s v="5017410000445"/>
    <x v="13"/>
    <x v="22"/>
    <n v="24"/>
    <n v="21"/>
    <n v="31"/>
    <n v="24"/>
    <n v="54"/>
    <n v="29"/>
    <n v="43"/>
    <n v="42"/>
    <n v="51"/>
    <n v="40"/>
    <n v="41"/>
    <n v="5"/>
    <n v="40"/>
    <n v="24"/>
    <n v="18"/>
    <n v="24"/>
    <n v="92"/>
    <n v="65"/>
    <n v="46"/>
    <n v="28"/>
    <n v="40"/>
    <n v="66"/>
    <n v="40"/>
    <n v="20"/>
    <n v="20"/>
    <n v="80"/>
    <n v="40"/>
    <n v="38"/>
    <n v="50"/>
    <n v="39"/>
    <n v="46"/>
    <n v="83"/>
    <n v="46"/>
    <n v="68"/>
    <n v="40"/>
    <n v="28"/>
    <n v="0"/>
    <n v="36"/>
    <n v="36"/>
    <n v="0"/>
    <x v="1"/>
  </r>
  <r>
    <s v="5017410000470"/>
    <x v="13"/>
    <x v="23"/>
    <n v="200"/>
    <n v="100"/>
    <n v="300"/>
    <n v="400"/>
    <n v="700"/>
    <n v="1100"/>
    <n v="400"/>
    <n v="400"/>
    <n v="400"/>
    <n v="400"/>
    <n v="600"/>
    <n v="700"/>
    <n v="500"/>
    <n v="100"/>
    <n v="500"/>
    <n v="800"/>
    <n v="800"/>
    <n v="1200"/>
    <n v="900"/>
    <n v="300"/>
    <n v="600"/>
    <n v="200"/>
    <n v="400"/>
    <m/>
    <n v="400"/>
    <m/>
    <n v="200"/>
    <n v="500"/>
    <n v="1000"/>
    <n v="1100"/>
    <n v="300"/>
    <n v="600"/>
    <n v="300"/>
    <n v="200"/>
    <n v="100"/>
    <n v="100"/>
    <n v="0"/>
    <n v="34"/>
    <n v="36"/>
    <n v="0"/>
    <x v="4"/>
  </r>
  <r>
    <s v="5017410001280"/>
    <x v="13"/>
    <x v="24"/>
    <n v="120"/>
    <n v="24"/>
    <n v="24"/>
    <n v="144"/>
    <n v="48"/>
    <n v="264"/>
    <n v="168"/>
    <n v="168"/>
    <n v="168"/>
    <n v="144"/>
    <n v="96"/>
    <n v="144"/>
    <n v="144"/>
    <n v="144"/>
    <n v="72"/>
    <n v="72"/>
    <n v="96"/>
    <n v="48"/>
    <n v="192"/>
    <n v="24"/>
    <n v="120"/>
    <n v="96"/>
    <n v="144"/>
    <n v="120"/>
    <n v="96"/>
    <n v="96"/>
    <n v="144"/>
    <n v="120"/>
    <n v="144"/>
    <n v="120"/>
    <n v="168"/>
    <n v="72"/>
    <n v="96"/>
    <n v="120"/>
    <n v="96"/>
    <n v="216"/>
    <n v="0"/>
    <n v="36"/>
    <n v="36"/>
    <n v="0"/>
    <x v="1"/>
  </r>
  <r>
    <s v="5017410001347"/>
    <x v="13"/>
    <x v="25"/>
    <n v="3530"/>
    <n v="2305"/>
    <n v="2350"/>
    <n v="4080"/>
    <n v="7300"/>
    <n v="7030"/>
    <n v="3300"/>
    <n v="1930"/>
    <n v="950"/>
    <n v="1700"/>
    <n v="1670"/>
    <n v="2150"/>
    <n v="1300"/>
    <n v="1800"/>
    <n v="2700"/>
    <n v="4100"/>
    <n v="3900"/>
    <n v="4820"/>
    <n v="4570"/>
    <n v="3350"/>
    <n v="2000"/>
    <n v="1200"/>
    <n v="1260"/>
    <n v="1480"/>
    <n v="1660"/>
    <n v="900"/>
    <n v="1200"/>
    <n v="2300"/>
    <n v="2360"/>
    <n v="2220"/>
    <n v="2210"/>
    <n v="3300"/>
    <n v="2830"/>
    <n v="2250"/>
    <n v="1250"/>
    <n v="2020"/>
    <n v="0"/>
    <n v="36"/>
    <n v="36"/>
    <n v="0"/>
    <x v="1"/>
  </r>
  <r>
    <s v="5017410001348"/>
    <x v="13"/>
    <x v="26"/>
    <n v="3100"/>
    <n v="2000"/>
    <n v="4000"/>
    <n v="4300"/>
    <n v="12792"/>
    <n v="11900"/>
    <n v="4700"/>
    <n v="1700"/>
    <n v="2600"/>
    <n v="1100"/>
    <n v="1000"/>
    <n v="2600"/>
    <n v="3800"/>
    <n v="1800"/>
    <n v="5900"/>
    <n v="6000"/>
    <n v="4400"/>
    <n v="8900"/>
    <n v="5600"/>
    <n v="4500"/>
    <n v="3900"/>
    <n v="2700"/>
    <n v="800"/>
    <n v="1600"/>
    <n v="2200"/>
    <n v="1200"/>
    <n v="3300"/>
    <n v="2700"/>
    <n v="3500"/>
    <n v="4600"/>
    <n v="2900"/>
    <n v="4200"/>
    <n v="4500"/>
    <n v="3300"/>
    <n v="2500"/>
    <n v="2000"/>
    <n v="0"/>
    <n v="36"/>
    <n v="36"/>
    <n v="0"/>
    <x v="1"/>
  </r>
  <r>
    <s v="5017410001349"/>
    <x v="13"/>
    <x v="27"/>
    <n v="550"/>
    <n v="285"/>
    <n v="320"/>
    <n v="500"/>
    <n v="1056"/>
    <n v="670"/>
    <n v="585"/>
    <n v="350"/>
    <n v="320"/>
    <n v="320"/>
    <n v="285"/>
    <n v="355"/>
    <n v="270"/>
    <n v="275"/>
    <n v="505"/>
    <n v="565"/>
    <n v="670"/>
    <n v="795"/>
    <n v="600"/>
    <n v="435"/>
    <n v="460"/>
    <n v="225"/>
    <n v="260"/>
    <n v="200"/>
    <n v="420"/>
    <n v="125"/>
    <n v="275"/>
    <n v="350"/>
    <n v="525"/>
    <n v="275"/>
    <n v="475"/>
    <n v="575"/>
    <n v="500"/>
    <n v="135"/>
    <n v="360"/>
    <n v="285"/>
    <n v="0"/>
    <n v="36"/>
    <n v="36"/>
    <n v="0"/>
    <x v="1"/>
  </r>
  <r>
    <s v="5017410001351"/>
    <x v="13"/>
    <x v="28"/>
    <n v="96"/>
    <n v="192"/>
    <n v="84"/>
    <n v="288"/>
    <n v="240"/>
    <n v="204"/>
    <n v="240"/>
    <n v="288"/>
    <n v="216"/>
    <n v="336"/>
    <n v="180"/>
    <n v="213"/>
    <n v="132"/>
    <n v="228"/>
    <n v="264"/>
    <n v="372"/>
    <n v="336"/>
    <n v="384"/>
    <n v="408"/>
    <n v="264"/>
    <n v="264"/>
    <n v="216"/>
    <n v="264"/>
    <n v="324"/>
    <n v="204"/>
    <n v="312"/>
    <n v="276"/>
    <n v="420"/>
    <n v="336"/>
    <n v="264"/>
    <n v="396"/>
    <n v="132"/>
    <n v="456"/>
    <n v="300"/>
    <n v="216"/>
    <n v="480"/>
    <n v="0"/>
    <n v="36"/>
    <n v="36"/>
    <n v="0"/>
    <x v="1"/>
  </r>
  <r>
    <s v="5017410001439"/>
    <x v="13"/>
    <x v="66"/>
    <n v="0"/>
    <n v="0"/>
    <n v="0"/>
    <n v="0"/>
    <n v="0"/>
    <n v="0"/>
    <n v="50"/>
    <n v="14"/>
    <n v="40"/>
    <n v="28"/>
    <n v="50"/>
    <n v="80"/>
    <n v="20"/>
    <n v="52"/>
    <n v="26"/>
    <n v="42"/>
    <n v="50"/>
    <n v="4"/>
    <m/>
    <n v="16"/>
    <n v="74"/>
    <m/>
    <n v="52"/>
    <n v="72"/>
    <n v="14"/>
    <n v="10"/>
    <n v="16"/>
    <n v="20"/>
    <n v="10"/>
    <m/>
    <m/>
    <n v="53"/>
    <n v="84"/>
    <n v="2"/>
    <n v="10"/>
    <n v="42"/>
    <n v="6"/>
    <n v="32"/>
    <n v="36"/>
    <n v="0.1875"/>
    <x v="8"/>
  </r>
  <r>
    <s v="5017410001522"/>
    <x v="13"/>
    <x v="29"/>
    <n v="0"/>
    <n v="0"/>
    <n v="0"/>
    <n v="0"/>
    <n v="0"/>
    <n v="0"/>
    <n v="72"/>
    <n v="42"/>
    <n v="84"/>
    <n v="108"/>
    <n v="264"/>
    <n v="108"/>
    <n v="48"/>
    <n v="36"/>
    <n v="96"/>
    <n v="120"/>
    <n v="12"/>
    <n v="48"/>
    <n v="60"/>
    <n v="84"/>
    <n v="60"/>
    <n v="48"/>
    <m/>
    <n v="108"/>
    <n v="36"/>
    <n v="60"/>
    <n v="24"/>
    <n v="24"/>
    <n v="12"/>
    <n v="24"/>
    <n v="12"/>
    <n v="48"/>
    <n v="60"/>
    <n v="60"/>
    <n v="72"/>
    <n v="12"/>
    <n v="6"/>
    <n v="35"/>
    <n v="36"/>
    <n v="0.17142857142857143"/>
    <x v="5"/>
  </r>
  <r>
    <s v="5017410001533"/>
    <x v="13"/>
    <x v="30"/>
    <n v="1280"/>
    <n v="1600"/>
    <n v="1700"/>
    <n v="1600"/>
    <n v="6900"/>
    <n v="4200"/>
    <n v="1900"/>
    <n v="1300"/>
    <n v="1900"/>
    <n v="1400"/>
    <n v="900"/>
    <n v="1400"/>
    <n v="1100"/>
    <n v="700"/>
    <n v="1500"/>
    <n v="2600"/>
    <n v="3300"/>
    <n v="4200"/>
    <n v="2600"/>
    <n v="1600"/>
    <n v="1400"/>
    <n v="800"/>
    <n v="900"/>
    <n v="600"/>
    <n v="1100"/>
    <n v="500"/>
    <n v="900"/>
    <n v="1200"/>
    <n v="1900"/>
    <n v="1600"/>
    <n v="1000"/>
    <n v="1400"/>
    <n v="1700"/>
    <n v="1700"/>
    <n v="1100"/>
    <n v="1200"/>
    <n v="0"/>
    <n v="36"/>
    <n v="36"/>
    <n v="0"/>
    <x v="1"/>
  </r>
  <r>
    <s v="5017410001573"/>
    <x v="13"/>
    <x v="83"/>
    <n v="0"/>
    <n v="0"/>
    <n v="0"/>
    <n v="0"/>
    <n v="0"/>
    <n v="0"/>
    <n v="0"/>
    <n v="0"/>
    <n v="0"/>
    <n v="0"/>
    <n v="0"/>
    <n v="0"/>
    <m/>
    <m/>
    <m/>
    <n v="24"/>
    <n v="24"/>
    <n v="24"/>
    <n v="24"/>
    <m/>
    <n v="48"/>
    <n v="60"/>
    <n v="6"/>
    <n v="48"/>
    <n v="36"/>
    <n v="45"/>
    <n v="42"/>
    <n v="42"/>
    <n v="54"/>
    <m/>
    <n v="24"/>
    <n v="12"/>
    <n v="12"/>
    <n v="42"/>
    <n v="12"/>
    <n v="18"/>
    <n v="12"/>
    <n v="31"/>
    <n v="36"/>
    <n v="0.38709677419354838"/>
    <x v="3"/>
  </r>
  <r>
    <s v="5017410001625"/>
    <x v="13"/>
    <x v="31"/>
    <n v="0"/>
    <n v="0"/>
    <n v="0"/>
    <n v="0"/>
    <n v="0"/>
    <n v="0"/>
    <n v="0"/>
    <n v="0"/>
    <n v="0"/>
    <n v="0"/>
    <n v="0"/>
    <n v="0"/>
    <m/>
    <m/>
    <m/>
    <m/>
    <m/>
    <n v="216"/>
    <n v="108"/>
    <n v="60"/>
    <n v="96"/>
    <n v="96"/>
    <n v="180"/>
    <m/>
    <n v="192"/>
    <n v="168"/>
    <n v="132"/>
    <n v="204"/>
    <n v="204"/>
    <n v="384"/>
    <n v="204"/>
    <n v="408"/>
    <n v="204"/>
    <n v="228"/>
    <n v="240"/>
    <n v="84"/>
    <n v="12"/>
    <n v="30"/>
    <n v="36"/>
    <n v="0.4"/>
    <x v="2"/>
  </r>
  <r>
    <s v="5017410001633"/>
    <x v="13"/>
    <x v="67"/>
    <n v="0"/>
    <n v="0"/>
    <n v="0"/>
    <n v="0"/>
    <n v="0"/>
    <n v="0"/>
    <n v="0"/>
    <n v="0"/>
    <n v="0"/>
    <n v="0"/>
    <n v="0"/>
    <n v="0"/>
    <n v="4200"/>
    <n v="5160"/>
    <n v="7560"/>
    <n v="4800"/>
    <n v="4080"/>
    <n v="6840"/>
    <n v="3480"/>
    <n v="2160"/>
    <n v="3480"/>
    <n v="2880"/>
    <n v="2880"/>
    <n v="2880"/>
    <n v="5040"/>
    <n v="5352"/>
    <n v="4560"/>
    <n v="6048"/>
    <n v="3000"/>
    <n v="6960"/>
    <n v="2280"/>
    <n v="4320"/>
    <n v="4320"/>
    <n v="1560"/>
    <n v="2760"/>
    <n v="3840"/>
    <n v="12"/>
    <n v="36"/>
    <n v="36"/>
    <n v="0.33333333333333331"/>
    <x v="1"/>
  </r>
  <r>
    <s v="5017410001634"/>
    <x v="13"/>
    <x v="68"/>
    <n v="0"/>
    <n v="0"/>
    <n v="0"/>
    <n v="0"/>
    <n v="0"/>
    <n v="0"/>
    <n v="0"/>
    <n v="0"/>
    <n v="0"/>
    <n v="0"/>
    <n v="0"/>
    <n v="0"/>
    <n v="864"/>
    <n v="576"/>
    <n v="648"/>
    <n v="792"/>
    <n v="576"/>
    <n v="792"/>
    <n v="360"/>
    <n v="432"/>
    <n v="432"/>
    <n v="288"/>
    <n v="576"/>
    <n v="504"/>
    <n v="576"/>
    <n v="720"/>
    <n v="504"/>
    <n v="648"/>
    <n v="648"/>
    <n v="432"/>
    <n v="360"/>
    <n v="648"/>
    <n v="216"/>
    <n v="504"/>
    <n v="432"/>
    <n v="288"/>
    <n v="12"/>
    <n v="36"/>
    <n v="36"/>
    <n v="0.33333333333333331"/>
    <x v="1"/>
  </r>
  <r>
    <s v="5017410001635"/>
    <x v="13"/>
    <x v="69"/>
    <n v="0"/>
    <n v="0"/>
    <n v="0"/>
    <n v="0"/>
    <n v="0"/>
    <n v="0"/>
    <n v="0"/>
    <n v="0"/>
    <n v="0"/>
    <n v="0"/>
    <n v="0"/>
    <n v="0"/>
    <n v="120"/>
    <n v="60"/>
    <n v="240"/>
    <n v="90"/>
    <n v="240"/>
    <n v="60"/>
    <n v="150"/>
    <n v="60"/>
    <n v="60"/>
    <n v="90"/>
    <n v="30"/>
    <n v="150"/>
    <n v="30"/>
    <n v="150"/>
    <n v="90"/>
    <n v="240"/>
    <n v="120"/>
    <n v="120"/>
    <n v="60"/>
    <n v="180"/>
    <n v="60"/>
    <n v="30"/>
    <n v="180"/>
    <n v="90"/>
    <n v="12"/>
    <n v="36"/>
    <n v="36"/>
    <n v="0.33333333333333331"/>
    <x v="1"/>
  </r>
  <r>
    <s v="5017410001636"/>
    <x v="13"/>
    <x v="70"/>
    <n v="0"/>
    <n v="0"/>
    <n v="0"/>
    <n v="0"/>
    <n v="0"/>
    <n v="0"/>
    <n v="0"/>
    <n v="0"/>
    <n v="0"/>
    <n v="0"/>
    <n v="0"/>
    <n v="0"/>
    <n v="75"/>
    <n v="135"/>
    <n v="150"/>
    <n v="135"/>
    <n v="135"/>
    <n v="150"/>
    <n v="120"/>
    <n v="45"/>
    <n v="75"/>
    <n v="90"/>
    <n v="120"/>
    <n v="150"/>
    <n v="150"/>
    <n v="120"/>
    <n v="105"/>
    <n v="150"/>
    <n v="135"/>
    <n v="135"/>
    <n v="120"/>
    <n v="135"/>
    <n v="120"/>
    <n v="45"/>
    <n v="60"/>
    <n v="150"/>
    <n v="12"/>
    <n v="36"/>
    <n v="36"/>
    <n v="0.33333333333333331"/>
    <x v="1"/>
  </r>
  <r>
    <s v="5017410001649"/>
    <x v="13"/>
    <x v="84"/>
    <n v="0"/>
    <n v="0"/>
    <n v="0"/>
    <n v="0"/>
    <n v="0"/>
    <n v="0"/>
    <n v="0"/>
    <n v="0"/>
    <n v="0"/>
    <n v="0"/>
    <n v="0"/>
    <n v="0"/>
    <m/>
    <m/>
    <m/>
    <m/>
    <n v="16"/>
    <n v="24"/>
    <m/>
    <n v="12"/>
    <m/>
    <n v="104"/>
    <n v="79"/>
    <n v="26"/>
    <n v="54"/>
    <n v="8"/>
    <n v="16"/>
    <n v="17"/>
    <n v="40"/>
    <n v="48"/>
    <n v="12"/>
    <n v="12"/>
    <n v="32"/>
    <n v="52"/>
    <m/>
    <n v="26"/>
    <n v="12"/>
    <n v="29"/>
    <n v="36"/>
    <n v="0.41379310344827586"/>
    <x v="15"/>
  </r>
  <r>
    <s v="5017420000009"/>
    <x v="13"/>
    <x v="32"/>
    <n v="60"/>
    <n v="330"/>
    <n v="60"/>
    <n v="150"/>
    <n v="240"/>
    <n v="30"/>
    <n v="90"/>
    <n v="100"/>
    <n v="110"/>
    <n v="60"/>
    <n v="30"/>
    <n v="30"/>
    <m/>
    <n v="60"/>
    <n v="150"/>
    <n v="150"/>
    <n v="120"/>
    <n v="90"/>
    <n v="120"/>
    <n v="60"/>
    <n v="60"/>
    <n v="150"/>
    <n v="90"/>
    <n v="30"/>
    <n v="60"/>
    <n v="120"/>
    <n v="90"/>
    <n v="150"/>
    <n v="240"/>
    <n v="90"/>
    <n v="90"/>
    <n v="300"/>
    <n v="30"/>
    <n v="30"/>
    <n v="30"/>
    <m/>
    <n v="0"/>
    <n v="34"/>
    <n v="36"/>
    <n v="0"/>
    <x v="4"/>
  </r>
  <r>
    <s v="5017420000014"/>
    <x v="13"/>
    <x v="71"/>
    <n v="50"/>
    <n v="230"/>
    <n v="420"/>
    <n v="520"/>
    <n v="389"/>
    <n v="340"/>
    <n v="500"/>
    <n v="430"/>
    <n v="180"/>
    <n v="350"/>
    <n v="330"/>
    <n v="460"/>
    <n v="210"/>
    <n v="300"/>
    <n v="460"/>
    <n v="570"/>
    <n v="500"/>
    <n v="290"/>
    <n v="370"/>
    <n v="330"/>
    <n v="260"/>
    <n v="150"/>
    <n v="460"/>
    <n v="190"/>
    <n v="400"/>
    <n v="380"/>
    <n v="180"/>
    <n v="410"/>
    <n v="80"/>
    <n v="340"/>
    <n v="260"/>
    <n v="290"/>
    <n v="399"/>
    <n v="70"/>
    <n v="210"/>
    <n v="330"/>
    <n v="0"/>
    <n v="36"/>
    <n v="36"/>
    <n v="0"/>
    <x v="1"/>
  </r>
  <r>
    <s v="5017420000016"/>
    <x v="13"/>
    <x v="33"/>
    <n v="0"/>
    <n v="350"/>
    <n v="405"/>
    <n v="500"/>
    <n v="1100"/>
    <n v="600"/>
    <n v="250"/>
    <n v="650"/>
    <n v="900"/>
    <n v="300"/>
    <n v="600"/>
    <n v="550"/>
    <n v="300"/>
    <n v="1200"/>
    <n v="350"/>
    <n v="600"/>
    <n v="300"/>
    <n v="500"/>
    <n v="950"/>
    <n v="400"/>
    <m/>
    <n v="150"/>
    <n v="1050"/>
    <m/>
    <n v="350"/>
    <n v="150"/>
    <n v="200"/>
    <n v="250"/>
    <n v="450"/>
    <n v="200"/>
    <n v="350"/>
    <n v="200"/>
    <n v="200"/>
    <n v="250"/>
    <n v="200"/>
    <n v="396"/>
    <n v="1"/>
    <n v="34"/>
    <n v="36"/>
    <n v="2.9411764705882353E-2"/>
    <x v="4"/>
  </r>
  <r>
    <s v="5017420000029"/>
    <x v="13"/>
    <x v="34"/>
    <n v="20"/>
    <n v="20"/>
    <n v="10"/>
    <n v="60"/>
    <n v="20"/>
    <n v="60"/>
    <n v="60"/>
    <n v="80"/>
    <n v="0"/>
    <n v="60"/>
    <n v="0"/>
    <n v="20"/>
    <n v="20"/>
    <n v="20"/>
    <n v="40"/>
    <n v="20"/>
    <n v="40"/>
    <m/>
    <n v="40"/>
    <n v="40"/>
    <m/>
    <n v="60"/>
    <n v="40"/>
    <n v="20"/>
    <m/>
    <n v="60"/>
    <n v="20"/>
    <n v="20"/>
    <m/>
    <n v="40"/>
    <n v="40"/>
    <n v="30"/>
    <n v="50"/>
    <m/>
    <n v="40"/>
    <n v="40"/>
    <n v="2"/>
    <n v="31"/>
    <n v="36"/>
    <n v="6.4516129032258063E-2"/>
    <x v="3"/>
  </r>
  <r>
    <s v="5017420000030"/>
    <x v="13"/>
    <x v="35"/>
    <n v="6"/>
    <n v="18"/>
    <n v="36"/>
    <n v="36"/>
    <n v="48"/>
    <n v="20"/>
    <n v="42"/>
    <n v="36"/>
    <n v="54"/>
    <n v="48"/>
    <n v="42"/>
    <n v="91"/>
    <n v="12"/>
    <n v="36"/>
    <n v="53"/>
    <n v="24"/>
    <n v="100"/>
    <n v="18"/>
    <n v="78"/>
    <n v="48"/>
    <n v="60"/>
    <n v="70"/>
    <n v="42"/>
    <n v="68"/>
    <n v="48"/>
    <n v="48"/>
    <n v="84"/>
    <n v="96"/>
    <n v="60"/>
    <n v="72"/>
    <n v="96"/>
    <n v="48"/>
    <n v="60"/>
    <n v="90"/>
    <n v="90"/>
    <n v="90"/>
    <n v="0"/>
    <n v="36"/>
    <n v="36"/>
    <n v="0"/>
    <x v="1"/>
  </r>
  <r>
    <s v="5017420000038"/>
    <x v="13"/>
    <x v="72"/>
    <n v="48"/>
    <n v="24"/>
    <n v="36"/>
    <n v="36"/>
    <n v="36"/>
    <n v="48"/>
    <n v="12"/>
    <n v="96"/>
    <n v="24"/>
    <n v="24"/>
    <n v="96"/>
    <n v="12"/>
    <n v="36"/>
    <n v="72"/>
    <n v="36"/>
    <n v="12"/>
    <n v="24"/>
    <n v="36"/>
    <n v="12"/>
    <n v="24"/>
    <n v="60"/>
    <m/>
    <n v="12"/>
    <n v="36"/>
    <n v="24"/>
    <m/>
    <n v="36"/>
    <n v="24"/>
    <n v="60"/>
    <n v="12"/>
    <n v="36"/>
    <n v="24"/>
    <n v="12"/>
    <n v="36"/>
    <n v="60"/>
    <m/>
    <n v="0"/>
    <n v="33"/>
    <n v="36"/>
    <n v="0"/>
    <x v="14"/>
  </r>
  <r>
    <s v="5017420000041"/>
    <x v="13"/>
    <x v="73"/>
    <n v="20"/>
    <n v="20"/>
    <n v="30"/>
    <n v="20"/>
    <n v="34"/>
    <n v="70"/>
    <n v="40"/>
    <n v="30"/>
    <n v="30"/>
    <n v="30"/>
    <n v="60"/>
    <n v="0"/>
    <n v="50"/>
    <n v="20"/>
    <n v="40"/>
    <n v="62"/>
    <n v="30"/>
    <n v="42"/>
    <n v="50"/>
    <n v="60"/>
    <n v="40"/>
    <n v="70"/>
    <n v="30"/>
    <n v="30"/>
    <n v="10"/>
    <n v="10"/>
    <n v="30"/>
    <n v="30"/>
    <n v="30"/>
    <n v="40"/>
    <m/>
    <n v="40"/>
    <n v="20"/>
    <n v="40"/>
    <n v="40"/>
    <n v="10"/>
    <n v="1"/>
    <n v="35"/>
    <n v="36"/>
    <n v="2.8571428571428571E-2"/>
    <x v="5"/>
  </r>
  <r>
    <s v="5017420000043"/>
    <x v="13"/>
    <x v="36"/>
    <n v="120"/>
    <n v="144"/>
    <n v="0"/>
    <n v="192"/>
    <n v="24"/>
    <n v="144"/>
    <n v="24"/>
    <n v="48"/>
    <n v="48"/>
    <n v="72"/>
    <n v="48"/>
    <n v="96"/>
    <n v="72"/>
    <n v="24"/>
    <m/>
    <n v="72"/>
    <n v="24"/>
    <n v="72"/>
    <n v="24"/>
    <n v="48"/>
    <n v="24"/>
    <n v="48"/>
    <n v="96"/>
    <n v="48"/>
    <n v="72"/>
    <n v="84"/>
    <n v="120"/>
    <n v="84"/>
    <n v="48"/>
    <n v="48"/>
    <m/>
    <n v="72"/>
    <n v="120"/>
    <n v="168"/>
    <n v="48"/>
    <n v="24"/>
    <n v="1"/>
    <n v="34"/>
    <n v="36"/>
    <n v="2.9411764705882353E-2"/>
    <x v="4"/>
  </r>
  <r>
    <s v="5017420000045"/>
    <x v="13"/>
    <x v="37"/>
    <n v="36"/>
    <n v="18"/>
    <n v="30"/>
    <n v="21"/>
    <n v="30"/>
    <n v="36"/>
    <n v="24"/>
    <n v="42"/>
    <n v="44"/>
    <n v="36"/>
    <n v="59"/>
    <n v="54"/>
    <n v="24"/>
    <n v="30"/>
    <n v="60"/>
    <n v="45"/>
    <n v="54"/>
    <n v="90"/>
    <n v="54"/>
    <n v="60"/>
    <n v="66"/>
    <n v="39"/>
    <n v="48"/>
    <n v="60"/>
    <n v="36"/>
    <n v="58"/>
    <n v="30"/>
    <n v="36"/>
    <n v="69"/>
    <n v="54"/>
    <n v="57"/>
    <n v="60"/>
    <n v="60"/>
    <n v="75"/>
    <n v="49"/>
    <n v="30"/>
    <n v="0"/>
    <n v="36"/>
    <n v="36"/>
    <n v="0"/>
    <x v="1"/>
  </r>
  <r>
    <s v="5017420000047"/>
    <x v="13"/>
    <x v="38"/>
    <n v="48"/>
    <n v="32"/>
    <n v="48"/>
    <n v="112"/>
    <n v="104"/>
    <n v="32"/>
    <n v="112"/>
    <n v="112"/>
    <n v="120"/>
    <n v="88"/>
    <n v="104"/>
    <n v="108"/>
    <n v="16"/>
    <n v="144"/>
    <n v="64"/>
    <n v="122"/>
    <n v="48"/>
    <n v="80"/>
    <n v="96"/>
    <n v="92"/>
    <n v="48"/>
    <n v="80"/>
    <n v="104"/>
    <n v="120"/>
    <n v="64"/>
    <n v="80"/>
    <n v="92"/>
    <n v="16"/>
    <n v="32"/>
    <n v="48"/>
    <n v="88"/>
    <n v="96"/>
    <n v="96"/>
    <n v="120"/>
    <n v="80"/>
    <n v="88"/>
    <n v="0"/>
    <n v="36"/>
    <n v="36"/>
    <n v="0"/>
    <x v="1"/>
  </r>
  <r>
    <s v="5018410000008"/>
    <x v="14"/>
    <x v="55"/>
    <n v="1560"/>
    <n v="1380"/>
    <n v="1140"/>
    <n v="1020"/>
    <n v="1260"/>
    <n v="960"/>
    <n v="1830"/>
    <n v="900"/>
    <n v="720"/>
    <n v="780"/>
    <n v="870"/>
    <n v="780"/>
    <n v="1060"/>
    <n v="1530"/>
    <n v="1200"/>
    <n v="480"/>
    <n v="1230"/>
    <n v="750"/>
    <n v="660"/>
    <n v="770"/>
    <n v="1050"/>
    <n v="960"/>
    <n v="480"/>
    <n v="750"/>
    <n v="1080"/>
    <n v="540"/>
    <n v="900"/>
    <n v="360"/>
    <n v="630"/>
    <n v="1020"/>
    <n v="120"/>
    <n v="1050"/>
    <n v="480"/>
    <n v="360"/>
    <n v="480"/>
    <n v="360"/>
    <n v="0"/>
    <n v="36"/>
    <n v="36"/>
    <n v="0"/>
    <x v="1"/>
  </r>
  <r>
    <s v="5018410000020"/>
    <x v="14"/>
    <x v="1"/>
    <n v="3160"/>
    <n v="3120"/>
    <n v="2200"/>
    <n v="1460"/>
    <n v="1140"/>
    <n v="1980"/>
    <n v="1420"/>
    <n v="1760"/>
    <n v="1940"/>
    <n v="1500"/>
    <n v="1900"/>
    <n v="1500"/>
    <n v="3640"/>
    <n v="2860"/>
    <n v="2400"/>
    <n v="1500"/>
    <n v="1620"/>
    <n v="1320"/>
    <n v="1420"/>
    <n v="2900"/>
    <n v="4600"/>
    <n v="2720"/>
    <n v="2480"/>
    <n v="1480"/>
    <n v="4200"/>
    <n v="2580"/>
    <n v="1305"/>
    <n v="1835"/>
    <n v="1400"/>
    <n v="1660"/>
    <n v="1420"/>
    <n v="1540"/>
    <n v="2060"/>
    <n v="2720"/>
    <n v="1960"/>
    <n v="1580"/>
    <n v="0"/>
    <n v="36"/>
    <n v="36"/>
    <n v="0"/>
    <x v="1"/>
  </r>
  <r>
    <s v="5018410000041"/>
    <x v="14"/>
    <x v="56"/>
    <n v="2840"/>
    <n v="2600"/>
    <n v="2720"/>
    <n v="2000"/>
    <n v="1840"/>
    <n v="400"/>
    <n v="2920"/>
    <n v="1120"/>
    <n v="520"/>
    <n v="1320"/>
    <n v="2000"/>
    <n v="720"/>
    <n v="2560"/>
    <n v="1400"/>
    <n v="1200"/>
    <n v="2400"/>
    <n v="720"/>
    <n v="1120"/>
    <n v="1440"/>
    <n v="1120"/>
    <n v="600"/>
    <n v="1240"/>
    <n v="1200"/>
    <n v="1000"/>
    <n v="1120"/>
    <n v="1600"/>
    <n v="520"/>
    <n v="1720"/>
    <n v="400"/>
    <n v="1200"/>
    <n v="800"/>
    <n v="800"/>
    <n v="1640"/>
    <n v="320"/>
    <n v="600"/>
    <n v="840"/>
    <n v="0"/>
    <n v="36"/>
    <n v="36"/>
    <n v="0"/>
    <x v="1"/>
  </r>
  <r>
    <s v="5018410000049"/>
    <x v="14"/>
    <x v="74"/>
    <n v="0"/>
    <n v="30"/>
    <n v="30"/>
    <n v="50"/>
    <n v="70"/>
    <n v="130"/>
    <n v="90"/>
    <n v="80"/>
    <n v="80"/>
    <n v="90"/>
    <n v="60"/>
    <n v="50"/>
    <n v="80"/>
    <n v="130"/>
    <n v="70"/>
    <n v="40"/>
    <n v="90"/>
    <n v="20"/>
    <n v="110"/>
    <n v="50"/>
    <n v="100"/>
    <n v="170"/>
    <n v="40"/>
    <n v="190"/>
    <n v="120"/>
    <n v="150"/>
    <n v="170"/>
    <n v="70"/>
    <n v="80"/>
    <n v="260"/>
    <n v="140"/>
    <n v="267"/>
    <n v="263"/>
    <n v="190"/>
    <n v="270"/>
    <n v="200"/>
    <n v="1"/>
    <n v="36"/>
    <n v="36"/>
    <n v="2.7777777777777776E-2"/>
    <x v="1"/>
  </r>
  <r>
    <s v="5018410000055"/>
    <x v="14"/>
    <x v="57"/>
    <n v="0"/>
    <n v="5"/>
    <n v="4"/>
    <n v="0"/>
    <n v="108"/>
    <n v="9"/>
    <n v="5"/>
    <n v="0"/>
    <n v="4"/>
    <n v="11"/>
    <n v="0"/>
    <n v="2"/>
    <n v="3"/>
    <n v="2"/>
    <n v="14"/>
    <n v="2"/>
    <n v="2"/>
    <n v="16"/>
    <n v="21"/>
    <n v="9"/>
    <n v="20"/>
    <n v="29"/>
    <n v="17"/>
    <n v="15"/>
    <n v="6"/>
    <n v="5"/>
    <n v="8"/>
    <n v="5"/>
    <n v="10"/>
    <n v="14"/>
    <n v="15"/>
    <n v="5"/>
    <n v="16"/>
    <n v="16"/>
    <n v="7"/>
    <n v="12"/>
    <n v="4"/>
    <n v="36"/>
    <n v="36"/>
    <n v="0.1111111111111111"/>
    <x v="1"/>
  </r>
  <r>
    <s v="5018410000058"/>
    <x v="14"/>
    <x v="58"/>
    <n v="12100"/>
    <n v="13400"/>
    <n v="10200"/>
    <n v="13250"/>
    <n v="19100"/>
    <n v="16200"/>
    <n v="14100"/>
    <n v="18800"/>
    <n v="26800"/>
    <n v="23400"/>
    <n v="14550"/>
    <n v="7400"/>
    <n v="10900"/>
    <n v="9600"/>
    <n v="9100"/>
    <n v="9200"/>
    <n v="9600"/>
    <n v="10700"/>
    <n v="12000"/>
    <n v="34900"/>
    <n v="38500"/>
    <n v="19100"/>
    <n v="10400"/>
    <n v="8500"/>
    <n v="10400"/>
    <n v="8100"/>
    <n v="7800"/>
    <n v="9100"/>
    <n v="9200"/>
    <n v="13900"/>
    <n v="8400"/>
    <n v="21700"/>
    <n v="31700"/>
    <n v="17200"/>
    <n v="12900"/>
    <n v="7400"/>
    <n v="0"/>
    <n v="36"/>
    <n v="36"/>
    <n v="0"/>
    <x v="1"/>
  </r>
  <r>
    <s v="5018410000067"/>
    <x v="14"/>
    <x v="39"/>
    <n v="2280"/>
    <n v="1290"/>
    <n v="990"/>
    <n v="1490"/>
    <n v="1260"/>
    <n v="1880"/>
    <n v="1230"/>
    <n v="1510"/>
    <n v="2580"/>
    <n v="2030"/>
    <n v="1800"/>
    <n v="1370"/>
    <n v="1920"/>
    <n v="1630"/>
    <n v="1260"/>
    <n v="1200"/>
    <n v="1380"/>
    <n v="1600"/>
    <n v="2070"/>
    <n v="1780"/>
    <n v="2820"/>
    <n v="2130"/>
    <n v="1260"/>
    <n v="660"/>
    <n v="2510"/>
    <n v="1040"/>
    <n v="1000"/>
    <n v="600"/>
    <n v="900"/>
    <n v="1470"/>
    <n v="1020"/>
    <n v="850"/>
    <n v="1720"/>
    <n v="620"/>
    <n v="1860"/>
    <n v="1530"/>
    <n v="0"/>
    <n v="36"/>
    <n v="36"/>
    <n v="0"/>
    <x v="1"/>
  </r>
  <r>
    <s v="5018410000068"/>
    <x v="14"/>
    <x v="3"/>
    <n v="7375"/>
    <n v="9950"/>
    <n v="7500"/>
    <n v="6475"/>
    <n v="7225"/>
    <n v="6650"/>
    <n v="7325"/>
    <n v="8200"/>
    <n v="8700"/>
    <n v="6450"/>
    <n v="7825"/>
    <n v="6500"/>
    <n v="13750"/>
    <n v="9850"/>
    <n v="9600"/>
    <n v="8300"/>
    <n v="8075"/>
    <n v="7400"/>
    <n v="8075"/>
    <n v="7600"/>
    <n v="13050"/>
    <n v="8425"/>
    <n v="9825"/>
    <n v="5150"/>
    <n v="13350"/>
    <n v="9975"/>
    <n v="8625"/>
    <n v="6400"/>
    <n v="6475"/>
    <n v="8800"/>
    <n v="6225"/>
    <n v="8325"/>
    <n v="8975"/>
    <n v="9650"/>
    <n v="10900"/>
    <n v="5425"/>
    <n v="0"/>
    <n v="36"/>
    <n v="36"/>
    <n v="0"/>
    <x v="1"/>
  </r>
  <r>
    <s v="5018410000075"/>
    <x v="14"/>
    <x v="59"/>
    <n v="848"/>
    <n v="108"/>
    <n v="240"/>
    <n v="888"/>
    <n v="709"/>
    <n v="607"/>
    <n v="280"/>
    <n v="348"/>
    <n v="180"/>
    <n v="192"/>
    <n v="204"/>
    <n v="108"/>
    <n v="228"/>
    <n v="156"/>
    <n v="156"/>
    <n v="324"/>
    <n v="108"/>
    <n v="60"/>
    <n v="240"/>
    <n v="96"/>
    <n v="96"/>
    <n v="144"/>
    <n v="132"/>
    <n v="48"/>
    <n v="984"/>
    <n v="108"/>
    <n v="72"/>
    <n v="48"/>
    <n v="156"/>
    <n v="48"/>
    <n v="144"/>
    <n v="48"/>
    <n v="132"/>
    <n v="120"/>
    <n v="144"/>
    <n v="12"/>
    <n v="0"/>
    <n v="36"/>
    <n v="36"/>
    <n v="0"/>
    <x v="1"/>
  </r>
  <r>
    <s v="5018410000076"/>
    <x v="14"/>
    <x v="60"/>
    <n v="310"/>
    <n v="340"/>
    <n v="526"/>
    <n v="352"/>
    <n v="246"/>
    <n v="500"/>
    <n v="594"/>
    <n v="340"/>
    <n v="208"/>
    <n v="236"/>
    <n v="314"/>
    <n v="108"/>
    <n v="342"/>
    <n v="440"/>
    <n v="178"/>
    <n v="454"/>
    <n v="398"/>
    <n v="412"/>
    <n v="1062"/>
    <n v="516"/>
    <n v="370"/>
    <n v="94"/>
    <n v="674"/>
    <n v="528"/>
    <n v="550"/>
    <n v="626"/>
    <n v="294"/>
    <n v="582"/>
    <n v="564"/>
    <n v="510"/>
    <n v="372"/>
    <n v="672"/>
    <n v="662"/>
    <n v="660"/>
    <n v="546"/>
    <n v="378"/>
    <n v="0"/>
    <n v="36"/>
    <n v="36"/>
    <n v="0"/>
    <x v="1"/>
  </r>
  <r>
    <s v="5018410000082"/>
    <x v="14"/>
    <x v="76"/>
    <n v="30"/>
    <n v="55"/>
    <n v="30"/>
    <n v="35"/>
    <n v="55"/>
    <n v="97"/>
    <n v="46"/>
    <n v="25"/>
    <n v="35"/>
    <n v="55"/>
    <n v="40"/>
    <n v="10"/>
    <n v="35"/>
    <n v="60"/>
    <n v="86"/>
    <n v="10"/>
    <n v="30"/>
    <n v="50"/>
    <n v="25"/>
    <n v="5"/>
    <n v="50"/>
    <n v="40"/>
    <n v="30"/>
    <n v="20"/>
    <n v="45"/>
    <n v="60"/>
    <n v="30"/>
    <n v="40"/>
    <n v="20"/>
    <n v="55"/>
    <n v="10"/>
    <n v="80"/>
    <n v="20"/>
    <n v="55"/>
    <n v="10"/>
    <n v="30"/>
    <n v="0"/>
    <n v="36"/>
    <n v="36"/>
    <n v="0"/>
    <x v="1"/>
  </r>
  <r>
    <s v="5018410000101"/>
    <x v="14"/>
    <x v="4"/>
    <n v="2820"/>
    <n v="3120"/>
    <n v="2160"/>
    <n v="2160"/>
    <n v="2430"/>
    <n v="2460"/>
    <n v="4260"/>
    <n v="5910"/>
    <n v="4860"/>
    <n v="4860"/>
    <n v="3270"/>
    <n v="3930"/>
    <n v="4800"/>
    <n v="4170"/>
    <n v="3150"/>
    <n v="2790"/>
    <n v="3600"/>
    <n v="3720"/>
    <n v="4110"/>
    <n v="4440"/>
    <n v="3630"/>
    <n v="3390"/>
    <n v="3270"/>
    <n v="2280"/>
    <n v="3030"/>
    <n v="3210"/>
    <n v="1980"/>
    <n v="2400"/>
    <n v="2820"/>
    <n v="2460"/>
    <n v="2550"/>
    <n v="3240"/>
    <n v="2370"/>
    <n v="2250"/>
    <n v="3150"/>
    <n v="1800"/>
    <n v="0"/>
    <n v="36"/>
    <n v="36"/>
    <n v="0"/>
    <x v="1"/>
  </r>
  <r>
    <s v="5018410000108"/>
    <x v="14"/>
    <x v="5"/>
    <n v="460"/>
    <n v="18"/>
    <n v="30"/>
    <n v="57"/>
    <n v="87"/>
    <n v="66"/>
    <n v="54"/>
    <n v="36"/>
    <n v="71"/>
    <n v="72"/>
    <n v="62"/>
    <n v="63"/>
    <n v="84"/>
    <n v="45"/>
    <n v="78"/>
    <n v="51"/>
    <n v="9"/>
    <n v="6"/>
    <n v="69"/>
    <n v="64"/>
    <n v="45"/>
    <n v="66"/>
    <n v="48"/>
    <n v="45"/>
    <n v="48"/>
    <n v="48"/>
    <n v="51"/>
    <n v="42"/>
    <n v="54"/>
    <n v="42"/>
    <n v="54"/>
    <n v="33"/>
    <n v="45"/>
    <n v="72"/>
    <n v="642"/>
    <n v="1042"/>
    <n v="0"/>
    <n v="36"/>
    <n v="36"/>
    <n v="0"/>
    <x v="1"/>
  </r>
  <r>
    <s v="5018410000114"/>
    <x v="14"/>
    <x v="6"/>
    <n v="720"/>
    <n v="0"/>
    <n v="720"/>
    <n v="1200"/>
    <n v="240"/>
    <n v="720"/>
    <n v="240"/>
    <n v="720"/>
    <n v="240"/>
    <n v="480"/>
    <n v="240"/>
    <n v="0"/>
    <n v="960"/>
    <m/>
    <n v="480"/>
    <n v="240"/>
    <n v="240"/>
    <n v="480"/>
    <n v="480"/>
    <n v="720"/>
    <n v="240"/>
    <m/>
    <n v="240"/>
    <n v="480"/>
    <n v="720"/>
    <n v="480"/>
    <n v="720"/>
    <n v="240"/>
    <n v="240"/>
    <n v="240"/>
    <n v="1200"/>
    <n v="240"/>
    <n v="240"/>
    <m/>
    <m/>
    <n v="240"/>
    <n v="2"/>
    <n v="32"/>
    <n v="36"/>
    <n v="6.25E-2"/>
    <x v="8"/>
  </r>
  <r>
    <s v="5018410000132"/>
    <x v="14"/>
    <x v="61"/>
    <n v="10680"/>
    <n v="9120"/>
    <n v="6540"/>
    <n v="5880"/>
    <n v="5880"/>
    <n v="6300"/>
    <n v="5640"/>
    <n v="6060"/>
    <n v="6720"/>
    <n v="6840"/>
    <n v="6660"/>
    <n v="7560"/>
    <n v="16320"/>
    <n v="6900"/>
    <n v="6000"/>
    <n v="5310"/>
    <n v="6360"/>
    <n v="5430"/>
    <n v="6360"/>
    <n v="6000"/>
    <n v="6600"/>
    <n v="5520"/>
    <n v="5340"/>
    <n v="6000"/>
    <n v="10440"/>
    <n v="5760"/>
    <n v="6240"/>
    <n v="7140"/>
    <n v="5880"/>
    <n v="8100"/>
    <n v="4440"/>
    <n v="6780"/>
    <n v="7020"/>
    <n v="5880"/>
    <n v="8340"/>
    <n v="6840"/>
    <n v="0"/>
    <n v="36"/>
    <n v="36"/>
    <n v="0"/>
    <x v="1"/>
  </r>
  <r>
    <s v="5018410000166"/>
    <x v="14"/>
    <x v="78"/>
    <n v="120"/>
    <n v="12"/>
    <n v="0"/>
    <n v="83"/>
    <n v="40"/>
    <n v="20"/>
    <n v="40"/>
    <n v="0"/>
    <n v="0"/>
    <n v="52"/>
    <n v="56"/>
    <n v="0"/>
    <n v="40"/>
    <n v="80"/>
    <m/>
    <n v="40"/>
    <n v="40"/>
    <m/>
    <m/>
    <n v="120"/>
    <n v="136"/>
    <n v="45"/>
    <n v="50"/>
    <n v="40"/>
    <n v="3"/>
    <n v="4"/>
    <n v="3"/>
    <m/>
    <m/>
    <n v="12"/>
    <n v="1"/>
    <n v="151"/>
    <n v="20"/>
    <n v="96"/>
    <n v="342"/>
    <n v="585"/>
    <n v="4"/>
    <n v="31"/>
    <n v="36"/>
    <n v="0.12903225806451613"/>
    <x v="3"/>
  </r>
  <r>
    <s v="5018410000196"/>
    <x v="14"/>
    <x v="7"/>
    <n v="326"/>
    <n v="137"/>
    <n v="249"/>
    <n v="185"/>
    <n v="125"/>
    <n v="278"/>
    <n v="151"/>
    <n v="231"/>
    <n v="254"/>
    <n v="259"/>
    <n v="172"/>
    <n v="183"/>
    <n v="433"/>
    <n v="156"/>
    <n v="461"/>
    <n v="193"/>
    <n v="228"/>
    <n v="227"/>
    <n v="188"/>
    <n v="279"/>
    <n v="175"/>
    <n v="242"/>
    <n v="227"/>
    <n v="311"/>
    <n v="374"/>
    <n v="197"/>
    <n v="142"/>
    <n v="100"/>
    <n v="273"/>
    <n v="183"/>
    <n v="325"/>
    <n v="342"/>
    <n v="172"/>
    <n v="237"/>
    <n v="152"/>
    <n v="258"/>
    <n v="0"/>
    <n v="36"/>
    <n v="36"/>
    <n v="0"/>
    <x v="1"/>
  </r>
  <r>
    <s v="5018410000198"/>
    <x v="14"/>
    <x v="62"/>
    <n v="8160"/>
    <n v="5900"/>
    <n v="7460"/>
    <n v="7180"/>
    <n v="6360"/>
    <n v="5800"/>
    <n v="5940"/>
    <n v="5800"/>
    <n v="5020"/>
    <n v="4820"/>
    <n v="6220"/>
    <n v="5100"/>
    <n v="5500"/>
    <n v="6600"/>
    <n v="6300"/>
    <n v="7000"/>
    <n v="5420"/>
    <n v="4700"/>
    <n v="5500"/>
    <n v="5100"/>
    <n v="3800"/>
    <n v="6600"/>
    <n v="6100"/>
    <n v="4300"/>
    <n v="6080"/>
    <n v="6000"/>
    <n v="3900"/>
    <n v="6400"/>
    <n v="4900"/>
    <n v="8000"/>
    <n v="1200"/>
    <n v="15200"/>
    <n v="2800"/>
    <n v="2200"/>
    <n v="3000"/>
    <n v="3900"/>
    <n v="0"/>
    <n v="36"/>
    <n v="36"/>
    <n v="0"/>
    <x v="1"/>
  </r>
  <r>
    <s v="5018410000199"/>
    <x v="14"/>
    <x v="63"/>
    <n v="7440"/>
    <n v="12000"/>
    <n v="6960"/>
    <n v="6480"/>
    <n v="7080"/>
    <n v="5640"/>
    <n v="7800"/>
    <n v="8400"/>
    <n v="8400"/>
    <n v="7800"/>
    <n v="8160"/>
    <n v="7440"/>
    <n v="9720"/>
    <n v="8520"/>
    <n v="6720"/>
    <n v="6600"/>
    <n v="5880"/>
    <n v="6360"/>
    <n v="6240"/>
    <n v="9120"/>
    <n v="10560"/>
    <n v="8880"/>
    <n v="6360"/>
    <n v="5540"/>
    <n v="9480"/>
    <n v="6360"/>
    <n v="5520"/>
    <n v="5280"/>
    <n v="4920"/>
    <n v="7200"/>
    <n v="3120"/>
    <n v="6000"/>
    <n v="8520"/>
    <n v="5280"/>
    <n v="5880"/>
    <n v="6240"/>
    <n v="0"/>
    <n v="36"/>
    <n v="36"/>
    <n v="0"/>
    <x v="1"/>
  </r>
  <r>
    <s v="5018410000208"/>
    <x v="14"/>
    <x v="64"/>
    <n v="2055"/>
    <n v="1680"/>
    <n v="2295"/>
    <n v="1935"/>
    <n v="1245"/>
    <n v="1710"/>
    <n v="1365"/>
    <n v="1350"/>
    <n v="1500"/>
    <n v="1695"/>
    <n v="1470"/>
    <n v="1335"/>
    <n v="2925"/>
    <n v="2115"/>
    <n v="1200"/>
    <n v="1590"/>
    <n v="1290"/>
    <n v="1200"/>
    <n v="795"/>
    <n v="2550"/>
    <n v="2025"/>
    <n v="1875"/>
    <n v="1290"/>
    <n v="720"/>
    <n v="1815"/>
    <n v="1575"/>
    <n v="750"/>
    <n v="1050"/>
    <n v="1125"/>
    <n v="1395"/>
    <n v="675"/>
    <n v="1650"/>
    <n v="1095"/>
    <n v="1650"/>
    <n v="750"/>
    <n v="450"/>
    <n v="0"/>
    <n v="36"/>
    <n v="36"/>
    <n v="0"/>
    <x v="1"/>
  </r>
  <r>
    <s v="5018410000209"/>
    <x v="14"/>
    <x v="8"/>
    <n v="3780"/>
    <n v="3920"/>
    <n v="2520"/>
    <n v="4760"/>
    <n v="3080"/>
    <n v="2800"/>
    <n v="2380"/>
    <n v="3220"/>
    <n v="2940"/>
    <n v="2800"/>
    <n v="3080"/>
    <n v="1540"/>
    <n v="4340"/>
    <n v="2520"/>
    <n v="3220"/>
    <n v="2800"/>
    <n v="3500"/>
    <n v="2240"/>
    <n v="1960"/>
    <n v="4480"/>
    <n v="5880"/>
    <n v="3360"/>
    <n v="1400"/>
    <n v="1260"/>
    <n v="2940"/>
    <n v="3220"/>
    <n v="2240"/>
    <n v="2800"/>
    <n v="1680"/>
    <n v="2100"/>
    <n v="1120"/>
    <n v="3220"/>
    <n v="2520"/>
    <n v="2380"/>
    <n v="1960"/>
    <n v="840"/>
    <n v="0"/>
    <n v="36"/>
    <n v="36"/>
    <n v="0"/>
    <x v="1"/>
  </r>
  <r>
    <s v="5018410000220"/>
    <x v="14"/>
    <x v="65"/>
    <n v="180"/>
    <n v="270"/>
    <n v="260"/>
    <n v="60"/>
    <n v="210"/>
    <n v="150"/>
    <n v="120"/>
    <n v="0"/>
    <n v="150"/>
    <n v="120"/>
    <n v="210"/>
    <n v="120"/>
    <n v="60"/>
    <n v="90"/>
    <n v="90"/>
    <n v="120"/>
    <m/>
    <n v="90"/>
    <n v="120"/>
    <n v="60"/>
    <n v="50"/>
    <n v="150"/>
    <n v="150"/>
    <m/>
    <n v="30"/>
    <n v="120"/>
    <n v="30"/>
    <n v="100"/>
    <n v="30"/>
    <m/>
    <m/>
    <n v="60"/>
    <n v="120"/>
    <n v="90"/>
    <n v="180"/>
    <m/>
    <n v="1"/>
    <n v="31"/>
    <n v="36"/>
    <n v="3.2258064516129031E-2"/>
    <x v="3"/>
  </r>
  <r>
    <s v="5018410000225"/>
    <x v="14"/>
    <x v="9"/>
    <n v="1840"/>
    <n v="700"/>
    <n v="700"/>
    <n v="1200"/>
    <n v="1500"/>
    <n v="500"/>
    <n v="1100"/>
    <n v="1500"/>
    <n v="1200"/>
    <n v="2200"/>
    <n v="1000"/>
    <n v="600"/>
    <n v="800"/>
    <n v="200"/>
    <n v="1100"/>
    <n v="700"/>
    <n v="600"/>
    <n v="300"/>
    <n v="1700"/>
    <n v="1000"/>
    <n v="1500"/>
    <n v="1100"/>
    <n v="600"/>
    <n v="600"/>
    <n v="900"/>
    <n v="1100"/>
    <n v="300"/>
    <n v="300"/>
    <n v="1000"/>
    <n v="460"/>
    <n v="1800"/>
    <n v="1200"/>
    <n v="1900"/>
    <n v="900"/>
    <n v="200"/>
    <n v="620"/>
    <n v="0"/>
    <n v="36"/>
    <n v="36"/>
    <n v="0"/>
    <x v="1"/>
  </r>
  <r>
    <s v="5018410000226"/>
    <x v="14"/>
    <x v="10"/>
    <n v="7000"/>
    <n v="8800"/>
    <n v="6400"/>
    <n v="8300"/>
    <n v="13000"/>
    <n v="9100"/>
    <n v="11900"/>
    <n v="13600"/>
    <n v="21600"/>
    <n v="17700"/>
    <n v="9800"/>
    <n v="5900"/>
    <n v="8000"/>
    <n v="6900"/>
    <n v="7600"/>
    <n v="5500"/>
    <n v="5700"/>
    <n v="8200"/>
    <n v="9000"/>
    <n v="23500"/>
    <n v="25400"/>
    <n v="14400"/>
    <n v="7600"/>
    <n v="4900"/>
    <n v="7700"/>
    <n v="6300"/>
    <n v="5900"/>
    <n v="5400"/>
    <n v="6900"/>
    <n v="7700"/>
    <n v="8400"/>
    <n v="17000"/>
    <n v="19400"/>
    <n v="14500"/>
    <n v="8900"/>
    <n v="5600"/>
    <n v="0"/>
    <n v="36"/>
    <n v="36"/>
    <n v="0"/>
    <x v="1"/>
  </r>
  <r>
    <s v="5018410000235"/>
    <x v="14"/>
    <x v="11"/>
    <n v="20720"/>
    <n v="13440"/>
    <n v="12640"/>
    <n v="16480"/>
    <n v="11760"/>
    <n v="10800"/>
    <n v="14800"/>
    <n v="14720"/>
    <n v="13200"/>
    <n v="18320"/>
    <n v="15040"/>
    <n v="14320"/>
    <n v="20880"/>
    <n v="14880"/>
    <n v="14400"/>
    <n v="15360"/>
    <n v="14880"/>
    <n v="13920"/>
    <n v="14480"/>
    <n v="16240"/>
    <n v="15360"/>
    <n v="18400"/>
    <n v="17040"/>
    <n v="12720"/>
    <n v="22720"/>
    <n v="15200"/>
    <n v="15040"/>
    <n v="14800"/>
    <n v="14240"/>
    <n v="13520"/>
    <n v="13120"/>
    <n v="13760"/>
    <n v="12160"/>
    <n v="15920"/>
    <n v="17760"/>
    <n v="11920"/>
    <n v="0"/>
    <n v="36"/>
    <n v="36"/>
    <n v="0"/>
    <x v="1"/>
  </r>
  <r>
    <s v="5018410000241"/>
    <x v="14"/>
    <x v="12"/>
    <n v="1175"/>
    <n v="951"/>
    <n v="1009"/>
    <n v="915"/>
    <n v="675"/>
    <n v="950"/>
    <n v="990"/>
    <n v="900"/>
    <n v="1325"/>
    <n v="1025"/>
    <n v="525"/>
    <n v="375"/>
    <n v="1100"/>
    <n v="900"/>
    <n v="1000"/>
    <n v="750"/>
    <n v="800"/>
    <n v="875"/>
    <n v="1075"/>
    <n v="1275"/>
    <n v="1200"/>
    <n v="575"/>
    <n v="600"/>
    <n v="250"/>
    <n v="1100"/>
    <n v="1025"/>
    <n v="775"/>
    <n v="1000"/>
    <n v="875"/>
    <n v="650"/>
    <n v="850"/>
    <n v="1025"/>
    <n v="900"/>
    <n v="725"/>
    <n v="675"/>
    <n v="325"/>
    <n v="0"/>
    <n v="36"/>
    <n v="36"/>
    <n v="0"/>
    <x v="1"/>
  </r>
  <r>
    <s v="5018410000242"/>
    <x v="14"/>
    <x v="13"/>
    <n v="8150"/>
    <n v="4150"/>
    <n v="6550"/>
    <n v="5720"/>
    <n v="6550"/>
    <n v="5950"/>
    <n v="6950"/>
    <n v="6730"/>
    <n v="10550"/>
    <n v="5750"/>
    <n v="3500"/>
    <n v="4150"/>
    <n v="5850"/>
    <n v="5950"/>
    <n v="7200"/>
    <n v="5450"/>
    <n v="6850"/>
    <n v="6000"/>
    <n v="6550"/>
    <n v="9750"/>
    <n v="10000"/>
    <n v="5900"/>
    <n v="4400"/>
    <n v="3350"/>
    <n v="5750"/>
    <n v="6400"/>
    <n v="5800"/>
    <n v="5550"/>
    <n v="6400"/>
    <n v="5750"/>
    <n v="4800"/>
    <n v="6400"/>
    <n v="7100"/>
    <n v="5300"/>
    <n v="4800"/>
    <n v="3100"/>
    <n v="0"/>
    <n v="36"/>
    <n v="36"/>
    <n v="0"/>
    <x v="1"/>
  </r>
  <r>
    <s v="5018410000269"/>
    <x v="14"/>
    <x v="40"/>
    <n v="150"/>
    <n v="300"/>
    <n v="185"/>
    <n v="345"/>
    <n v="50"/>
    <n v="250"/>
    <n v="75"/>
    <n v="65"/>
    <n v="75"/>
    <n v="175"/>
    <n v="215"/>
    <n v="165"/>
    <n v="160"/>
    <n v="25"/>
    <n v="125"/>
    <n v="215"/>
    <n v="215"/>
    <n v="75"/>
    <n v="50"/>
    <n v="50"/>
    <n v="115"/>
    <n v="125"/>
    <n v="165"/>
    <n v="50"/>
    <n v="125"/>
    <n v="155"/>
    <n v="115"/>
    <n v="140"/>
    <n v="140"/>
    <n v="125"/>
    <m/>
    <n v="125"/>
    <n v="75"/>
    <n v="230"/>
    <n v="115"/>
    <n v="75"/>
    <n v="0"/>
    <n v="35"/>
    <n v="36"/>
    <n v="0"/>
    <x v="5"/>
  </r>
  <r>
    <s v="5018410000270"/>
    <x v="14"/>
    <x v="14"/>
    <n v="48"/>
    <n v="48"/>
    <n v="36"/>
    <n v="24"/>
    <n v="24"/>
    <n v="0"/>
    <n v="24"/>
    <n v="0"/>
    <n v="12"/>
    <n v="0"/>
    <n v="48"/>
    <n v="24"/>
    <n v="72"/>
    <n v="60"/>
    <n v="36"/>
    <n v="24"/>
    <n v="12"/>
    <n v="12"/>
    <n v="48"/>
    <n v="84"/>
    <n v="84"/>
    <n v="24"/>
    <n v="24"/>
    <m/>
    <n v="36"/>
    <n v="24"/>
    <m/>
    <m/>
    <n v="36"/>
    <m/>
    <m/>
    <m/>
    <n v="60"/>
    <m/>
    <m/>
    <n v="12"/>
    <n v="3"/>
    <n v="28"/>
    <n v="36"/>
    <n v="0.10714285714285714"/>
    <x v="17"/>
  </r>
  <r>
    <s v="5018410000271"/>
    <x v="14"/>
    <x v="15"/>
    <n v="360"/>
    <n v="720"/>
    <n v="270"/>
    <n v="210"/>
    <n v="390"/>
    <n v="180"/>
    <n v="330"/>
    <n v="330"/>
    <n v="300"/>
    <n v="630"/>
    <n v="510"/>
    <n v="300"/>
    <n v="450"/>
    <n v="330"/>
    <n v="360"/>
    <n v="90"/>
    <n v="150"/>
    <n v="300"/>
    <n v="300"/>
    <n v="630"/>
    <n v="510"/>
    <n v="480"/>
    <n v="270"/>
    <n v="90"/>
    <n v="390"/>
    <n v="270"/>
    <n v="120"/>
    <n v="120"/>
    <n v="480"/>
    <n v="90"/>
    <n v="180"/>
    <n v="150"/>
    <n v="540"/>
    <n v="150"/>
    <n v="240"/>
    <n v="60"/>
    <n v="0"/>
    <n v="36"/>
    <n v="36"/>
    <n v="0"/>
    <x v="1"/>
  </r>
  <r>
    <s v="5018410000272"/>
    <x v="14"/>
    <x v="16"/>
    <n v="0"/>
    <n v="24"/>
    <n v="12"/>
    <n v="6"/>
    <n v="0"/>
    <n v="14"/>
    <n v="0"/>
    <n v="6"/>
    <n v="6"/>
    <n v="6"/>
    <n v="2"/>
    <n v="0"/>
    <m/>
    <n v="6"/>
    <n v="12"/>
    <m/>
    <n v="12"/>
    <m/>
    <n v="6"/>
    <n v="6"/>
    <n v="12"/>
    <n v="6"/>
    <n v="12"/>
    <m/>
    <n v="102"/>
    <m/>
    <m/>
    <m/>
    <n v="18"/>
    <n v="18"/>
    <n v="6"/>
    <n v="6"/>
    <n v="6"/>
    <m/>
    <n v="6"/>
    <n v="12"/>
    <n v="4"/>
    <n v="28"/>
    <n v="36"/>
    <n v="0.14285714285714285"/>
    <x v="17"/>
  </r>
  <r>
    <s v="5018410000307"/>
    <x v="14"/>
    <x v="18"/>
    <n v="1380"/>
    <n v="1128"/>
    <n v="1308"/>
    <n v="780"/>
    <n v="828"/>
    <n v="1260"/>
    <n v="1020"/>
    <n v="1356"/>
    <n v="1104"/>
    <n v="684"/>
    <n v="708"/>
    <n v="324"/>
    <n v="1704"/>
    <n v="1080"/>
    <n v="1464"/>
    <n v="1044"/>
    <n v="780"/>
    <n v="672"/>
    <n v="600"/>
    <n v="660"/>
    <n v="1440"/>
    <n v="900"/>
    <n v="948"/>
    <n v="732"/>
    <n v="1296"/>
    <n v="1116"/>
    <n v="720"/>
    <n v="924"/>
    <n v="840"/>
    <n v="684"/>
    <n v="516"/>
    <n v="792"/>
    <n v="660"/>
    <n v="948"/>
    <n v="864"/>
    <n v="396"/>
    <n v="0"/>
    <n v="36"/>
    <n v="36"/>
    <n v="0"/>
    <x v="1"/>
  </r>
  <r>
    <s v="5018410000420"/>
    <x v="14"/>
    <x v="19"/>
    <n v="11000"/>
    <n v="9000"/>
    <n v="8500"/>
    <n v="8300"/>
    <n v="8400"/>
    <n v="8000"/>
    <n v="9600"/>
    <n v="8200"/>
    <n v="13800"/>
    <n v="9100"/>
    <n v="6500"/>
    <n v="5900"/>
    <n v="9100"/>
    <n v="6900"/>
    <n v="9500"/>
    <n v="8300"/>
    <n v="9700"/>
    <n v="8500"/>
    <n v="7900"/>
    <n v="14000"/>
    <n v="13800"/>
    <n v="8900"/>
    <n v="6400"/>
    <n v="4300"/>
    <n v="8100"/>
    <n v="8700"/>
    <n v="7700"/>
    <n v="6500"/>
    <n v="8100"/>
    <n v="7900"/>
    <n v="8600"/>
    <n v="8800"/>
    <n v="8100"/>
    <n v="8000"/>
    <n v="6000"/>
    <n v="4300"/>
    <n v="0"/>
    <n v="36"/>
    <n v="36"/>
    <n v="0"/>
    <x v="1"/>
  </r>
  <r>
    <s v="5018410000421"/>
    <x v="14"/>
    <x v="20"/>
    <n v="1140"/>
    <n v="900"/>
    <n v="1080"/>
    <n v="1260"/>
    <n v="1020"/>
    <n v="900"/>
    <n v="1440"/>
    <n v="840"/>
    <n v="2040"/>
    <n v="660"/>
    <n v="660"/>
    <n v="600"/>
    <n v="1500"/>
    <n v="960"/>
    <n v="1380"/>
    <n v="1140"/>
    <n v="1320"/>
    <n v="1320"/>
    <n v="1020"/>
    <n v="1980"/>
    <n v="1380"/>
    <n v="1200"/>
    <n v="840"/>
    <n v="540"/>
    <n v="1320"/>
    <n v="1560"/>
    <n v="1680"/>
    <n v="780"/>
    <n v="1620"/>
    <n v="1320"/>
    <n v="1320"/>
    <n v="1380"/>
    <n v="1920"/>
    <n v="1020"/>
    <n v="1440"/>
    <n v="600"/>
    <n v="0"/>
    <n v="36"/>
    <n v="36"/>
    <n v="0"/>
    <x v="1"/>
  </r>
  <r>
    <s v="5018410000427"/>
    <x v="14"/>
    <x v="21"/>
    <n v="1644"/>
    <n v="259"/>
    <n v="150"/>
    <n v="1427"/>
    <n v="840"/>
    <n v="913"/>
    <n v="991"/>
    <n v="1502"/>
    <n v="1290"/>
    <n v="1396"/>
    <n v="1058"/>
    <n v="956"/>
    <n v="161"/>
    <n v="746"/>
    <n v="813"/>
    <n v="555"/>
    <n v="112"/>
    <n v="157"/>
    <n v="747"/>
    <n v="1055"/>
    <n v="1243"/>
    <n v="111"/>
    <n v="851"/>
    <n v="202"/>
    <n v="269"/>
    <n v="636"/>
    <n v="491"/>
    <n v="722"/>
    <n v="731"/>
    <n v="694"/>
    <n v="738"/>
    <n v="853"/>
    <n v="654"/>
    <n v="841"/>
    <n v="1544"/>
    <n v="783"/>
    <n v="0"/>
    <n v="36"/>
    <n v="36"/>
    <n v="0"/>
    <x v="1"/>
  </r>
  <r>
    <s v="5018410000445"/>
    <x v="14"/>
    <x v="22"/>
    <n v="1092"/>
    <n v="696"/>
    <n v="1113"/>
    <n v="704"/>
    <n v="274"/>
    <n v="624"/>
    <n v="126"/>
    <n v="368"/>
    <n v="422"/>
    <n v="1006"/>
    <n v="724"/>
    <n v="700"/>
    <n v="626"/>
    <n v="1085"/>
    <n v="1174"/>
    <n v="969"/>
    <n v="780"/>
    <n v="814"/>
    <n v="1140"/>
    <n v="957"/>
    <n v="1869"/>
    <n v="990"/>
    <n v="1232"/>
    <n v="1504"/>
    <n v="815"/>
    <n v="598"/>
    <n v="759"/>
    <n v="687"/>
    <n v="775"/>
    <n v="576"/>
    <n v="856"/>
    <n v="718"/>
    <n v="857"/>
    <n v="786"/>
    <n v="738"/>
    <n v="692"/>
    <n v="0"/>
    <n v="36"/>
    <n v="36"/>
    <n v="0"/>
    <x v="1"/>
  </r>
  <r>
    <s v="5018410000470"/>
    <x v="14"/>
    <x v="23"/>
    <n v="3700"/>
    <n v="2400"/>
    <n v="2700"/>
    <n v="5600"/>
    <n v="5300"/>
    <n v="6900"/>
    <n v="8100"/>
    <n v="12200"/>
    <n v="17600"/>
    <n v="7900"/>
    <n v="4200"/>
    <n v="2100"/>
    <n v="900"/>
    <n v="1800"/>
    <n v="3000"/>
    <n v="1800"/>
    <n v="2900"/>
    <n v="4900"/>
    <n v="7800"/>
    <n v="41000"/>
    <n v="36100"/>
    <n v="11600"/>
    <n v="1300"/>
    <n v="400"/>
    <n v="1300"/>
    <n v="1700"/>
    <n v="1600"/>
    <n v="1900"/>
    <n v="2200"/>
    <n v="3400"/>
    <n v="5400"/>
    <n v="6200"/>
    <n v="8100"/>
    <n v="4000"/>
    <n v="2600"/>
    <n v="800"/>
    <n v="0"/>
    <n v="36"/>
    <n v="36"/>
    <n v="0"/>
    <x v="1"/>
  </r>
  <r>
    <s v="5018410001280"/>
    <x v="14"/>
    <x v="24"/>
    <n v="984"/>
    <n v="1440"/>
    <n v="528"/>
    <n v="960"/>
    <n v="480"/>
    <n v="1176"/>
    <n v="840"/>
    <n v="600"/>
    <n v="1128"/>
    <n v="552"/>
    <n v="408"/>
    <n v="504"/>
    <n v="1872"/>
    <n v="1224"/>
    <n v="984"/>
    <n v="744"/>
    <n v="936"/>
    <n v="768"/>
    <n v="768"/>
    <n v="768"/>
    <n v="1968"/>
    <n v="1104"/>
    <n v="864"/>
    <n v="576"/>
    <n v="2304"/>
    <n v="1152"/>
    <n v="912"/>
    <n v="768"/>
    <n v="840"/>
    <n v="912"/>
    <n v="648"/>
    <n v="672"/>
    <n v="888"/>
    <n v="1056"/>
    <n v="1152"/>
    <n v="936"/>
    <n v="0"/>
    <n v="36"/>
    <n v="36"/>
    <n v="0"/>
    <x v="1"/>
  </r>
  <r>
    <s v="5018410001340"/>
    <x v="14"/>
    <x v="81"/>
    <n v="0"/>
    <n v="0"/>
    <n v="0"/>
    <n v="0"/>
    <n v="0"/>
    <n v="0"/>
    <n v="0"/>
    <n v="0"/>
    <n v="50"/>
    <n v="56"/>
    <n v="128"/>
    <n v="72"/>
    <n v="73"/>
    <n v="282"/>
    <n v="310"/>
    <n v="206"/>
    <n v="66"/>
    <n v="82"/>
    <n v="418"/>
    <n v="334"/>
    <n v="180"/>
    <n v="350"/>
    <n v="80"/>
    <n v="146"/>
    <n v="122"/>
    <n v="200"/>
    <n v="107"/>
    <n v="187"/>
    <n v="213"/>
    <n v="183"/>
    <n v="201"/>
    <n v="317"/>
    <n v="173"/>
    <n v="90"/>
    <n v="30"/>
    <n v="46"/>
    <n v="8"/>
    <n v="36"/>
    <n v="36"/>
    <n v="0.22222222222222221"/>
    <x v="1"/>
  </r>
  <r>
    <s v="5018410001347"/>
    <x v="14"/>
    <x v="25"/>
    <n v="18400"/>
    <n v="12600"/>
    <n v="14300"/>
    <n v="17100"/>
    <n v="26000"/>
    <n v="24700"/>
    <n v="25800"/>
    <n v="31000"/>
    <n v="38100"/>
    <n v="25100"/>
    <n v="12800"/>
    <n v="8500"/>
    <n v="13600"/>
    <n v="10000"/>
    <n v="12700"/>
    <n v="10600"/>
    <n v="10800"/>
    <n v="13800"/>
    <n v="25100"/>
    <n v="50900"/>
    <n v="42200"/>
    <n v="19200"/>
    <n v="8200"/>
    <n v="8000"/>
    <n v="9700"/>
    <n v="10300"/>
    <n v="9600"/>
    <n v="10800"/>
    <n v="10700"/>
    <n v="12500"/>
    <n v="16300"/>
    <n v="25800"/>
    <n v="26800"/>
    <n v="18600"/>
    <n v="13000"/>
    <n v="7200"/>
    <n v="0"/>
    <n v="36"/>
    <n v="36"/>
    <n v="0"/>
    <x v="1"/>
  </r>
  <r>
    <s v="5018410001348"/>
    <x v="14"/>
    <x v="26"/>
    <n v="21500"/>
    <n v="21100"/>
    <n v="20200"/>
    <n v="27400"/>
    <n v="40100"/>
    <n v="37600"/>
    <n v="42800"/>
    <n v="60100"/>
    <n v="83800"/>
    <n v="60300"/>
    <n v="25700"/>
    <n v="16500"/>
    <n v="24700"/>
    <n v="24000"/>
    <n v="23000"/>
    <n v="24700"/>
    <n v="22200"/>
    <n v="27700"/>
    <n v="59500"/>
    <n v="150900"/>
    <n v="146100"/>
    <n v="73400"/>
    <n v="22800"/>
    <n v="14700"/>
    <n v="22800"/>
    <n v="28000"/>
    <n v="20000"/>
    <n v="23700"/>
    <n v="30300"/>
    <n v="28700"/>
    <n v="36500"/>
    <n v="59600"/>
    <n v="79700"/>
    <n v="47100"/>
    <n v="30400"/>
    <n v="12300"/>
    <n v="0"/>
    <n v="36"/>
    <n v="36"/>
    <n v="0"/>
    <x v="1"/>
  </r>
  <r>
    <s v="5018410001349"/>
    <x v="14"/>
    <x v="27"/>
    <n v="1750"/>
    <n v="1360"/>
    <n v="1340"/>
    <n v="1325"/>
    <n v="1960"/>
    <n v="1625"/>
    <n v="2065"/>
    <n v="3000"/>
    <n v="4850"/>
    <n v="3850"/>
    <n v="2000"/>
    <n v="1075"/>
    <n v="1175"/>
    <n v="1475"/>
    <n v="1150"/>
    <n v="1500"/>
    <n v="1850"/>
    <n v="1860"/>
    <n v="3565"/>
    <n v="9125"/>
    <n v="12350"/>
    <n v="5050"/>
    <n v="1300"/>
    <n v="725"/>
    <n v="1750"/>
    <n v="1175"/>
    <n v="1275"/>
    <n v="1275"/>
    <n v="1425"/>
    <n v="1550"/>
    <n v="1800"/>
    <n v="3400"/>
    <n v="4000"/>
    <n v="3475"/>
    <n v="2025"/>
    <n v="975"/>
    <n v="0"/>
    <n v="36"/>
    <n v="36"/>
    <n v="0"/>
    <x v="1"/>
  </r>
  <r>
    <s v="5018410001351"/>
    <x v="14"/>
    <x v="28"/>
    <n v="576"/>
    <n v="732"/>
    <n v="552"/>
    <n v="324"/>
    <n v="180"/>
    <n v="468"/>
    <n v="324"/>
    <n v="264"/>
    <n v="324"/>
    <n v="636"/>
    <n v="384"/>
    <n v="336"/>
    <n v="300"/>
    <n v="1284"/>
    <n v="588"/>
    <n v="240"/>
    <n v="444"/>
    <n v="324"/>
    <n v="300"/>
    <n v="624"/>
    <n v="1560"/>
    <n v="1020"/>
    <n v="480"/>
    <n v="336"/>
    <n v="1068"/>
    <n v="660"/>
    <n v="444"/>
    <n v="576"/>
    <n v="408"/>
    <n v="348"/>
    <n v="336"/>
    <n v="252"/>
    <n v="432"/>
    <n v="648"/>
    <n v="384"/>
    <n v="360"/>
    <n v="0"/>
    <n v="36"/>
    <n v="36"/>
    <n v="0"/>
    <x v="1"/>
  </r>
  <r>
    <s v="5018410001533"/>
    <x v="14"/>
    <x v="30"/>
    <n v="11900"/>
    <n v="5400"/>
    <n v="5400"/>
    <n v="9800"/>
    <n v="18300"/>
    <n v="9800"/>
    <n v="19200"/>
    <n v="28500"/>
    <n v="35100"/>
    <n v="19200"/>
    <n v="7400"/>
    <n v="1700"/>
    <n v="7700"/>
    <n v="4100"/>
    <n v="10100"/>
    <n v="5700"/>
    <n v="6100"/>
    <n v="9000"/>
    <n v="17600"/>
    <n v="60600"/>
    <n v="56300"/>
    <n v="22000"/>
    <n v="3200"/>
    <n v="2500"/>
    <n v="6000"/>
    <n v="5400"/>
    <n v="5100"/>
    <n v="8000"/>
    <n v="6700"/>
    <n v="6500"/>
    <n v="10100"/>
    <n v="15600"/>
    <n v="24100"/>
    <n v="15200"/>
    <n v="8100"/>
    <n v="2700"/>
    <n v="0"/>
    <n v="36"/>
    <n v="36"/>
    <n v="0"/>
    <x v="1"/>
  </r>
  <r>
    <s v="5018410001573"/>
    <x v="14"/>
    <x v="83"/>
    <n v="0"/>
    <n v="0"/>
    <n v="0"/>
    <n v="0"/>
    <n v="0"/>
    <n v="0"/>
    <n v="0"/>
    <n v="0"/>
    <n v="0"/>
    <n v="0"/>
    <n v="0"/>
    <n v="0"/>
    <m/>
    <m/>
    <n v="18"/>
    <n v="6"/>
    <m/>
    <n v="12"/>
    <m/>
    <n v="192"/>
    <n v="105"/>
    <n v="42"/>
    <n v="42"/>
    <n v="6"/>
    <n v="54"/>
    <n v="-42"/>
    <n v="60"/>
    <n v="60"/>
    <m/>
    <n v="84"/>
    <n v="48"/>
    <n v="114"/>
    <m/>
    <n v="6"/>
    <m/>
    <n v="48"/>
    <n v="12"/>
    <n v="29"/>
    <n v="36"/>
    <n v="0.41379310344827586"/>
    <x v="15"/>
  </r>
  <r>
    <s v="5018410001625"/>
    <x v="14"/>
    <x v="31"/>
    <n v="0"/>
    <n v="0"/>
    <n v="0"/>
    <n v="0"/>
    <n v="0"/>
    <n v="0"/>
    <n v="0"/>
    <n v="0"/>
    <n v="0"/>
    <n v="0"/>
    <n v="0"/>
    <n v="0"/>
    <m/>
    <m/>
    <m/>
    <m/>
    <m/>
    <n v="934"/>
    <n v="996"/>
    <n v="612"/>
    <n v="480"/>
    <n v="696"/>
    <n v="300"/>
    <n v="24"/>
    <n v="648"/>
    <n v="528"/>
    <n v="564"/>
    <n v="420"/>
    <n v="372"/>
    <n v="864"/>
    <n v="888"/>
    <n v="1632"/>
    <n v="1464"/>
    <n v="912"/>
    <n v="684"/>
    <n v="420"/>
    <n v="12"/>
    <n v="31"/>
    <n v="36"/>
    <n v="0.38709677419354838"/>
    <x v="3"/>
  </r>
  <r>
    <s v="5018410001633"/>
    <x v="14"/>
    <x v="67"/>
    <n v="0"/>
    <n v="0"/>
    <n v="0"/>
    <n v="0"/>
    <n v="0"/>
    <n v="0"/>
    <n v="0"/>
    <n v="0"/>
    <n v="0"/>
    <n v="0"/>
    <n v="0"/>
    <n v="0"/>
    <n v="17520"/>
    <n v="16560"/>
    <n v="13080"/>
    <n v="12480"/>
    <n v="12720"/>
    <n v="14400"/>
    <n v="9600"/>
    <n v="16320"/>
    <n v="13080"/>
    <n v="13170"/>
    <n v="9000"/>
    <n v="10320"/>
    <n v="15720"/>
    <n v="14880"/>
    <n v="13080"/>
    <n v="12120"/>
    <n v="12360"/>
    <n v="15720"/>
    <n v="7200"/>
    <n v="10320"/>
    <n v="12480"/>
    <n v="9840"/>
    <n v="10440"/>
    <n v="10200"/>
    <n v="12"/>
    <n v="36"/>
    <n v="36"/>
    <n v="0.33333333333333331"/>
    <x v="1"/>
  </r>
  <r>
    <s v="5018410001634"/>
    <x v="14"/>
    <x v="68"/>
    <n v="0"/>
    <n v="0"/>
    <n v="0"/>
    <n v="0"/>
    <n v="0"/>
    <n v="0"/>
    <n v="0"/>
    <n v="0"/>
    <n v="0"/>
    <n v="0"/>
    <n v="0"/>
    <n v="0"/>
    <n v="3528"/>
    <n v="2952"/>
    <n v="2808"/>
    <n v="2592"/>
    <n v="2376"/>
    <n v="2592"/>
    <n v="2088"/>
    <n v="2952"/>
    <n v="2736"/>
    <n v="2592"/>
    <n v="2016"/>
    <n v="2232"/>
    <n v="3672"/>
    <n v="3240"/>
    <n v="2664"/>
    <n v="2016"/>
    <n v="2088"/>
    <n v="3168"/>
    <n v="1368"/>
    <n v="2376"/>
    <n v="2592"/>
    <n v="2232"/>
    <n v="1872"/>
    <n v="2088"/>
    <n v="12"/>
    <n v="36"/>
    <n v="36"/>
    <n v="0.33333333333333331"/>
    <x v="1"/>
  </r>
  <r>
    <s v="5018410001635"/>
    <x v="14"/>
    <x v="69"/>
    <n v="0"/>
    <n v="0"/>
    <n v="0"/>
    <n v="0"/>
    <n v="0"/>
    <n v="0"/>
    <n v="0"/>
    <n v="0"/>
    <n v="0"/>
    <n v="0"/>
    <n v="0"/>
    <n v="0"/>
    <n v="120"/>
    <n v="120"/>
    <n v="180"/>
    <n v="180"/>
    <n v="150"/>
    <n v="120"/>
    <n v="150"/>
    <n v="210"/>
    <n v="210"/>
    <n v="120"/>
    <n v="150"/>
    <n v="60"/>
    <n v="270"/>
    <n v="150"/>
    <n v="90"/>
    <n v="180"/>
    <n v="240"/>
    <n v="210"/>
    <n v="60"/>
    <n v="210"/>
    <n v="210"/>
    <n v="150"/>
    <n v="150"/>
    <n v="60"/>
    <n v="12"/>
    <n v="36"/>
    <n v="36"/>
    <n v="0.33333333333333331"/>
    <x v="1"/>
  </r>
  <r>
    <s v="5018410001636"/>
    <x v="14"/>
    <x v="70"/>
    <n v="0"/>
    <n v="0"/>
    <n v="0"/>
    <n v="0"/>
    <n v="0"/>
    <n v="0"/>
    <n v="0"/>
    <n v="0"/>
    <n v="0"/>
    <n v="0"/>
    <n v="0"/>
    <n v="0"/>
    <n v="810"/>
    <n v="780"/>
    <n v="465"/>
    <n v="390"/>
    <n v="690"/>
    <n v="690"/>
    <n v="330"/>
    <n v="525"/>
    <n v="930"/>
    <n v="510"/>
    <n v="735"/>
    <n v="489"/>
    <n v="810"/>
    <n v="855"/>
    <n v="600"/>
    <n v="870"/>
    <n v="570"/>
    <n v="765"/>
    <n v="495"/>
    <n v="600"/>
    <n v="885"/>
    <n v="585"/>
    <n v="960"/>
    <n v="525"/>
    <n v="12"/>
    <n v="36"/>
    <n v="36"/>
    <n v="0.33333333333333331"/>
    <x v="1"/>
  </r>
  <r>
    <s v="5018410001649"/>
    <x v="14"/>
    <x v="84"/>
    <n v="0"/>
    <n v="0"/>
    <n v="0"/>
    <n v="0"/>
    <n v="0"/>
    <n v="0"/>
    <n v="0"/>
    <n v="0"/>
    <n v="0"/>
    <n v="0"/>
    <n v="0"/>
    <n v="0"/>
    <m/>
    <m/>
    <m/>
    <m/>
    <m/>
    <m/>
    <n v="380"/>
    <n v="-360"/>
    <n v="72"/>
    <n v="112"/>
    <n v="248"/>
    <n v="276"/>
    <n v="436"/>
    <n v="410"/>
    <n v="332"/>
    <n v="50"/>
    <n v="88"/>
    <n v="40"/>
    <n v="274"/>
    <n v="80"/>
    <n v="320"/>
    <n v="144"/>
    <n v="360"/>
    <n v="208"/>
    <n v="12"/>
    <n v="30"/>
    <n v="36"/>
    <n v="0.4"/>
    <x v="2"/>
  </r>
  <r>
    <s v="5018410001797"/>
    <x v="14"/>
    <x v="88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n v="320"/>
    <n v="360"/>
    <n v="12"/>
    <n v="14"/>
    <n v="36"/>
    <n v="0.8571428571428571"/>
    <x v="13"/>
  </r>
  <r>
    <s v="5018420000009"/>
    <x v="14"/>
    <x v="32"/>
    <n v="120"/>
    <n v="120"/>
    <n v="180"/>
    <n v="180"/>
    <n v="300"/>
    <n v="180"/>
    <n v="120"/>
    <n v="120"/>
    <n v="180"/>
    <n v="180"/>
    <n v="180"/>
    <n v="240"/>
    <n v="240"/>
    <n v="120"/>
    <n v="240"/>
    <m/>
    <n v="180"/>
    <n v="60"/>
    <n v="60"/>
    <n v="300"/>
    <n v="180"/>
    <n v="180"/>
    <n v="180"/>
    <m/>
    <n v="120"/>
    <n v="180"/>
    <n v="120"/>
    <n v="120"/>
    <n v="120"/>
    <n v="300"/>
    <m/>
    <n v="60"/>
    <n v="190"/>
    <n v="60"/>
    <m/>
    <n v="60"/>
    <n v="0"/>
    <n v="32"/>
    <n v="36"/>
    <n v="0"/>
    <x v="8"/>
  </r>
  <r>
    <s v="5018420000016"/>
    <x v="14"/>
    <x v="33"/>
    <n v="1750"/>
    <n v="3300"/>
    <n v="4000"/>
    <n v="3800"/>
    <n v="3300"/>
    <n v="3100"/>
    <n v="3000"/>
    <n v="2150"/>
    <n v="4150"/>
    <n v="3000"/>
    <n v="3550"/>
    <n v="3850"/>
    <n v="2700"/>
    <n v="3550"/>
    <n v="2650"/>
    <n v="4750"/>
    <n v="3000"/>
    <n v="3300"/>
    <n v="2900"/>
    <n v="3950"/>
    <n v="2100"/>
    <n v="1250"/>
    <n v="1050"/>
    <n v="2050"/>
    <n v="2200"/>
    <n v="1600"/>
    <n v="1150"/>
    <n v="2750"/>
    <n v="2600"/>
    <n v="2300"/>
    <n v="700"/>
    <n v="1950"/>
    <n v="1950"/>
    <n v="650"/>
    <n v="800"/>
    <n v="500"/>
    <n v="0"/>
    <n v="36"/>
    <n v="36"/>
    <n v="0"/>
    <x v="1"/>
  </r>
  <r>
    <s v="5018420000029"/>
    <x v="14"/>
    <x v="34"/>
    <n v="80"/>
    <n v="220"/>
    <n v="220"/>
    <n v="220"/>
    <n v="340"/>
    <n v="120"/>
    <n v="200"/>
    <n v="180"/>
    <n v="280"/>
    <n v="120"/>
    <n v="220"/>
    <n v="100"/>
    <n v="160"/>
    <n v="180"/>
    <n v="140"/>
    <n v="180"/>
    <n v="160"/>
    <n v="100"/>
    <n v="120"/>
    <n v="100"/>
    <n v="140"/>
    <n v="180"/>
    <n v="160"/>
    <n v="20"/>
    <n v="120"/>
    <n v="120"/>
    <n v="140"/>
    <n v="140"/>
    <n v="160"/>
    <n v="200"/>
    <n v="80"/>
    <n v="180"/>
    <n v="40"/>
    <n v="100"/>
    <n v="120"/>
    <m/>
    <n v="0"/>
    <n v="35"/>
    <n v="36"/>
    <n v="0"/>
    <x v="5"/>
  </r>
  <r>
    <s v="5018420000038"/>
    <x v="14"/>
    <x v="72"/>
    <n v="192"/>
    <n v="180"/>
    <n v="84"/>
    <n v="48"/>
    <n v="84"/>
    <n v="72"/>
    <n v="96"/>
    <n v="72"/>
    <n v="120"/>
    <n v="72"/>
    <n v="120"/>
    <n v="48"/>
    <n v="180"/>
    <n v="72"/>
    <n v="48"/>
    <n v="72"/>
    <n v="72"/>
    <n v="12"/>
    <n v="12"/>
    <n v="108"/>
    <n v="48"/>
    <n v="72"/>
    <n v="108"/>
    <n v="72"/>
    <n v="84"/>
    <n v="60"/>
    <n v="12"/>
    <n v="36"/>
    <n v="60"/>
    <m/>
    <n v="72"/>
    <n v="72"/>
    <n v="48"/>
    <n v="12"/>
    <n v="60"/>
    <n v="48"/>
    <n v="0"/>
    <n v="35"/>
    <n v="36"/>
    <n v="0"/>
    <x v="5"/>
  </r>
  <r>
    <s v="5018420000041"/>
    <x v="14"/>
    <x v="73"/>
    <n v="70"/>
    <n v="60"/>
    <n v="20"/>
    <n v="60"/>
    <n v="30"/>
    <n v="10"/>
    <n v="20"/>
    <n v="0"/>
    <n v="20"/>
    <n v="20"/>
    <n v="20"/>
    <n v="20"/>
    <m/>
    <n v="50"/>
    <n v="30"/>
    <m/>
    <n v="40"/>
    <n v="50"/>
    <n v="40"/>
    <n v="40"/>
    <n v="20"/>
    <n v="30"/>
    <m/>
    <n v="30"/>
    <n v="40"/>
    <n v="10"/>
    <n v="10"/>
    <n v="20"/>
    <n v="30"/>
    <n v="10"/>
    <n v="10"/>
    <n v="20"/>
    <n v="40"/>
    <n v="20"/>
    <n v="20"/>
    <n v="10"/>
    <n v="1"/>
    <n v="33"/>
    <n v="36"/>
    <n v="3.0303030303030304E-2"/>
    <x v="14"/>
  </r>
  <r>
    <s v="5018420000043"/>
    <x v="14"/>
    <x v="36"/>
    <n v="1584"/>
    <n v="1464"/>
    <n v="1320"/>
    <n v="936"/>
    <n v="720"/>
    <n v="696"/>
    <n v="1056"/>
    <n v="864"/>
    <n v="888"/>
    <n v="1224"/>
    <n v="456"/>
    <n v="756"/>
    <n v="1536"/>
    <n v="912"/>
    <n v="960"/>
    <n v="864"/>
    <n v="672"/>
    <n v="528"/>
    <n v="648"/>
    <n v="1056"/>
    <n v="888"/>
    <n v="1104"/>
    <n v="624"/>
    <n v="576"/>
    <n v="1440"/>
    <n v="768"/>
    <n v="504"/>
    <n v="624"/>
    <n v="504"/>
    <n v="696"/>
    <n v="624"/>
    <n v="816"/>
    <n v="648"/>
    <n v="744"/>
    <n v="648"/>
    <n v="504"/>
    <n v="0"/>
    <n v="36"/>
    <n v="36"/>
    <n v="0"/>
    <x v="1"/>
  </r>
  <r>
    <s v="5018420000045"/>
    <x v="14"/>
    <x v="37"/>
    <n v="27"/>
    <n v="73"/>
    <n v="19"/>
    <n v="54"/>
    <n v="48"/>
    <n v="39"/>
    <n v="21"/>
    <n v="30"/>
    <n v="66"/>
    <n v="27"/>
    <n v="15"/>
    <n v="33"/>
    <n v="75"/>
    <n v="33"/>
    <n v="75"/>
    <n v="30"/>
    <n v="56"/>
    <n v="24"/>
    <n v="33"/>
    <n v="24"/>
    <n v="84"/>
    <n v="66"/>
    <n v="39"/>
    <n v="34"/>
    <n v="42"/>
    <n v="54"/>
    <n v="42"/>
    <n v="27"/>
    <n v="24"/>
    <n v="69"/>
    <n v="37"/>
    <n v="52"/>
    <n v="63"/>
    <n v="75"/>
    <n v="25"/>
    <n v="30"/>
    <n v="0"/>
    <n v="36"/>
    <n v="36"/>
    <n v="0"/>
    <x v="1"/>
  </r>
  <r>
    <s v="5018420000047"/>
    <x v="14"/>
    <x v="38"/>
    <n v="360"/>
    <n v="720"/>
    <n v="270"/>
    <n v="390"/>
    <n v="240"/>
    <n v="302"/>
    <n v="300"/>
    <n v="450"/>
    <n v="390"/>
    <n v="390"/>
    <n v="360"/>
    <n v="240"/>
    <n v="576"/>
    <n v="450"/>
    <n v="454"/>
    <n v="420"/>
    <n v="302"/>
    <n v="360"/>
    <n v="300"/>
    <n v="360"/>
    <n v="526"/>
    <n v="420"/>
    <n v="330"/>
    <n v="210"/>
    <n v="570"/>
    <n v="450"/>
    <n v="150"/>
    <n v="300"/>
    <n v="330"/>
    <n v="332"/>
    <n v="300"/>
    <n v="454"/>
    <n v="362"/>
    <n v="412"/>
    <n v="300"/>
    <n v="210"/>
    <n v="0"/>
    <n v="36"/>
    <n v="36"/>
    <n v="0"/>
    <x v="1"/>
  </r>
  <r>
    <s v="5019410000008"/>
    <x v="15"/>
    <x v="55"/>
    <n v="360"/>
    <n v="360"/>
    <n v="600"/>
    <n v="240"/>
    <n v="120"/>
    <n v="1320"/>
    <n v="600"/>
    <n v="480"/>
    <n v="120"/>
    <n v="480"/>
    <n v="229"/>
    <n v="240"/>
    <n v="480"/>
    <n v="360"/>
    <n v="840"/>
    <n v="480"/>
    <n v="240"/>
    <n v="120"/>
    <n v="720"/>
    <n v="840"/>
    <n v="120"/>
    <n v="120"/>
    <n v="120"/>
    <m/>
    <n v="720"/>
    <n v="360"/>
    <n v="480"/>
    <n v="600"/>
    <n v="600"/>
    <n v="360"/>
    <n v="600"/>
    <n v="360"/>
    <n v="600"/>
    <n v="360"/>
    <n v="360"/>
    <n v="240"/>
    <n v="0"/>
    <n v="35"/>
    <n v="36"/>
    <n v="0"/>
    <x v="5"/>
  </r>
  <r>
    <s v="5019410000011"/>
    <x v="15"/>
    <x v="0"/>
    <n v="60"/>
    <n v="0"/>
    <n v="72"/>
    <n v="108"/>
    <n v="132"/>
    <n v="216"/>
    <n v="288"/>
    <n v="300"/>
    <n v="468"/>
    <n v="228"/>
    <n v="492"/>
    <n v="336"/>
    <n v="60"/>
    <n v="264"/>
    <n v="204"/>
    <n v="240"/>
    <n v="132"/>
    <n v="156"/>
    <n v="228"/>
    <n v="60"/>
    <n v="108"/>
    <n v="96"/>
    <n v="60"/>
    <n v="45"/>
    <n v="156"/>
    <n v="155"/>
    <n v="228"/>
    <n v="72"/>
    <n v="144"/>
    <n v="48"/>
    <n v="120"/>
    <n v="132"/>
    <n v="48"/>
    <n v="60"/>
    <n v="132"/>
    <n v="108"/>
    <n v="1"/>
    <n v="36"/>
    <n v="36"/>
    <n v="2.7777777777777776E-2"/>
    <x v="1"/>
  </r>
  <r>
    <s v="5019410000020"/>
    <x v="15"/>
    <x v="1"/>
    <n v="1320"/>
    <n v="1420"/>
    <n v="1520"/>
    <n v="1060"/>
    <n v="1641"/>
    <n v="2620"/>
    <n v="1740"/>
    <n v="1720"/>
    <n v="1820"/>
    <n v="1960"/>
    <n v="1056"/>
    <n v="1500"/>
    <n v="1674"/>
    <n v="1140"/>
    <n v="1820"/>
    <n v="1120"/>
    <n v="1060"/>
    <n v="2020"/>
    <n v="1940"/>
    <n v="2100"/>
    <n v="1839"/>
    <n v="1520"/>
    <n v="2080"/>
    <n v="1060"/>
    <n v="2520"/>
    <n v="1260"/>
    <n v="1180"/>
    <n v="1180"/>
    <n v="1260"/>
    <n v="2160"/>
    <n v="1900"/>
    <n v="2519"/>
    <n v="2360"/>
    <n v="2180"/>
    <n v="2360"/>
    <n v="1320"/>
    <n v="0"/>
    <n v="36"/>
    <n v="36"/>
    <n v="0"/>
    <x v="1"/>
  </r>
  <r>
    <s v="5019410000035"/>
    <x v="15"/>
    <x v="90"/>
    <n v="0"/>
    <n v="40"/>
    <n v="20"/>
    <n v="64"/>
    <n v="40"/>
    <n v="26"/>
    <n v="70"/>
    <n v="174"/>
    <n v="82"/>
    <n v="60"/>
    <n v="140"/>
    <n v="50"/>
    <n v="30"/>
    <n v="164"/>
    <n v="160"/>
    <n v="88"/>
    <n v="130"/>
    <n v="20"/>
    <n v="60"/>
    <n v="160"/>
    <n v="62"/>
    <m/>
    <n v="14"/>
    <n v="80"/>
    <n v="50"/>
    <n v="20"/>
    <n v="206"/>
    <n v="30"/>
    <n v="106"/>
    <n v="10"/>
    <n v="46"/>
    <n v="110"/>
    <n v="26"/>
    <n v="116"/>
    <n v="120"/>
    <m/>
    <n v="1"/>
    <n v="34"/>
    <n v="36"/>
    <n v="2.9411764705882353E-2"/>
    <x v="4"/>
  </r>
  <r>
    <s v="5019410000041"/>
    <x v="15"/>
    <x v="56"/>
    <n v="600"/>
    <n v="200"/>
    <n v="600"/>
    <n v="700"/>
    <n v="1200"/>
    <n v="600"/>
    <n v="800"/>
    <n v="400"/>
    <n v="400"/>
    <n v="400"/>
    <n v="400"/>
    <n v="400"/>
    <n v="600"/>
    <n v="200"/>
    <n v="400"/>
    <m/>
    <n v="200"/>
    <n v="800"/>
    <m/>
    <n v="800"/>
    <n v="200"/>
    <n v="400"/>
    <n v="200"/>
    <m/>
    <n v="700"/>
    <n v="800"/>
    <m/>
    <m/>
    <n v="1000"/>
    <n v="400"/>
    <n v="800"/>
    <n v="200"/>
    <n v="800"/>
    <n v="600"/>
    <m/>
    <n v="400"/>
    <n v="0"/>
    <n v="30"/>
    <n v="36"/>
    <n v="0"/>
    <x v="2"/>
  </r>
  <r>
    <s v="5019410000043"/>
    <x v="15"/>
    <x v="91"/>
    <n v="1065"/>
    <n v="705"/>
    <n v="600"/>
    <n v="930"/>
    <n v="870"/>
    <n v="1140"/>
    <n v="1200"/>
    <n v="945"/>
    <n v="1005"/>
    <n v="1090"/>
    <n v="855"/>
    <n v="765"/>
    <m/>
    <m/>
    <m/>
    <m/>
    <m/>
    <m/>
    <m/>
    <m/>
    <m/>
    <m/>
    <m/>
    <m/>
    <m/>
    <m/>
    <m/>
    <n v="1005"/>
    <n v="1005"/>
    <n v="1425"/>
    <n v="1050"/>
    <n v="1260"/>
    <n v="1650"/>
    <n v="885"/>
    <n v="1065"/>
    <n v="825"/>
    <n v="0"/>
    <n v="21"/>
    <n v="36"/>
    <n v="0"/>
    <x v="0"/>
  </r>
  <r>
    <s v="5019410000045"/>
    <x v="15"/>
    <x v="92"/>
    <n v="12240"/>
    <n v="12000"/>
    <n v="9240"/>
    <n v="10680"/>
    <n v="12720"/>
    <n v="11160"/>
    <n v="11400"/>
    <n v="9120"/>
    <n v="8040"/>
    <n v="9360"/>
    <n v="7440"/>
    <n v="6960"/>
    <m/>
    <m/>
    <m/>
    <m/>
    <m/>
    <m/>
    <m/>
    <m/>
    <m/>
    <m/>
    <m/>
    <m/>
    <m/>
    <m/>
    <m/>
    <n v="10920"/>
    <n v="7560"/>
    <n v="13200"/>
    <n v="7440"/>
    <n v="8400"/>
    <n v="9120"/>
    <n v="5760"/>
    <n v="8520"/>
    <n v="5915"/>
    <n v="0"/>
    <n v="21"/>
    <n v="36"/>
    <n v="0"/>
    <x v="0"/>
  </r>
  <r>
    <s v="5019410000046"/>
    <x v="15"/>
    <x v="93"/>
    <n v="3344"/>
    <n v="2880"/>
    <n v="2736"/>
    <n v="2736"/>
    <n v="3024"/>
    <n v="2808"/>
    <n v="3456"/>
    <n v="2232"/>
    <n v="1872"/>
    <n v="2592"/>
    <n v="1872"/>
    <n v="1224"/>
    <m/>
    <m/>
    <m/>
    <m/>
    <m/>
    <m/>
    <m/>
    <m/>
    <m/>
    <m/>
    <m/>
    <m/>
    <m/>
    <m/>
    <m/>
    <n v="2952"/>
    <n v="1728"/>
    <n v="3096"/>
    <n v="2232"/>
    <n v="2304"/>
    <n v="2664"/>
    <n v="1512"/>
    <n v="2088"/>
    <n v="1901"/>
    <n v="0"/>
    <n v="21"/>
    <n v="36"/>
    <n v="0"/>
    <x v="0"/>
  </r>
  <r>
    <s v="5019410000047"/>
    <x v="15"/>
    <x v="94"/>
    <n v="810"/>
    <n v="720"/>
    <n v="570"/>
    <n v="720"/>
    <n v="780"/>
    <n v="870"/>
    <n v="1050"/>
    <n v="810"/>
    <n v="450"/>
    <n v="990"/>
    <n v="540"/>
    <n v="450"/>
    <m/>
    <m/>
    <m/>
    <m/>
    <m/>
    <m/>
    <m/>
    <m/>
    <m/>
    <m/>
    <m/>
    <m/>
    <m/>
    <m/>
    <m/>
    <n v="780"/>
    <n v="900"/>
    <n v="1050"/>
    <n v="870"/>
    <n v="930"/>
    <n v="1140"/>
    <n v="540"/>
    <n v="750"/>
    <n v="660"/>
    <n v="0"/>
    <n v="21"/>
    <n v="36"/>
    <n v="0"/>
    <x v="0"/>
  </r>
  <r>
    <s v="5019410000058"/>
    <x v="15"/>
    <x v="58"/>
    <n v="7300"/>
    <n v="4600"/>
    <n v="4400"/>
    <n v="11500"/>
    <n v="14600"/>
    <n v="16155"/>
    <n v="17500"/>
    <n v="11800"/>
    <n v="13000"/>
    <n v="6000"/>
    <n v="4551"/>
    <n v="3390"/>
    <n v="5200"/>
    <n v="5016"/>
    <n v="5400"/>
    <n v="9700"/>
    <n v="8200"/>
    <n v="12000"/>
    <n v="8200"/>
    <n v="13800"/>
    <n v="11599"/>
    <n v="6900"/>
    <n v="4800"/>
    <n v="2200"/>
    <n v="4800"/>
    <n v="3000"/>
    <n v="7300"/>
    <n v="8100"/>
    <n v="7600"/>
    <n v="11394"/>
    <n v="11500"/>
    <n v="13300"/>
    <n v="15400"/>
    <n v="6700"/>
    <n v="6073"/>
    <n v="3400"/>
    <n v="0"/>
    <n v="36"/>
    <n v="36"/>
    <n v="0"/>
    <x v="1"/>
  </r>
  <r>
    <s v="5019410000064"/>
    <x v="15"/>
    <x v="2"/>
    <n v="0"/>
    <n v="0"/>
    <n v="0"/>
    <n v="0"/>
    <n v="0"/>
    <n v="0"/>
    <n v="0"/>
    <n v="0"/>
    <n v="0"/>
    <n v="0"/>
    <n v="0"/>
    <n v="0"/>
    <m/>
    <n v="120"/>
    <n v="48"/>
    <m/>
    <n v="24"/>
    <n v="24"/>
    <n v="24"/>
    <n v="24"/>
    <n v="24"/>
    <m/>
    <m/>
    <m/>
    <n v="36"/>
    <n v="24"/>
    <m/>
    <n v="24"/>
    <m/>
    <n v="24"/>
    <n v="24"/>
    <n v="24"/>
    <n v="24"/>
    <m/>
    <m/>
    <m/>
    <n v="12"/>
    <n v="26"/>
    <n v="36"/>
    <n v="0.46153846153846156"/>
    <x v="22"/>
  </r>
  <r>
    <s v="5019410000067"/>
    <x v="15"/>
    <x v="39"/>
    <n v="120"/>
    <n v="360"/>
    <n v="50"/>
    <n v="180"/>
    <n v="410"/>
    <n v="120"/>
    <n v="510"/>
    <n v="370"/>
    <n v="370"/>
    <n v="300"/>
    <n v="300"/>
    <n v="170"/>
    <n v="270"/>
    <n v="180"/>
    <n v="300"/>
    <n v="270"/>
    <n v="300"/>
    <n v="350"/>
    <n v="250"/>
    <n v="90"/>
    <n v="410"/>
    <n v="180"/>
    <n v="120"/>
    <m/>
    <n v="60"/>
    <n v="180"/>
    <m/>
    <n v="300"/>
    <n v="120"/>
    <n v="240"/>
    <n v="240"/>
    <n v="300"/>
    <n v="420"/>
    <m/>
    <m/>
    <n v="60"/>
    <n v="0"/>
    <n v="32"/>
    <n v="36"/>
    <n v="0"/>
    <x v="8"/>
  </r>
  <r>
    <s v="5019410000068"/>
    <x v="15"/>
    <x v="3"/>
    <n v="4475"/>
    <n v="3600"/>
    <n v="4125"/>
    <n v="3075"/>
    <n v="3050"/>
    <n v="4125"/>
    <n v="3275"/>
    <n v="3375"/>
    <n v="3600"/>
    <n v="2625"/>
    <n v="2300"/>
    <n v="2550"/>
    <n v="4550"/>
    <n v="3970"/>
    <n v="4200"/>
    <n v="2850"/>
    <n v="3200"/>
    <n v="3125"/>
    <n v="4050"/>
    <n v="3200"/>
    <n v="3775"/>
    <n v="3524"/>
    <n v="2600"/>
    <n v="2250"/>
    <n v="5625"/>
    <n v="2445"/>
    <n v="3500"/>
    <n v="3550"/>
    <n v="3800"/>
    <n v="4600"/>
    <n v="4100"/>
    <n v="4825"/>
    <n v="3450"/>
    <n v="3850"/>
    <n v="3750"/>
    <n v="3125"/>
    <n v="0"/>
    <n v="36"/>
    <n v="36"/>
    <n v="0"/>
    <x v="1"/>
  </r>
  <r>
    <s v="5019410000075"/>
    <x v="15"/>
    <x v="59"/>
    <n v="12"/>
    <n v="48"/>
    <n v="60"/>
    <n v="820"/>
    <n v="0"/>
    <n v="120"/>
    <n v="240"/>
    <n v="60"/>
    <n v="36"/>
    <n v="48"/>
    <n v="96"/>
    <n v="48"/>
    <n v="48"/>
    <n v="36"/>
    <n v="72"/>
    <n v="84"/>
    <n v="84"/>
    <n v="36"/>
    <n v="84"/>
    <n v="170"/>
    <n v="48"/>
    <m/>
    <n v="72"/>
    <n v="24"/>
    <n v="204"/>
    <n v="12"/>
    <n v="48"/>
    <n v="120"/>
    <n v="36"/>
    <n v="12"/>
    <n v="36"/>
    <n v="12"/>
    <n v="48"/>
    <n v="48"/>
    <n v="36"/>
    <n v="60"/>
    <n v="1"/>
    <n v="35"/>
    <n v="36"/>
    <n v="2.8571428571428571E-2"/>
    <x v="5"/>
  </r>
  <r>
    <s v="5019410000076"/>
    <x v="15"/>
    <x v="60"/>
    <n v="12"/>
    <n v="380"/>
    <n v="256"/>
    <n v="388"/>
    <n v="648"/>
    <n v="852"/>
    <n v="146"/>
    <n v="298"/>
    <n v="552"/>
    <n v="150"/>
    <n v="262"/>
    <n v="310"/>
    <n v="442"/>
    <n v="100"/>
    <n v="268"/>
    <n v="160"/>
    <n v="498"/>
    <n v="262"/>
    <n v="496"/>
    <n v="178"/>
    <n v="596"/>
    <n v="346"/>
    <n v="162"/>
    <n v="390"/>
    <n v="608"/>
    <n v="316"/>
    <n v="620"/>
    <n v="282"/>
    <n v="330"/>
    <n v="400"/>
    <n v="184"/>
    <n v="358"/>
    <n v="578"/>
    <n v="450"/>
    <n v="182"/>
    <n v="380"/>
    <n v="0"/>
    <n v="36"/>
    <n v="36"/>
    <n v="0"/>
    <x v="1"/>
  </r>
  <r>
    <s v="5019410000082"/>
    <x v="15"/>
    <x v="76"/>
    <n v="20"/>
    <n v="20"/>
    <n v="10"/>
    <n v="0"/>
    <n v="10"/>
    <n v="30"/>
    <n v="0"/>
    <n v="10"/>
    <n v="10"/>
    <n v="20"/>
    <n v="30"/>
    <n v="10"/>
    <n v="20"/>
    <m/>
    <n v="40"/>
    <n v="20"/>
    <n v="10"/>
    <n v="30"/>
    <n v="20"/>
    <n v="10"/>
    <n v="20"/>
    <n v="20"/>
    <n v="30"/>
    <m/>
    <n v="20"/>
    <n v="30"/>
    <n v="10"/>
    <n v="20"/>
    <n v="20"/>
    <n v="20"/>
    <n v="10"/>
    <n v="60"/>
    <n v="20"/>
    <n v="10"/>
    <m/>
    <n v="40"/>
    <n v="2"/>
    <n v="33"/>
    <n v="36"/>
    <n v="6.0606060606060608E-2"/>
    <x v="14"/>
  </r>
  <r>
    <s v="5019410000101"/>
    <x v="15"/>
    <x v="4"/>
    <n v="750"/>
    <n v="420"/>
    <n v="780"/>
    <n v="270"/>
    <n v="480"/>
    <n v="540"/>
    <n v="360"/>
    <n v="510"/>
    <n v="240"/>
    <n v="360"/>
    <n v="570"/>
    <n v="240"/>
    <n v="720"/>
    <n v="480"/>
    <n v="390"/>
    <n v="510"/>
    <n v="360"/>
    <n v="420"/>
    <n v="180"/>
    <n v="420"/>
    <n v="180"/>
    <n v="300"/>
    <n v="210"/>
    <n v="180"/>
    <n v="570"/>
    <n v="270"/>
    <n v="240"/>
    <n v="270"/>
    <n v="330"/>
    <n v="360"/>
    <n v="330"/>
    <n v="390"/>
    <n v="420"/>
    <n v="330"/>
    <n v="120"/>
    <n v="210"/>
    <n v="0"/>
    <n v="36"/>
    <n v="36"/>
    <n v="0"/>
    <x v="1"/>
  </r>
  <r>
    <s v="5019410000108"/>
    <x v="15"/>
    <x v="5"/>
    <n v="0"/>
    <n v="6"/>
    <n v="3"/>
    <n v="9"/>
    <n v="3"/>
    <n v="0"/>
    <n v="0"/>
    <n v="9"/>
    <n v="18"/>
    <n v="6"/>
    <n v="0"/>
    <n v="9"/>
    <n v="41"/>
    <n v="16"/>
    <n v="26"/>
    <n v="18"/>
    <n v="27"/>
    <n v="18"/>
    <n v="21"/>
    <n v="24"/>
    <n v="12"/>
    <n v="21"/>
    <n v="9"/>
    <n v="18"/>
    <n v="24"/>
    <n v="33"/>
    <n v="15"/>
    <m/>
    <n v="12"/>
    <n v="6"/>
    <n v="47"/>
    <n v="27"/>
    <n v="27"/>
    <n v="12"/>
    <n v="9"/>
    <n v="6"/>
    <n v="4"/>
    <n v="35"/>
    <n v="36"/>
    <n v="0.11428571428571428"/>
    <x v="5"/>
  </r>
  <r>
    <s v="5019410000110"/>
    <x v="15"/>
    <x v="95"/>
    <n v="100"/>
    <n v="150"/>
    <n v="50"/>
    <n v="125"/>
    <n v="200"/>
    <n v="175"/>
    <n v="50"/>
    <n v="175"/>
    <n v="50"/>
    <n v="380"/>
    <n v="0"/>
    <n v="80"/>
    <m/>
    <n v="140"/>
    <n v="200"/>
    <n v="60"/>
    <m/>
    <n v="200"/>
    <m/>
    <n v="180"/>
    <m/>
    <n v="100"/>
    <n v="260"/>
    <n v="40"/>
    <n v="60"/>
    <m/>
    <n v="120"/>
    <n v="260"/>
    <n v="40"/>
    <n v="80"/>
    <n v="200"/>
    <n v="40"/>
    <n v="60"/>
    <m/>
    <m/>
    <n v="60"/>
    <n v="1"/>
    <n v="29"/>
    <n v="36"/>
    <n v="3.4482758620689655E-2"/>
    <x v="15"/>
  </r>
  <r>
    <s v="5019410000114"/>
    <x v="15"/>
    <x v="6"/>
    <n v="1680"/>
    <n v="0"/>
    <n v="3600"/>
    <n v="2880"/>
    <n v="960"/>
    <n v="2880"/>
    <n v="960"/>
    <n v="1200"/>
    <n v="240"/>
    <n v="480"/>
    <n v="2160"/>
    <n v="240"/>
    <n v="960"/>
    <n v="1920"/>
    <n v="1680"/>
    <n v="1440"/>
    <n v="720"/>
    <n v="1680"/>
    <n v="1440"/>
    <n v="2400"/>
    <n v="480"/>
    <m/>
    <m/>
    <n v="720"/>
    <n v="720"/>
    <n v="1440"/>
    <n v="1200"/>
    <n v="1440"/>
    <n v="2160"/>
    <n v="720"/>
    <m/>
    <n v="1440"/>
    <n v="1200"/>
    <n v="480"/>
    <n v="720"/>
    <n v="480"/>
    <n v="1"/>
    <n v="33"/>
    <n v="36"/>
    <n v="3.0303030303030304E-2"/>
    <x v="14"/>
  </r>
  <r>
    <s v="5019410000132"/>
    <x v="15"/>
    <x v="61"/>
    <n v="5690"/>
    <n v="3420"/>
    <n v="2520"/>
    <n v="2880"/>
    <n v="3015"/>
    <n v="3720"/>
    <n v="3480"/>
    <n v="3840"/>
    <n v="1800"/>
    <n v="3600"/>
    <n v="3590"/>
    <n v="4440"/>
    <n v="6360"/>
    <n v="3360"/>
    <n v="4200"/>
    <n v="4080"/>
    <n v="3000"/>
    <n v="3240"/>
    <n v="2640"/>
    <n v="2880"/>
    <n v="2520"/>
    <n v="2040"/>
    <n v="2760"/>
    <n v="1920"/>
    <n v="6890"/>
    <n v="2520"/>
    <n v="3070"/>
    <n v="4080"/>
    <n v="3720"/>
    <n v="3480"/>
    <n v="3000"/>
    <n v="2400"/>
    <n v="4320"/>
    <n v="3240"/>
    <n v="3240"/>
    <n v="4680"/>
    <n v="0"/>
    <n v="36"/>
    <n v="36"/>
    <n v="0"/>
    <x v="1"/>
  </r>
  <r>
    <s v="5019410000166"/>
    <x v="15"/>
    <x v="78"/>
    <n v="3"/>
    <n v="0"/>
    <n v="133"/>
    <n v="40"/>
    <n v="120"/>
    <n v="2"/>
    <n v="74"/>
    <n v="343"/>
    <n v="64"/>
    <n v="86"/>
    <n v="299"/>
    <n v="186"/>
    <n v="329"/>
    <n v="284"/>
    <n v="224"/>
    <n v="285"/>
    <m/>
    <n v="2"/>
    <n v="62"/>
    <n v="22"/>
    <m/>
    <n v="4"/>
    <m/>
    <n v="-63"/>
    <n v="64"/>
    <n v="21"/>
    <n v="108"/>
    <n v="216"/>
    <n v="205"/>
    <n v="221"/>
    <n v="21"/>
    <n v="25"/>
    <n v="59"/>
    <n v="13"/>
    <n v="248"/>
    <n v="27"/>
    <n v="1"/>
    <n v="33"/>
    <n v="36"/>
    <n v="3.0303030303030304E-2"/>
    <x v="14"/>
  </r>
  <r>
    <s v="5019410000196"/>
    <x v="15"/>
    <x v="7"/>
    <n v="172"/>
    <n v="80"/>
    <n v="140"/>
    <n v="287"/>
    <n v="296"/>
    <n v="436"/>
    <n v="424"/>
    <n v="244"/>
    <n v="116"/>
    <n v="284"/>
    <n v="151"/>
    <n v="40"/>
    <n v="307"/>
    <n v="250"/>
    <n v="283"/>
    <n v="312"/>
    <n v="284"/>
    <n v="448"/>
    <n v="438"/>
    <n v="360"/>
    <n v="264"/>
    <n v="146"/>
    <n v="183"/>
    <n v="60"/>
    <n v="193"/>
    <n v="56"/>
    <n v="189"/>
    <n v="268"/>
    <n v="347"/>
    <n v="397"/>
    <n v="534"/>
    <n v="457"/>
    <n v="250"/>
    <n v="312"/>
    <n v="207"/>
    <n v="90"/>
    <n v="0"/>
    <n v="36"/>
    <n v="36"/>
    <n v="0"/>
    <x v="1"/>
  </r>
  <r>
    <s v="5019410000198"/>
    <x v="15"/>
    <x v="62"/>
    <n v="2300"/>
    <n v="2500"/>
    <n v="2800"/>
    <n v="5500"/>
    <n v="4700"/>
    <n v="4280"/>
    <n v="6200"/>
    <n v="3300"/>
    <n v="2900"/>
    <n v="2000"/>
    <n v="2900"/>
    <n v="600"/>
    <n v="2800"/>
    <n v="1300"/>
    <n v="1600"/>
    <n v="4400"/>
    <n v="4200"/>
    <n v="3500"/>
    <n v="5400"/>
    <n v="3100"/>
    <n v="2000"/>
    <n v="2400"/>
    <n v="1600"/>
    <n v="1000"/>
    <n v="1900"/>
    <n v="800"/>
    <n v="1000"/>
    <n v="5100"/>
    <n v="4500"/>
    <n v="7200"/>
    <n v="6300"/>
    <n v="6800"/>
    <n v="2600"/>
    <n v="1500"/>
    <n v="4200"/>
    <n v="1200"/>
    <n v="0"/>
    <n v="36"/>
    <n v="36"/>
    <n v="0"/>
    <x v="1"/>
  </r>
  <r>
    <s v="5019410000199"/>
    <x v="15"/>
    <x v="63"/>
    <n v="1490"/>
    <n v="2160"/>
    <n v="1020"/>
    <n v="1080"/>
    <n v="1200"/>
    <n v="1740"/>
    <n v="2050"/>
    <n v="2640"/>
    <n v="1320"/>
    <n v="1320"/>
    <n v="1800"/>
    <n v="720"/>
    <n v="1920"/>
    <n v="720"/>
    <n v="1440"/>
    <n v="720"/>
    <n v="960"/>
    <n v="1680"/>
    <n v="2400"/>
    <n v="2040"/>
    <n v="1200"/>
    <n v="1560"/>
    <n v="960"/>
    <n v="720"/>
    <n v="1200"/>
    <n v="360"/>
    <n v="1320"/>
    <n v="960"/>
    <n v="1010"/>
    <n v="2520"/>
    <n v="2040"/>
    <n v="2040"/>
    <n v="1655"/>
    <n v="480"/>
    <n v="1090"/>
    <n v="360"/>
    <n v="0"/>
    <n v="36"/>
    <n v="36"/>
    <n v="0"/>
    <x v="1"/>
  </r>
  <r>
    <s v="5019410000208"/>
    <x v="15"/>
    <x v="64"/>
    <n v="300"/>
    <n v="0"/>
    <n v="0"/>
    <n v="0"/>
    <n v="300"/>
    <n v="0"/>
    <n v="300"/>
    <n v="0"/>
    <n v="300"/>
    <n v="0"/>
    <n v="0"/>
    <n v="0"/>
    <n v="300"/>
    <m/>
    <n v="300"/>
    <m/>
    <m/>
    <n v="300"/>
    <n v="300"/>
    <m/>
    <n v="300"/>
    <n v="300"/>
    <m/>
    <m/>
    <n v="300"/>
    <m/>
    <n v="300"/>
    <m/>
    <n v="600"/>
    <n v="300"/>
    <n v="300"/>
    <n v="300"/>
    <n v="300"/>
    <n v="300"/>
    <m/>
    <m/>
    <n v="8"/>
    <n v="26"/>
    <n v="36"/>
    <n v="0.30769230769230771"/>
    <x v="22"/>
  </r>
  <r>
    <s v="5019410000209"/>
    <x v="15"/>
    <x v="8"/>
    <n v="420"/>
    <n v="840"/>
    <n v="560"/>
    <n v="700"/>
    <n v="560"/>
    <n v="560"/>
    <n v="560"/>
    <n v="420"/>
    <n v="420"/>
    <n v="140"/>
    <n v="420"/>
    <n v="420"/>
    <n v="140"/>
    <n v="280"/>
    <n v="840"/>
    <n v="560"/>
    <n v="700"/>
    <n v="420"/>
    <n v="800"/>
    <n v="460"/>
    <n v="560"/>
    <m/>
    <n v="419"/>
    <n v="140"/>
    <n v="560"/>
    <n v="560"/>
    <n v="420"/>
    <n v="280"/>
    <n v="280"/>
    <n v="700"/>
    <n v="280"/>
    <n v="140"/>
    <n v="700"/>
    <m/>
    <n v="420"/>
    <n v="140"/>
    <n v="0"/>
    <n v="34"/>
    <n v="36"/>
    <n v="0"/>
    <x v="4"/>
  </r>
  <r>
    <s v="5019410000226"/>
    <x v="15"/>
    <x v="10"/>
    <n v="4600"/>
    <n v="2200"/>
    <n v="2400"/>
    <n v="8500"/>
    <n v="8600"/>
    <n v="10200"/>
    <n v="12248"/>
    <n v="7700"/>
    <n v="7000"/>
    <n v="5100"/>
    <n v="2100"/>
    <n v="1500"/>
    <n v="3666"/>
    <n v="2700"/>
    <n v="3000"/>
    <n v="6200"/>
    <n v="4260"/>
    <n v="4300"/>
    <n v="6500"/>
    <n v="9140"/>
    <n v="7800"/>
    <n v="3400"/>
    <n v="3000"/>
    <n v="1600"/>
    <n v="3300"/>
    <n v="1000"/>
    <n v="3600"/>
    <n v="3600"/>
    <n v="4900"/>
    <n v="6200"/>
    <n v="6300"/>
    <n v="7800"/>
    <n v="5200"/>
    <n v="3700"/>
    <n v="2800"/>
    <n v="1300"/>
    <n v="0"/>
    <n v="36"/>
    <n v="36"/>
    <n v="0"/>
    <x v="1"/>
  </r>
  <r>
    <s v="5019410000235"/>
    <x v="15"/>
    <x v="11"/>
    <n v="3760"/>
    <n v="2640"/>
    <n v="2480"/>
    <n v="2160"/>
    <n v="1760"/>
    <n v="1680"/>
    <n v="1737"/>
    <n v="2640"/>
    <n v="3120"/>
    <n v="1680"/>
    <n v="1096"/>
    <n v="1520"/>
    <n v="4080"/>
    <n v="2480"/>
    <n v="5040"/>
    <n v="2160"/>
    <n v="1600"/>
    <n v="960"/>
    <n v="2800"/>
    <n v="2340"/>
    <n v="3760"/>
    <n v="1920"/>
    <n v="1920"/>
    <n v="1440"/>
    <n v="3440"/>
    <n v="2320"/>
    <n v="2720"/>
    <n v="2160"/>
    <n v="1840"/>
    <n v="2080"/>
    <n v="2560"/>
    <n v="2800"/>
    <n v="2800"/>
    <n v="1600"/>
    <n v="3200"/>
    <n v="1840"/>
    <n v="0"/>
    <n v="36"/>
    <n v="36"/>
    <n v="0"/>
    <x v="1"/>
  </r>
  <r>
    <s v="5019410000241"/>
    <x v="15"/>
    <x v="12"/>
    <n v="400"/>
    <n v="475"/>
    <n v="650"/>
    <n v="675"/>
    <n v="450"/>
    <n v="550"/>
    <n v="475"/>
    <n v="400"/>
    <n v="325"/>
    <n v="250"/>
    <n v="275"/>
    <n v="450"/>
    <n v="700"/>
    <n v="700"/>
    <n v="450"/>
    <n v="400"/>
    <n v="600"/>
    <n v="400"/>
    <n v="800"/>
    <n v="575"/>
    <n v="375"/>
    <n v="475"/>
    <n v="300"/>
    <n v="300"/>
    <n v="775"/>
    <n v="725"/>
    <n v="675"/>
    <n v="775"/>
    <n v="600"/>
    <n v="725"/>
    <n v="550"/>
    <n v="875"/>
    <n v="824"/>
    <n v="500"/>
    <n v="475"/>
    <n v="250"/>
    <n v="0"/>
    <n v="36"/>
    <n v="36"/>
    <n v="0"/>
    <x v="1"/>
  </r>
  <r>
    <s v="5019410000242"/>
    <x v="15"/>
    <x v="13"/>
    <n v="3950"/>
    <n v="2640"/>
    <n v="4750"/>
    <n v="3950"/>
    <n v="4150"/>
    <n v="4100"/>
    <n v="5050"/>
    <n v="3850"/>
    <n v="3200"/>
    <n v="3100"/>
    <n v="2250"/>
    <n v="1840"/>
    <n v="3500"/>
    <n v="3000"/>
    <n v="4500"/>
    <n v="3660"/>
    <n v="2900"/>
    <n v="4650"/>
    <n v="4550"/>
    <n v="4600"/>
    <n v="4199"/>
    <n v="3050"/>
    <n v="3050"/>
    <n v="1900"/>
    <n v="4300"/>
    <n v="3350"/>
    <n v="3550"/>
    <n v="3400"/>
    <n v="4500"/>
    <n v="5150"/>
    <n v="5400"/>
    <n v="5250"/>
    <n v="4050"/>
    <n v="3950"/>
    <n v="3400"/>
    <n v="1550"/>
    <n v="0"/>
    <n v="36"/>
    <n v="36"/>
    <n v="0"/>
    <x v="1"/>
  </r>
  <r>
    <s v="5019410000270"/>
    <x v="15"/>
    <x v="14"/>
    <n v="204"/>
    <n v="312"/>
    <n v="348"/>
    <n v="360"/>
    <n v="360"/>
    <n v="252"/>
    <n v="156"/>
    <n v="396"/>
    <n v="300"/>
    <n v="180"/>
    <n v="312"/>
    <n v="240"/>
    <n v="324"/>
    <n v="384"/>
    <n v="72"/>
    <n v="132"/>
    <n v="240"/>
    <n v="168"/>
    <n v="108"/>
    <n v="252"/>
    <n v="252"/>
    <n v="240"/>
    <n v="120"/>
    <n v="120"/>
    <n v="72"/>
    <n v="192"/>
    <m/>
    <n v="192"/>
    <n v="180"/>
    <n v="96"/>
    <n v="180"/>
    <n v="300"/>
    <n v="60"/>
    <n v="156"/>
    <n v="156"/>
    <m/>
    <n v="0"/>
    <n v="34"/>
    <n v="36"/>
    <n v="0"/>
    <x v="4"/>
  </r>
  <r>
    <s v="5019410000271"/>
    <x v="15"/>
    <x v="15"/>
    <n v="360"/>
    <n v="330"/>
    <n v="150"/>
    <n v="369"/>
    <n v="180"/>
    <n v="180"/>
    <n v="231"/>
    <n v="240"/>
    <n v="360"/>
    <n v="240"/>
    <n v="270"/>
    <n v="30"/>
    <n v="240"/>
    <n v="180"/>
    <n v="60"/>
    <n v="90"/>
    <n v="120"/>
    <n v="240"/>
    <n v="180"/>
    <n v="270"/>
    <n v="120"/>
    <n v="240"/>
    <n v="300"/>
    <n v="180"/>
    <n v="150"/>
    <n v="90"/>
    <n v="60"/>
    <n v="210"/>
    <n v="60"/>
    <n v="210"/>
    <n v="210"/>
    <n v="210"/>
    <n v="240"/>
    <n v="240"/>
    <n v="210"/>
    <n v="90"/>
    <n v="0"/>
    <n v="36"/>
    <n v="36"/>
    <n v="0"/>
    <x v="1"/>
  </r>
  <r>
    <s v="5019410000272"/>
    <x v="15"/>
    <x v="16"/>
    <n v="66"/>
    <n v="12"/>
    <n v="72"/>
    <n v="66"/>
    <n v="24"/>
    <n v="60"/>
    <n v="96"/>
    <n v="48"/>
    <n v="60"/>
    <n v="78"/>
    <n v="48"/>
    <n v="18"/>
    <n v="54"/>
    <n v="72"/>
    <n v="42"/>
    <n v="18"/>
    <n v="96"/>
    <n v="48"/>
    <n v="96"/>
    <n v="36"/>
    <n v="48"/>
    <n v="84"/>
    <n v="84"/>
    <m/>
    <n v="18"/>
    <n v="84"/>
    <n v="24"/>
    <n v="42"/>
    <n v="36"/>
    <n v="42"/>
    <n v="54"/>
    <n v="12"/>
    <n v="48"/>
    <n v="48"/>
    <n v="54"/>
    <m/>
    <n v="0"/>
    <n v="34"/>
    <n v="36"/>
    <n v="0"/>
    <x v="4"/>
  </r>
  <r>
    <s v="5019410000307"/>
    <x v="15"/>
    <x v="18"/>
    <n v="876"/>
    <n v="492"/>
    <n v="1080"/>
    <n v="840"/>
    <n v="684"/>
    <n v="912"/>
    <n v="1056"/>
    <n v="672"/>
    <n v="732"/>
    <n v="756"/>
    <n v="540"/>
    <n v="720"/>
    <n v="864"/>
    <n v="840"/>
    <n v="708"/>
    <n v="684"/>
    <n v="828"/>
    <n v="864"/>
    <n v="924"/>
    <n v="708"/>
    <n v="875"/>
    <n v="564"/>
    <n v="648"/>
    <n v="552"/>
    <n v="1284"/>
    <n v="828"/>
    <n v="540"/>
    <n v="780"/>
    <n v="792"/>
    <n v="924"/>
    <n v="708"/>
    <n v="768"/>
    <n v="1260"/>
    <n v="792"/>
    <n v="936"/>
    <n v="492"/>
    <n v="0"/>
    <n v="36"/>
    <n v="36"/>
    <n v="0"/>
    <x v="1"/>
  </r>
  <r>
    <s v="5019410000420"/>
    <x v="15"/>
    <x v="19"/>
    <n v="3800"/>
    <n v="2400"/>
    <n v="3400"/>
    <n v="2800"/>
    <n v="3700"/>
    <n v="4920"/>
    <n v="7300"/>
    <n v="5000"/>
    <n v="4400"/>
    <n v="4000"/>
    <n v="3600"/>
    <n v="2500"/>
    <n v="3200"/>
    <n v="3000"/>
    <n v="5500"/>
    <n v="3300"/>
    <n v="2900"/>
    <n v="5100"/>
    <n v="3900"/>
    <n v="5700"/>
    <n v="3600"/>
    <n v="4500"/>
    <n v="2700"/>
    <n v="1300"/>
    <n v="4400"/>
    <n v="1700"/>
    <n v="3800"/>
    <n v="2900"/>
    <n v="3200"/>
    <n v="4900"/>
    <n v="5600"/>
    <n v="4233"/>
    <n v="4900"/>
    <n v="3500"/>
    <n v="3923"/>
    <n v="1500"/>
    <n v="0"/>
    <n v="36"/>
    <n v="36"/>
    <n v="0"/>
    <x v="1"/>
  </r>
  <r>
    <s v="5019410000421"/>
    <x v="15"/>
    <x v="20"/>
    <n v="180"/>
    <n v="120"/>
    <n v="360"/>
    <n v="120"/>
    <n v="120"/>
    <n v="250"/>
    <n v="120"/>
    <n v="300"/>
    <n v="180"/>
    <n v="120"/>
    <n v="120"/>
    <n v="60"/>
    <n v="180"/>
    <n v="180"/>
    <n v="180"/>
    <n v="360"/>
    <n v="240"/>
    <n v="240"/>
    <n v="240"/>
    <n v="420"/>
    <n v="300"/>
    <n v="600"/>
    <n v="420"/>
    <n v="60"/>
    <n v="600"/>
    <n v="300"/>
    <n v="120"/>
    <n v="300"/>
    <n v="540"/>
    <n v="600"/>
    <n v="600"/>
    <n v="813"/>
    <n v="660"/>
    <n v="420"/>
    <n v="180"/>
    <n v="240"/>
    <n v="0"/>
    <n v="36"/>
    <n v="36"/>
    <n v="0"/>
    <x v="1"/>
  </r>
  <r>
    <s v="5019410000427"/>
    <x v="15"/>
    <x v="21"/>
    <n v="373"/>
    <n v="143"/>
    <n v="91"/>
    <n v="176"/>
    <n v="92"/>
    <n v="472"/>
    <n v="32"/>
    <n v="364"/>
    <n v="156"/>
    <n v="258"/>
    <n v="222"/>
    <n v="453"/>
    <n v="431"/>
    <n v="589"/>
    <n v="747"/>
    <n v="621"/>
    <n v="263"/>
    <n v="397"/>
    <n v="328"/>
    <n v="364"/>
    <n v="200"/>
    <n v="345"/>
    <n v="362"/>
    <n v="68"/>
    <n v="158"/>
    <n v="96"/>
    <n v="129"/>
    <n v="270"/>
    <n v="300"/>
    <n v="104"/>
    <n v="260"/>
    <m/>
    <n v="6"/>
    <m/>
    <n v="286"/>
    <m/>
    <n v="0"/>
    <n v="33"/>
    <n v="36"/>
    <n v="0"/>
    <x v="14"/>
  </r>
  <r>
    <s v="5019410000445"/>
    <x v="15"/>
    <x v="22"/>
    <n v="0"/>
    <n v="0"/>
    <n v="0"/>
    <n v="2"/>
    <n v="5"/>
    <n v="6"/>
    <n v="0"/>
    <n v="0"/>
    <n v="0"/>
    <n v="0"/>
    <n v="13"/>
    <n v="40"/>
    <m/>
    <n v="20"/>
    <n v="21"/>
    <n v="16"/>
    <n v="6"/>
    <n v="160"/>
    <n v="120"/>
    <n v="60"/>
    <n v="12"/>
    <n v="84"/>
    <n v="48"/>
    <n v="130"/>
    <n v="50"/>
    <n v="10"/>
    <n v="2"/>
    <n v="12"/>
    <n v="10"/>
    <n v="60"/>
    <n v="48"/>
    <n v="82"/>
    <n v="46"/>
    <n v="12"/>
    <n v="8"/>
    <m/>
    <n v="7"/>
    <n v="34"/>
    <n v="36"/>
    <n v="0.20588235294117646"/>
    <x v="4"/>
  </r>
  <r>
    <s v="5019410000470"/>
    <x v="15"/>
    <x v="23"/>
    <n v="600"/>
    <n v="800"/>
    <n v="2000"/>
    <n v="4700"/>
    <n v="11300"/>
    <n v="7200"/>
    <n v="5400"/>
    <n v="3800"/>
    <n v="4400"/>
    <n v="2200"/>
    <n v="600"/>
    <n v="400"/>
    <n v="1400"/>
    <n v="800"/>
    <n v="500"/>
    <n v="3800"/>
    <n v="3200"/>
    <n v="4700"/>
    <n v="6500"/>
    <n v="2700"/>
    <n v="5000"/>
    <n v="1100"/>
    <n v="200"/>
    <n v="400"/>
    <n v="600"/>
    <n v="100"/>
    <n v="600"/>
    <n v="3000"/>
    <n v="2200"/>
    <n v="3200"/>
    <n v="2800"/>
    <n v="2300"/>
    <n v="1700"/>
    <n v="800"/>
    <n v="1300"/>
    <n v="200"/>
    <n v="0"/>
    <n v="36"/>
    <n v="36"/>
    <n v="0"/>
    <x v="1"/>
  </r>
  <r>
    <s v="5019410001280"/>
    <x v="15"/>
    <x v="24"/>
    <n v="408"/>
    <n v="336"/>
    <n v="504"/>
    <n v="456"/>
    <n v="480"/>
    <n v="744"/>
    <n v="480"/>
    <n v="504"/>
    <n v="336"/>
    <n v="312"/>
    <n v="504"/>
    <n v="240"/>
    <n v="816"/>
    <n v="360"/>
    <n v="576"/>
    <n v="552"/>
    <n v="600"/>
    <n v="504"/>
    <n v="816"/>
    <n v="840"/>
    <n v="360"/>
    <n v="600"/>
    <n v="552"/>
    <n v="24"/>
    <n v="840"/>
    <n v="648"/>
    <n v="336"/>
    <n v="648"/>
    <n v="600"/>
    <n v="912"/>
    <n v="528"/>
    <n v="696"/>
    <n v="504"/>
    <n v="696"/>
    <n v="432"/>
    <n v="288"/>
    <n v="0"/>
    <n v="36"/>
    <n v="36"/>
    <n v="0"/>
    <x v="1"/>
  </r>
  <r>
    <s v="5019410001340"/>
    <x v="15"/>
    <x v="81"/>
    <n v="0"/>
    <n v="0"/>
    <n v="0"/>
    <n v="0"/>
    <n v="0"/>
    <n v="0"/>
    <n v="0"/>
    <n v="0"/>
    <n v="0"/>
    <n v="10"/>
    <n v="78"/>
    <n v="6"/>
    <n v="67"/>
    <n v="65"/>
    <n v="120"/>
    <n v="70"/>
    <m/>
    <n v="141"/>
    <n v="2"/>
    <n v="21"/>
    <n v="4"/>
    <n v="5"/>
    <n v="41"/>
    <n v="48"/>
    <m/>
    <m/>
    <n v="42"/>
    <n v="10"/>
    <n v="20"/>
    <n v="128"/>
    <m/>
    <n v="17"/>
    <m/>
    <n v="20"/>
    <n v="40"/>
    <n v="40"/>
    <n v="9"/>
    <n v="31"/>
    <n v="36"/>
    <n v="0.29032258064516131"/>
    <x v="3"/>
  </r>
  <r>
    <s v="5019410001347"/>
    <x v="15"/>
    <x v="25"/>
    <n v="17200"/>
    <n v="10900"/>
    <n v="12400"/>
    <n v="20300"/>
    <n v="30800"/>
    <n v="30400"/>
    <n v="36999"/>
    <n v="21500"/>
    <n v="15500"/>
    <n v="14200"/>
    <n v="11700"/>
    <n v="7900"/>
    <n v="13500"/>
    <n v="9600"/>
    <n v="16100"/>
    <n v="18100"/>
    <n v="17300"/>
    <n v="21000"/>
    <n v="27700"/>
    <n v="22600"/>
    <n v="18100"/>
    <n v="14000"/>
    <n v="9200"/>
    <n v="4700"/>
    <n v="13100"/>
    <n v="7600"/>
    <n v="11800"/>
    <n v="15400"/>
    <n v="13800"/>
    <n v="19500"/>
    <n v="25300"/>
    <n v="21400"/>
    <n v="20300"/>
    <n v="14900"/>
    <n v="14300"/>
    <n v="7700"/>
    <n v="0"/>
    <n v="36"/>
    <n v="36"/>
    <n v="0"/>
    <x v="1"/>
  </r>
  <r>
    <s v="5019410001348"/>
    <x v="15"/>
    <x v="26"/>
    <n v="3250"/>
    <n v="2200"/>
    <n v="2400"/>
    <n v="5400"/>
    <n v="14300"/>
    <n v="9000"/>
    <n v="9200"/>
    <n v="6800"/>
    <n v="5700"/>
    <n v="3017"/>
    <n v="2882"/>
    <n v="1200"/>
    <n v="5300"/>
    <n v="2000"/>
    <n v="5500"/>
    <n v="8400"/>
    <n v="4900"/>
    <n v="7400"/>
    <n v="11800"/>
    <n v="7700"/>
    <n v="8500"/>
    <n v="4899"/>
    <n v="4282"/>
    <n v="1100"/>
    <n v="2600"/>
    <n v="2900"/>
    <n v="4100"/>
    <n v="6800"/>
    <n v="3491"/>
    <n v="9100"/>
    <n v="10700"/>
    <n v="10900"/>
    <n v="11200"/>
    <n v="8300"/>
    <n v="7000"/>
    <n v="1900"/>
    <n v="0"/>
    <n v="36"/>
    <n v="36"/>
    <n v="0"/>
    <x v="1"/>
  </r>
  <r>
    <s v="5019410001349"/>
    <x v="15"/>
    <x v="27"/>
    <n v="1000"/>
    <n v="650"/>
    <n v="750"/>
    <n v="1175"/>
    <n v="2070"/>
    <n v="1950"/>
    <n v="2150"/>
    <n v="1775"/>
    <n v="1000"/>
    <n v="1175"/>
    <n v="950"/>
    <n v="600"/>
    <n v="1075"/>
    <n v="1075"/>
    <n v="900"/>
    <n v="1625"/>
    <n v="925"/>
    <n v="2150"/>
    <n v="2550"/>
    <n v="1925"/>
    <n v="2200"/>
    <n v="1375"/>
    <n v="725"/>
    <n v="450"/>
    <n v="1300"/>
    <n v="575"/>
    <n v="1000"/>
    <n v="1050"/>
    <n v="1150"/>
    <n v="1625"/>
    <n v="2300"/>
    <n v="2300"/>
    <n v="1625"/>
    <n v="1825"/>
    <n v="1475"/>
    <n v="625"/>
    <n v="0"/>
    <n v="36"/>
    <n v="36"/>
    <n v="0"/>
    <x v="1"/>
  </r>
  <r>
    <s v="5019410001351"/>
    <x v="15"/>
    <x v="28"/>
    <n v="252"/>
    <n v="216"/>
    <n v="432"/>
    <n v="432"/>
    <n v="504"/>
    <n v="300"/>
    <n v="504"/>
    <n v="444"/>
    <n v="372"/>
    <n v="504"/>
    <n v="360"/>
    <n v="132"/>
    <n v="504"/>
    <n v="624"/>
    <n v="540"/>
    <n v="348"/>
    <n v="228"/>
    <n v="516"/>
    <n v="588"/>
    <n v="852"/>
    <n v="828"/>
    <n v="720"/>
    <n v="504"/>
    <n v="72"/>
    <n v="936"/>
    <n v="384"/>
    <n v="456"/>
    <n v="564"/>
    <n v="396"/>
    <n v="612"/>
    <n v="516"/>
    <n v="756"/>
    <n v="876"/>
    <n v="684"/>
    <n v="660"/>
    <n v="264"/>
    <n v="0"/>
    <n v="36"/>
    <n v="36"/>
    <n v="0"/>
    <x v="1"/>
  </r>
  <r>
    <s v="5019410001439"/>
    <x v="15"/>
    <x v="66"/>
    <n v="0"/>
    <n v="0"/>
    <n v="0"/>
    <n v="0"/>
    <n v="0"/>
    <n v="650"/>
    <n v="1370"/>
    <n v="0"/>
    <n v="266"/>
    <n v="460"/>
    <n v="32"/>
    <n v="28"/>
    <n v="10"/>
    <n v="16"/>
    <n v="40"/>
    <n v="54"/>
    <n v="50"/>
    <m/>
    <n v="36"/>
    <n v="18"/>
    <n v="36"/>
    <n v="110"/>
    <n v="8"/>
    <n v="28"/>
    <n v="32"/>
    <n v="56"/>
    <n v="40"/>
    <n v="42"/>
    <n v="14"/>
    <m/>
    <n v="10"/>
    <m/>
    <n v="52"/>
    <n v="50"/>
    <n v="52"/>
    <n v="8"/>
    <n v="6"/>
    <n v="33"/>
    <n v="36"/>
    <n v="0.18181818181818182"/>
    <x v="14"/>
  </r>
  <r>
    <s v="5019410001522"/>
    <x v="15"/>
    <x v="29"/>
    <n v="0"/>
    <n v="0"/>
    <n v="0"/>
    <n v="0"/>
    <n v="0"/>
    <n v="48"/>
    <n v="869"/>
    <n v="12"/>
    <n v="24"/>
    <n v="12"/>
    <n v="0"/>
    <n v="36"/>
    <n v="72"/>
    <n v="24"/>
    <n v="24"/>
    <n v="48"/>
    <n v="45"/>
    <n v="12"/>
    <m/>
    <n v="36"/>
    <n v="48"/>
    <n v="47"/>
    <n v="36"/>
    <n v="24"/>
    <n v="36"/>
    <n v="48"/>
    <n v="24"/>
    <n v="24"/>
    <n v="24"/>
    <m/>
    <n v="12"/>
    <n v="24"/>
    <n v="60"/>
    <m/>
    <n v="36"/>
    <n v="48"/>
    <n v="6"/>
    <n v="33"/>
    <n v="36"/>
    <n v="0.18181818181818182"/>
    <x v="14"/>
  </r>
  <r>
    <s v="5019410001533"/>
    <x v="15"/>
    <x v="30"/>
    <n v="3000"/>
    <n v="4100"/>
    <n v="1500"/>
    <n v="3100"/>
    <n v="6000"/>
    <n v="4800"/>
    <n v="8400"/>
    <n v="4200"/>
    <n v="4800"/>
    <n v="3000"/>
    <n v="2400"/>
    <n v="1300"/>
    <n v="2700"/>
    <n v="1899"/>
    <n v="3800"/>
    <n v="2900"/>
    <n v="3100"/>
    <n v="4100"/>
    <n v="4500"/>
    <n v="4600"/>
    <n v="3600"/>
    <n v="2200"/>
    <n v="1900"/>
    <n v="500"/>
    <n v="1700"/>
    <n v="1400"/>
    <n v="1600"/>
    <n v="3600"/>
    <n v="3100"/>
    <n v="4200"/>
    <n v="4600"/>
    <n v="3000"/>
    <n v="4700"/>
    <n v="3100"/>
    <n v="2800"/>
    <n v="1000"/>
    <n v="0"/>
    <n v="36"/>
    <n v="36"/>
    <n v="0"/>
    <x v="1"/>
  </r>
  <r>
    <s v="5019410001573"/>
    <x v="15"/>
    <x v="83"/>
    <n v="0"/>
    <n v="0"/>
    <n v="0"/>
    <n v="0"/>
    <n v="0"/>
    <n v="0"/>
    <n v="0"/>
    <n v="0"/>
    <n v="0"/>
    <n v="0"/>
    <n v="0"/>
    <n v="0"/>
    <m/>
    <m/>
    <m/>
    <n v="23"/>
    <n v="138"/>
    <n v="96"/>
    <n v="30"/>
    <m/>
    <n v="143"/>
    <n v="60"/>
    <m/>
    <n v="36"/>
    <n v="60"/>
    <m/>
    <n v="96"/>
    <m/>
    <m/>
    <m/>
    <n v="24"/>
    <n v="90"/>
    <n v="6"/>
    <n v="24"/>
    <n v="18"/>
    <n v="24"/>
    <n v="12"/>
    <n v="27"/>
    <n v="36"/>
    <n v="0.44444444444444442"/>
    <x v="16"/>
  </r>
  <r>
    <s v="5019410001625"/>
    <x v="15"/>
    <x v="31"/>
    <n v="0"/>
    <n v="0"/>
    <n v="0"/>
    <n v="0"/>
    <n v="0"/>
    <n v="0"/>
    <n v="0"/>
    <n v="0"/>
    <n v="0"/>
    <n v="0"/>
    <n v="0"/>
    <n v="0"/>
    <m/>
    <m/>
    <m/>
    <m/>
    <m/>
    <n v="504"/>
    <n v="600"/>
    <n v="660"/>
    <n v="815"/>
    <n v="468"/>
    <n v="228"/>
    <n v="72"/>
    <n v="372"/>
    <n v="408"/>
    <n v="276"/>
    <n v="300"/>
    <n v="372"/>
    <n v="708"/>
    <n v="780"/>
    <n v="1092"/>
    <n v="816"/>
    <n v="480"/>
    <n v="180"/>
    <n v="120"/>
    <n v="12"/>
    <n v="31"/>
    <n v="36"/>
    <n v="0.38709677419354838"/>
    <x v="3"/>
  </r>
  <r>
    <s v="5019410001649"/>
    <x v="15"/>
    <x v="84"/>
    <n v="0"/>
    <n v="0"/>
    <n v="0"/>
    <n v="0"/>
    <n v="0"/>
    <n v="0"/>
    <n v="0"/>
    <n v="0"/>
    <n v="0"/>
    <n v="0"/>
    <n v="0"/>
    <n v="0"/>
    <m/>
    <m/>
    <m/>
    <m/>
    <n v="168"/>
    <n v="218"/>
    <n v="204"/>
    <n v="337"/>
    <n v="298"/>
    <n v="256"/>
    <n v="168"/>
    <n v="196"/>
    <n v="184"/>
    <n v="110"/>
    <n v="183"/>
    <n v="152"/>
    <n v="272"/>
    <n v="525"/>
    <n v="314"/>
    <n v="353"/>
    <n v="224"/>
    <n v="171"/>
    <n v="276"/>
    <n v="151"/>
    <n v="12"/>
    <n v="32"/>
    <n v="36"/>
    <n v="0.375"/>
    <x v="8"/>
  </r>
  <r>
    <s v="5019410001797"/>
    <x v="15"/>
    <x v="88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n v="224"/>
    <n v="88"/>
    <n v="86"/>
    <n v="12"/>
    <n v="15"/>
    <n v="36"/>
    <n v="0.8"/>
    <x v="11"/>
  </r>
  <r>
    <s v="5019420000009"/>
    <x v="15"/>
    <x v="32"/>
    <n v="300"/>
    <n v="180"/>
    <n v="360"/>
    <n v="300"/>
    <n v="210"/>
    <n v="180"/>
    <n v="340"/>
    <n v="360"/>
    <n v="90"/>
    <n v="390"/>
    <n v="450"/>
    <n v="90"/>
    <n v="570"/>
    <n v="120"/>
    <n v="480"/>
    <n v="90"/>
    <n v="300"/>
    <n v="390"/>
    <n v="360"/>
    <n v="210"/>
    <n v="120"/>
    <n v="120"/>
    <n v="150"/>
    <n v="90"/>
    <n v="450"/>
    <n v="30"/>
    <n v="150"/>
    <n v="120"/>
    <n v="180"/>
    <n v="240"/>
    <n v="270"/>
    <n v="180"/>
    <n v="150"/>
    <n v="210"/>
    <n v="360"/>
    <n v="30"/>
    <n v="0"/>
    <n v="36"/>
    <n v="36"/>
    <n v="0"/>
    <x v="1"/>
  </r>
  <r>
    <s v="5019420000014"/>
    <x v="15"/>
    <x v="71"/>
    <n v="490"/>
    <n v="390"/>
    <n v="410"/>
    <n v="840"/>
    <n v="330"/>
    <n v="290"/>
    <n v="382"/>
    <n v="668"/>
    <n v="190"/>
    <n v="560"/>
    <n v="210"/>
    <n v="220"/>
    <n v="360"/>
    <n v="400"/>
    <n v="790"/>
    <n v="460"/>
    <n v="730"/>
    <n v="590"/>
    <n v="290"/>
    <n v="530"/>
    <n v="130"/>
    <n v="110"/>
    <n v="80"/>
    <n v="190"/>
    <n v="250"/>
    <n v="380"/>
    <n v="340"/>
    <n v="400"/>
    <n v="140"/>
    <n v="550"/>
    <n v="260"/>
    <n v="240"/>
    <n v="190"/>
    <n v="190"/>
    <n v="30"/>
    <n v="140"/>
    <n v="0"/>
    <n v="36"/>
    <n v="36"/>
    <n v="0"/>
    <x v="1"/>
  </r>
  <r>
    <s v="5019420000016"/>
    <x v="15"/>
    <x v="33"/>
    <n v="2600"/>
    <n v="2900"/>
    <n v="250"/>
    <n v="400"/>
    <n v="200"/>
    <n v="300"/>
    <n v="3900"/>
    <n v="4000"/>
    <n v="2500"/>
    <n v="2500"/>
    <n v="2800"/>
    <n v="400"/>
    <n v="150"/>
    <n v="4100"/>
    <n v="3150"/>
    <n v="4100"/>
    <n v="2650"/>
    <n v="5250"/>
    <n v="7500"/>
    <n v="3150"/>
    <n v="200"/>
    <m/>
    <n v="1750"/>
    <n v="1650"/>
    <n v="23400"/>
    <n v="1500"/>
    <m/>
    <n v="100"/>
    <n v="450"/>
    <n v="400"/>
    <m/>
    <n v="1000"/>
    <n v="4300"/>
    <m/>
    <m/>
    <n v="100"/>
    <n v="0"/>
    <n v="31"/>
    <n v="36"/>
    <n v="0"/>
    <x v="3"/>
  </r>
  <r>
    <s v="5019420000029"/>
    <x v="15"/>
    <x v="34"/>
    <n v="70"/>
    <n v="80"/>
    <n v="190"/>
    <n v="110"/>
    <n v="20"/>
    <n v="150"/>
    <n v="179"/>
    <n v="40"/>
    <n v="80"/>
    <n v="60"/>
    <n v="20"/>
    <n v="80"/>
    <n v="40"/>
    <n v="70"/>
    <n v="40"/>
    <n v="110"/>
    <n v="50"/>
    <n v="100"/>
    <n v="70"/>
    <n v="110"/>
    <n v="110"/>
    <n v="69"/>
    <n v="60"/>
    <m/>
    <n v="110"/>
    <n v="60"/>
    <n v="100"/>
    <n v="80"/>
    <n v="140"/>
    <n v="180"/>
    <n v="100"/>
    <n v="100"/>
    <n v="100"/>
    <n v="40"/>
    <n v="100"/>
    <n v="40"/>
    <n v="0"/>
    <n v="35"/>
    <n v="36"/>
    <n v="0"/>
    <x v="5"/>
  </r>
  <r>
    <s v="5019420000030"/>
    <x v="15"/>
    <x v="35"/>
    <n v="0"/>
    <n v="12"/>
    <n v="12"/>
    <n v="18"/>
    <n v="6"/>
    <n v="12"/>
    <n v="12"/>
    <n v="30"/>
    <n v="6"/>
    <n v="6"/>
    <n v="12"/>
    <n v="12"/>
    <m/>
    <n v="6"/>
    <n v="12"/>
    <n v="6"/>
    <m/>
    <n v="12"/>
    <n v="18"/>
    <n v="12"/>
    <n v="12"/>
    <n v="13"/>
    <m/>
    <m/>
    <n v="18"/>
    <m/>
    <n v="12"/>
    <n v="24"/>
    <n v="6"/>
    <n v="12"/>
    <n v="24"/>
    <n v="18"/>
    <n v="24"/>
    <n v="12"/>
    <n v="12"/>
    <n v="12"/>
    <n v="1"/>
    <n v="31"/>
    <n v="36"/>
    <n v="3.2258064516129031E-2"/>
    <x v="3"/>
  </r>
  <r>
    <s v="5019420000041"/>
    <x v="15"/>
    <x v="73"/>
    <n v="10"/>
    <n v="0"/>
    <n v="0"/>
    <n v="0"/>
    <n v="10"/>
    <n v="30"/>
    <n v="30"/>
    <n v="0"/>
    <n v="10"/>
    <n v="20"/>
    <n v="10"/>
    <n v="0"/>
    <n v="20"/>
    <n v="10"/>
    <n v="20"/>
    <n v="20"/>
    <m/>
    <m/>
    <n v="20"/>
    <n v="20"/>
    <m/>
    <n v="20"/>
    <n v="10"/>
    <n v="20"/>
    <n v="10"/>
    <m/>
    <n v="10"/>
    <n v="20"/>
    <m/>
    <n v="20"/>
    <n v="40"/>
    <n v="20"/>
    <n v="20"/>
    <n v="30"/>
    <n v="20"/>
    <m/>
    <n v="5"/>
    <n v="30"/>
    <n v="36"/>
    <n v="0.16666666666666666"/>
    <x v="2"/>
  </r>
  <r>
    <s v="5019420000043"/>
    <x v="15"/>
    <x v="36"/>
    <n v="528"/>
    <n v="264"/>
    <n v="552"/>
    <n v="216"/>
    <n v="311"/>
    <n v="312"/>
    <n v="360"/>
    <n v="612"/>
    <n v="168"/>
    <n v="312"/>
    <n v="192"/>
    <n v="144"/>
    <n v="312"/>
    <n v="168"/>
    <n v="192"/>
    <n v="384"/>
    <n v="168"/>
    <n v="216"/>
    <n v="408"/>
    <n v="408"/>
    <n v="167"/>
    <n v="192"/>
    <n v="240"/>
    <n v="72"/>
    <n v="360"/>
    <n v="120"/>
    <n v="96"/>
    <n v="120"/>
    <n v="192"/>
    <n v="192"/>
    <n v="264"/>
    <n v="240"/>
    <n v="264"/>
    <n v="96"/>
    <n v="216"/>
    <n v="72"/>
    <n v="0"/>
    <n v="36"/>
    <n v="36"/>
    <n v="0"/>
    <x v="1"/>
  </r>
  <r>
    <s v="5019420000045"/>
    <x v="15"/>
    <x v="37"/>
    <n v="18"/>
    <n v="63"/>
    <n v="48"/>
    <n v="24"/>
    <n v="12"/>
    <n v="85"/>
    <n v="34"/>
    <n v="30"/>
    <n v="84"/>
    <n v="39"/>
    <n v="54"/>
    <n v="24"/>
    <n v="54"/>
    <n v="48"/>
    <n v="84"/>
    <n v="72"/>
    <n v="28"/>
    <n v="87"/>
    <n v="24"/>
    <n v="36"/>
    <n v="48"/>
    <n v="51"/>
    <n v="48"/>
    <n v="35"/>
    <n v="109"/>
    <n v="24"/>
    <n v="92"/>
    <n v="83"/>
    <n v="45"/>
    <n v="80"/>
    <n v="48"/>
    <n v="48"/>
    <n v="51"/>
    <n v="74"/>
    <n v="42"/>
    <n v="36"/>
    <n v="0"/>
    <n v="36"/>
    <n v="36"/>
    <n v="0"/>
    <x v="1"/>
  </r>
  <r>
    <s v="5019420000047"/>
    <x v="15"/>
    <x v="38"/>
    <n v="136"/>
    <n v="362"/>
    <n v="526"/>
    <n v="270"/>
    <n v="242"/>
    <n v="362"/>
    <n v="422"/>
    <n v="406"/>
    <n v="316"/>
    <n v="316"/>
    <n v="226"/>
    <n v="166"/>
    <n v="348"/>
    <n v="286"/>
    <n v="182"/>
    <n v="196"/>
    <n v="228"/>
    <n v="452"/>
    <n v="316"/>
    <n v="466"/>
    <n v="360"/>
    <n v="256"/>
    <n v="288"/>
    <n v="90"/>
    <n v="306"/>
    <n v="136"/>
    <n v="180"/>
    <n v="302"/>
    <n v="240"/>
    <n v="360"/>
    <n v="326"/>
    <n v="210"/>
    <n v="480"/>
    <n v="190"/>
    <n v="300"/>
    <m/>
    <n v="0"/>
    <n v="35"/>
    <n v="36"/>
    <n v="0"/>
    <x v="5"/>
  </r>
  <r>
    <s v="5020410000020"/>
    <x v="16"/>
    <x v="1"/>
    <n v="1527"/>
    <n v="2511"/>
    <n v="3170"/>
    <n v="2625"/>
    <n v="2920"/>
    <n v="4330"/>
    <n v="3224"/>
    <n v="2298"/>
    <n v="3286"/>
    <n v="1282"/>
    <n v="2157"/>
    <n v="1232"/>
    <n v="1636"/>
    <n v="2376"/>
    <n v="3006"/>
    <n v="2853"/>
    <n v="3038"/>
    <n v="3126"/>
    <n v="2688"/>
    <n v="2236"/>
    <n v="2460"/>
    <n v="1538"/>
    <n v="1492"/>
    <n v="1423"/>
    <n v="1671"/>
    <n v="1968"/>
    <n v="1916"/>
    <n v="2366"/>
    <n v="5800"/>
    <n v="3375"/>
    <n v="1470"/>
    <n v="1338"/>
    <n v="1477"/>
    <n v="1872"/>
    <n v="1385"/>
    <n v="870"/>
    <n v="0"/>
    <n v="36"/>
    <n v="36"/>
    <n v="0"/>
    <x v="1"/>
  </r>
  <r>
    <s v="5020410000049"/>
    <x v="16"/>
    <x v="74"/>
    <n v="60"/>
    <n v="70"/>
    <n v="272"/>
    <n v="70"/>
    <n v="408"/>
    <n v="350"/>
    <n v="270"/>
    <n v="360"/>
    <n v="60"/>
    <n v="140"/>
    <n v="110"/>
    <n v="300"/>
    <n v="230"/>
    <n v="260"/>
    <n v="220"/>
    <n v="220"/>
    <n v="200"/>
    <n v="160"/>
    <n v="360"/>
    <n v="260"/>
    <n v="286"/>
    <n v="210"/>
    <n v="250"/>
    <n v="150"/>
    <n v="120"/>
    <n v="364"/>
    <n v="410"/>
    <n v="100"/>
    <m/>
    <n v="100"/>
    <n v="280"/>
    <n v="230"/>
    <n v="132"/>
    <n v="100"/>
    <n v="70"/>
    <m/>
    <n v="0"/>
    <n v="34"/>
    <n v="36"/>
    <n v="0"/>
    <x v="4"/>
  </r>
  <r>
    <s v="5020410000064"/>
    <x v="16"/>
    <x v="2"/>
    <n v="1692"/>
    <n v="3152"/>
    <n v="3252"/>
    <n v="5184"/>
    <n v="6060"/>
    <n v="5568"/>
    <n v="4596"/>
    <n v="3516"/>
    <n v="4548"/>
    <n v="2388"/>
    <n v="2700"/>
    <n v="2196"/>
    <n v="1932"/>
    <n v="3084"/>
    <n v="4620"/>
    <n v="4032"/>
    <n v="5508"/>
    <n v="6048"/>
    <n v="3348"/>
    <n v="4632"/>
    <n v="3360"/>
    <n v="2352"/>
    <n v="1992"/>
    <n v="2160"/>
    <n v="1848"/>
    <n v="2424"/>
    <n v="2448"/>
    <n v="3600"/>
    <n v="3024"/>
    <n v="5424"/>
    <n v="3048"/>
    <n v="2568"/>
    <n v="3204"/>
    <n v="3948"/>
    <n v="2712"/>
    <n v="1824"/>
    <n v="0"/>
    <n v="36"/>
    <n v="36"/>
    <n v="0"/>
    <x v="1"/>
  </r>
  <r>
    <s v="5020410000065"/>
    <x v="16"/>
    <x v="89"/>
    <n v="0"/>
    <n v="16"/>
    <n v="32"/>
    <n v="34"/>
    <n v="24"/>
    <n v="42"/>
    <n v="24"/>
    <n v="16"/>
    <n v="48"/>
    <n v="32"/>
    <n v="16"/>
    <n v="0"/>
    <n v="16"/>
    <n v="8"/>
    <n v="48"/>
    <n v="32"/>
    <n v="24"/>
    <n v="40"/>
    <n v="32"/>
    <n v="16"/>
    <n v="24"/>
    <n v="16"/>
    <n v="40"/>
    <n v="16"/>
    <n v="24"/>
    <n v="8"/>
    <n v="24"/>
    <n v="24"/>
    <n v="8"/>
    <n v="16"/>
    <n v="8"/>
    <n v="18"/>
    <n v="32"/>
    <n v="8"/>
    <m/>
    <m/>
    <n v="2"/>
    <n v="34"/>
    <n v="36"/>
    <n v="5.8823529411764705E-2"/>
    <x v="4"/>
  </r>
  <r>
    <s v="5020410000067"/>
    <x v="16"/>
    <x v="39"/>
    <n v="3020"/>
    <n v="3900"/>
    <n v="2280"/>
    <n v="3170"/>
    <n v="2480"/>
    <n v="6980"/>
    <n v="2630"/>
    <n v="4900"/>
    <n v="3790"/>
    <n v="2690"/>
    <n v="2860"/>
    <n v="1240"/>
    <n v="2060"/>
    <n v="3160"/>
    <n v="3920"/>
    <n v="4660"/>
    <n v="4730"/>
    <n v="7110"/>
    <n v="4540"/>
    <n v="3520"/>
    <n v="2560"/>
    <n v="2660"/>
    <n v="2950"/>
    <n v="2320"/>
    <n v="2840"/>
    <n v="1770"/>
    <n v="2560"/>
    <n v="3140"/>
    <n v="3450"/>
    <n v="4740"/>
    <n v="3270"/>
    <n v="3010"/>
    <n v="3320"/>
    <n v="3240"/>
    <n v="3040"/>
    <n v="2060"/>
    <n v="0"/>
    <n v="36"/>
    <n v="36"/>
    <n v="0"/>
    <x v="1"/>
  </r>
  <r>
    <s v="5020410000068"/>
    <x v="16"/>
    <x v="3"/>
    <n v="2525"/>
    <n v="3150"/>
    <n v="3700"/>
    <n v="3600"/>
    <n v="5400"/>
    <n v="4100"/>
    <n v="3650"/>
    <n v="3725"/>
    <n v="3125"/>
    <n v="1875"/>
    <n v="2450"/>
    <n v="1975"/>
    <n v="2325"/>
    <n v="2275"/>
    <n v="4975"/>
    <n v="4525"/>
    <n v="5725"/>
    <n v="4800"/>
    <n v="4225"/>
    <n v="4550"/>
    <n v="4975"/>
    <n v="2525"/>
    <n v="2950"/>
    <n v="1850"/>
    <n v="2550"/>
    <n v="2775"/>
    <n v="3900"/>
    <n v="3375"/>
    <n v="3600"/>
    <n v="4425"/>
    <n v="3425"/>
    <n v="3125"/>
    <n v="2950"/>
    <n v="3525"/>
    <n v="3550"/>
    <n v="1475"/>
    <n v="0"/>
    <n v="36"/>
    <n v="36"/>
    <n v="0"/>
    <x v="1"/>
  </r>
  <r>
    <s v="5020410000082"/>
    <x v="16"/>
    <x v="76"/>
    <n v="470"/>
    <n v="353"/>
    <n v="235"/>
    <n v="425"/>
    <n v="209"/>
    <n v="396"/>
    <n v="372"/>
    <n v="255"/>
    <n v="285"/>
    <n v="247"/>
    <n v="320"/>
    <n v="196"/>
    <n v="465"/>
    <n v="346"/>
    <n v="347"/>
    <n v="361"/>
    <n v="570"/>
    <n v="450"/>
    <n v="403"/>
    <n v="511"/>
    <n v="227"/>
    <n v="369"/>
    <n v="380"/>
    <n v="132"/>
    <n v="539"/>
    <n v="506"/>
    <n v="142"/>
    <n v="498"/>
    <n v="397"/>
    <n v="181"/>
    <n v="297"/>
    <n v="270"/>
    <n v="290"/>
    <n v="331"/>
    <n v="426"/>
    <n v="45"/>
    <n v="0"/>
    <n v="36"/>
    <n v="36"/>
    <n v="0"/>
    <x v="1"/>
  </r>
  <r>
    <s v="5020410000101"/>
    <x v="16"/>
    <x v="4"/>
    <n v="405"/>
    <n v="502"/>
    <n v="1141"/>
    <n v="355"/>
    <n v="706"/>
    <n v="575"/>
    <n v="856"/>
    <n v="1095"/>
    <n v="571"/>
    <n v="588"/>
    <n v="340"/>
    <n v="150"/>
    <n v="542"/>
    <n v="940"/>
    <n v="480"/>
    <n v="656"/>
    <n v="605"/>
    <n v="616"/>
    <n v="880"/>
    <n v="431"/>
    <n v="876"/>
    <n v="320"/>
    <n v="883"/>
    <n v="120"/>
    <n v="651"/>
    <n v="734"/>
    <n v="497"/>
    <n v="610"/>
    <n v="340"/>
    <n v="789"/>
    <n v="736"/>
    <n v="830"/>
    <n v="570"/>
    <n v="575"/>
    <n v="577"/>
    <n v="610"/>
    <n v="0"/>
    <n v="36"/>
    <n v="36"/>
    <n v="0"/>
    <x v="1"/>
  </r>
  <r>
    <s v="5020410000108"/>
    <x v="16"/>
    <x v="5"/>
    <n v="15"/>
    <n v="12"/>
    <n v="32"/>
    <n v="0"/>
    <n v="12"/>
    <n v="18"/>
    <n v="27"/>
    <n v="0"/>
    <n v="27"/>
    <n v="0"/>
    <n v="47"/>
    <n v="51"/>
    <n v="103"/>
    <n v="36"/>
    <n v="36"/>
    <m/>
    <n v="32"/>
    <m/>
    <n v="18"/>
    <m/>
    <n v="12"/>
    <m/>
    <n v="20"/>
    <m/>
    <n v="10"/>
    <n v="19"/>
    <n v="21"/>
    <m/>
    <m/>
    <m/>
    <m/>
    <m/>
    <n v="21"/>
    <m/>
    <m/>
    <m/>
    <n v="3"/>
    <n v="23"/>
    <n v="36"/>
    <n v="0.13043478260869565"/>
    <x v="19"/>
  </r>
  <r>
    <s v="5020410000114"/>
    <x v="16"/>
    <x v="6"/>
    <n v="1540"/>
    <n v="240"/>
    <n v="1920"/>
    <n v="4800"/>
    <n v="340"/>
    <n v="2500"/>
    <n v="2640"/>
    <n v="1200"/>
    <n v="1000"/>
    <n v="1040"/>
    <n v="960"/>
    <n v="1480"/>
    <n v="2780"/>
    <n v="1680"/>
    <n v="240"/>
    <n v="2020"/>
    <n v="3000"/>
    <n v="1980"/>
    <n v="960"/>
    <n v="1460"/>
    <n v="1680"/>
    <n v="1040"/>
    <n v="480"/>
    <n v="240"/>
    <n v="1480"/>
    <n v="1780"/>
    <n v="1920"/>
    <n v="620"/>
    <n v="2240"/>
    <n v="2040"/>
    <n v="960"/>
    <n v="780"/>
    <n v="760"/>
    <n v="280"/>
    <n v="1280"/>
    <n v="480"/>
    <n v="0"/>
    <n v="36"/>
    <n v="36"/>
    <n v="0"/>
    <x v="1"/>
  </r>
  <r>
    <s v="5020410000166"/>
    <x v="16"/>
    <x v="78"/>
    <n v="60"/>
    <n v="40"/>
    <n v="160"/>
    <n v="76"/>
    <n v="70"/>
    <n v="69"/>
    <n v="104"/>
    <n v="96"/>
    <n v="118"/>
    <n v="54"/>
    <n v="70"/>
    <n v="91"/>
    <n v="102"/>
    <n v="186"/>
    <n v="230"/>
    <n v="64"/>
    <n v="116"/>
    <n v="92"/>
    <n v="50"/>
    <n v="108"/>
    <n v="94"/>
    <n v="80"/>
    <n v="116"/>
    <n v="218"/>
    <n v="70"/>
    <n v="100"/>
    <n v="140"/>
    <n v="148"/>
    <n v="103"/>
    <n v="100"/>
    <n v="44"/>
    <n v="115"/>
    <n v="108"/>
    <n v="80"/>
    <n v="124"/>
    <n v="101"/>
    <n v="0"/>
    <n v="36"/>
    <n v="36"/>
    <n v="0"/>
    <x v="1"/>
  </r>
  <r>
    <s v="5020410000196"/>
    <x v="16"/>
    <x v="7"/>
    <n v="657"/>
    <n v="777"/>
    <n v="1257"/>
    <n v="1246"/>
    <n v="1095"/>
    <n v="1227"/>
    <n v="1161"/>
    <n v="500"/>
    <n v="521"/>
    <n v="362"/>
    <n v="183"/>
    <n v="243"/>
    <n v="1056"/>
    <n v="1431"/>
    <n v="1525"/>
    <n v="1320"/>
    <n v="1720"/>
    <n v="1881"/>
    <n v="1345"/>
    <n v="432"/>
    <n v="740"/>
    <n v="528"/>
    <n v="401"/>
    <n v="204"/>
    <n v="508"/>
    <n v="696"/>
    <n v="571"/>
    <n v="923"/>
    <n v="1279"/>
    <n v="1158"/>
    <n v="564"/>
    <n v="392"/>
    <n v="537"/>
    <n v="181"/>
    <n v="520"/>
    <n v="249"/>
    <n v="0"/>
    <n v="36"/>
    <n v="36"/>
    <n v="0"/>
    <x v="1"/>
  </r>
  <r>
    <s v="5020410000209"/>
    <x v="16"/>
    <x v="8"/>
    <n v="0"/>
    <n v="540"/>
    <n v="700"/>
    <n v="780"/>
    <n v="420"/>
    <n v="640"/>
    <n v="740"/>
    <n v="280"/>
    <n v="700"/>
    <n v="140"/>
    <n v="280"/>
    <n v="460"/>
    <n v="300"/>
    <n v="700"/>
    <n v="320"/>
    <n v="460"/>
    <n v="700"/>
    <n v="600"/>
    <n v="280"/>
    <n v="592"/>
    <n v="520"/>
    <n v="420"/>
    <n v="140"/>
    <n v="280"/>
    <m/>
    <n v="560"/>
    <n v="140"/>
    <n v="280"/>
    <n v="1020"/>
    <n v="840"/>
    <n v="340"/>
    <n v="440"/>
    <n v="40"/>
    <n v="140"/>
    <n v="200"/>
    <n v="440"/>
    <n v="1"/>
    <n v="35"/>
    <n v="36"/>
    <n v="2.8571428571428571E-2"/>
    <x v="5"/>
  </r>
  <r>
    <s v="5020410000226"/>
    <x v="16"/>
    <x v="10"/>
    <n v="1370"/>
    <n v="2480"/>
    <n v="3100"/>
    <n v="1510"/>
    <n v="2350"/>
    <n v="2090"/>
    <n v="2120"/>
    <n v="1500"/>
    <n v="1650"/>
    <n v="1020"/>
    <n v="1010"/>
    <n v="740"/>
    <n v="1930"/>
    <n v="1330"/>
    <n v="1510"/>
    <n v="1400"/>
    <n v="2620"/>
    <n v="2020"/>
    <n v="2690"/>
    <n v="1510"/>
    <n v="1220"/>
    <n v="940"/>
    <n v="1320"/>
    <n v="350"/>
    <n v="1060"/>
    <n v="1500"/>
    <n v="1400"/>
    <n v="1840"/>
    <n v="6150"/>
    <n v="5950"/>
    <n v="1720"/>
    <n v="1680"/>
    <n v="1240"/>
    <n v="1180"/>
    <n v="880"/>
    <n v="250"/>
    <n v="0"/>
    <n v="36"/>
    <n v="36"/>
    <n v="0"/>
    <x v="1"/>
  </r>
  <r>
    <s v="5020410000235"/>
    <x v="16"/>
    <x v="11"/>
    <n v="9132"/>
    <n v="9304"/>
    <n v="6864"/>
    <n v="4832"/>
    <n v="4892"/>
    <n v="5140"/>
    <n v="5280"/>
    <n v="4692"/>
    <n v="3952"/>
    <n v="3732"/>
    <n v="5032"/>
    <n v="4140"/>
    <n v="8100"/>
    <n v="10448"/>
    <n v="7360"/>
    <n v="6300"/>
    <n v="6444"/>
    <n v="6452"/>
    <n v="6000"/>
    <n v="5524"/>
    <n v="4784"/>
    <n v="3948"/>
    <n v="4364"/>
    <n v="4720"/>
    <n v="7884"/>
    <n v="8572"/>
    <n v="6872"/>
    <n v="6464"/>
    <n v="5056"/>
    <n v="4820"/>
    <n v="3716"/>
    <n v="5812"/>
    <n v="4616"/>
    <n v="4160"/>
    <n v="5632"/>
    <n v="5960"/>
    <n v="0"/>
    <n v="36"/>
    <n v="36"/>
    <n v="0"/>
    <x v="1"/>
  </r>
  <r>
    <s v="5020410000241"/>
    <x v="16"/>
    <x v="12"/>
    <n v="515"/>
    <n v="601"/>
    <n v="650"/>
    <n v="525"/>
    <n v="735"/>
    <n v="732"/>
    <n v="530"/>
    <n v="570"/>
    <n v="513"/>
    <n v="310"/>
    <n v="427"/>
    <n v="220"/>
    <n v="422"/>
    <n v="388"/>
    <n v="612"/>
    <n v="440"/>
    <n v="584"/>
    <n v="843"/>
    <n v="633"/>
    <n v="573"/>
    <n v="527"/>
    <n v="170"/>
    <n v="437"/>
    <n v="255"/>
    <n v="387"/>
    <n v="509"/>
    <n v="536"/>
    <n v="642"/>
    <n v="2175"/>
    <n v="661"/>
    <n v="395"/>
    <n v="370"/>
    <n v="505"/>
    <n v="310"/>
    <n v="430"/>
    <n v="350"/>
    <n v="0"/>
    <n v="36"/>
    <n v="36"/>
    <n v="0"/>
    <x v="1"/>
  </r>
  <r>
    <s v="5020410000242"/>
    <x v="16"/>
    <x v="13"/>
    <n v="3801"/>
    <n v="4355"/>
    <n v="4753"/>
    <n v="4225"/>
    <n v="5812"/>
    <n v="6492"/>
    <n v="4095"/>
    <n v="4125"/>
    <n v="3772"/>
    <n v="2572"/>
    <n v="3300"/>
    <n v="2050"/>
    <n v="2927"/>
    <n v="4142"/>
    <n v="5400"/>
    <n v="5065"/>
    <n v="6380"/>
    <n v="7697"/>
    <n v="3666"/>
    <n v="4993"/>
    <n v="3690"/>
    <n v="2400"/>
    <n v="2976"/>
    <n v="1947"/>
    <n v="3016"/>
    <n v="3174"/>
    <n v="3551"/>
    <n v="3381"/>
    <n v="11026"/>
    <n v="5880"/>
    <n v="3229"/>
    <n v="3101"/>
    <n v="3367"/>
    <n v="3844"/>
    <n v="2995"/>
    <n v="2060"/>
    <n v="0"/>
    <n v="36"/>
    <n v="36"/>
    <n v="0"/>
    <x v="1"/>
  </r>
  <r>
    <s v="5020410000269"/>
    <x v="16"/>
    <x v="40"/>
    <n v="40"/>
    <n v="160"/>
    <n v="80"/>
    <n v="240"/>
    <n v="100"/>
    <n v="155"/>
    <n v="115"/>
    <n v="105"/>
    <n v="125"/>
    <n v="70"/>
    <n v="130"/>
    <n v="150"/>
    <n v="195"/>
    <n v="325"/>
    <n v="140"/>
    <n v="150"/>
    <n v="185"/>
    <n v="165"/>
    <n v="140"/>
    <n v="145"/>
    <n v="75"/>
    <n v="90"/>
    <n v="85"/>
    <n v="85"/>
    <n v="45"/>
    <n v="150"/>
    <n v="80"/>
    <n v="155"/>
    <n v="190"/>
    <n v="330"/>
    <m/>
    <n v="35"/>
    <n v="60"/>
    <n v="35"/>
    <n v="75"/>
    <n v="45"/>
    <n v="0"/>
    <n v="35"/>
    <n v="36"/>
    <n v="0"/>
    <x v="5"/>
  </r>
  <r>
    <s v="5020410000270"/>
    <x v="16"/>
    <x v="14"/>
    <n v="192"/>
    <n v="336"/>
    <n v="324"/>
    <n v="228"/>
    <n v="252"/>
    <n v="492"/>
    <n v="180"/>
    <n v="240"/>
    <n v="360"/>
    <n v="216"/>
    <n v="156"/>
    <n v="84"/>
    <n v="168"/>
    <n v="372"/>
    <n v="252"/>
    <n v="396"/>
    <n v="396"/>
    <n v="300"/>
    <n v="276"/>
    <n v="348"/>
    <n v="168"/>
    <n v="132"/>
    <n v="24"/>
    <n v="96"/>
    <n v="300"/>
    <n v="132"/>
    <n v="264"/>
    <n v="204"/>
    <n v="300"/>
    <n v="324"/>
    <n v="96"/>
    <n v="240"/>
    <n v="84"/>
    <n v="96"/>
    <n v="144"/>
    <n v="60"/>
    <n v="0"/>
    <n v="36"/>
    <n v="36"/>
    <n v="0"/>
    <x v="1"/>
  </r>
  <r>
    <s v="5020410000271"/>
    <x v="16"/>
    <x v="15"/>
    <n v="300"/>
    <n v="546"/>
    <n v="305"/>
    <n v="275"/>
    <n v="330"/>
    <n v="460"/>
    <n v="363"/>
    <n v="270"/>
    <n v="246"/>
    <n v="198"/>
    <n v="270"/>
    <n v="182"/>
    <n v="276"/>
    <n v="585"/>
    <n v="406"/>
    <n v="305"/>
    <n v="366"/>
    <n v="360"/>
    <n v="240"/>
    <n v="306"/>
    <n v="310"/>
    <n v="126"/>
    <n v="246"/>
    <n v="210"/>
    <n v="360"/>
    <n v="250"/>
    <n v="160"/>
    <n v="360"/>
    <n v="546"/>
    <n v="420"/>
    <n v="120"/>
    <n v="210"/>
    <n v="110"/>
    <n v="60"/>
    <n v="166"/>
    <n v="240"/>
    <n v="0"/>
    <n v="36"/>
    <n v="36"/>
    <n v="0"/>
    <x v="1"/>
  </r>
  <r>
    <s v="5020410000272"/>
    <x v="16"/>
    <x v="16"/>
    <n v="6"/>
    <n v="18"/>
    <n v="16"/>
    <n v="18"/>
    <n v="18"/>
    <n v="20"/>
    <n v="24"/>
    <n v="0"/>
    <n v="24"/>
    <n v="24"/>
    <n v="14"/>
    <n v="6"/>
    <n v="42"/>
    <n v="26"/>
    <n v="30"/>
    <n v="18"/>
    <n v="18"/>
    <n v="20"/>
    <n v="24"/>
    <n v="30"/>
    <n v="14"/>
    <n v="12"/>
    <n v="18"/>
    <n v="6"/>
    <n v="44"/>
    <n v="30"/>
    <m/>
    <n v="30"/>
    <n v="38"/>
    <n v="44"/>
    <n v="18"/>
    <n v="12"/>
    <n v="18"/>
    <n v="22"/>
    <n v="36"/>
    <n v="32"/>
    <n v="1"/>
    <n v="35"/>
    <n v="36"/>
    <n v="2.8571428571428571E-2"/>
    <x v="5"/>
  </r>
  <r>
    <s v="5020410000295"/>
    <x v="16"/>
    <x v="17"/>
    <n v="204"/>
    <n v="396"/>
    <n v="564"/>
    <n v="218"/>
    <n v="618"/>
    <n v="624"/>
    <n v="468"/>
    <n v="587"/>
    <n v="468"/>
    <n v="360"/>
    <n v="360"/>
    <n v="156"/>
    <n v="180"/>
    <n v="324"/>
    <n v="312"/>
    <n v="468"/>
    <n v="492"/>
    <n v="564"/>
    <n v="420"/>
    <n v="192"/>
    <n v="348"/>
    <n v="192"/>
    <n v="228"/>
    <n v="144"/>
    <n v="252"/>
    <n v="180"/>
    <n v="192"/>
    <n v="192"/>
    <n v="240"/>
    <n v="456"/>
    <n v="156"/>
    <n v="312"/>
    <n v="216"/>
    <n v="204"/>
    <n v="156"/>
    <n v="192"/>
    <n v="0"/>
    <n v="36"/>
    <n v="36"/>
    <n v="0"/>
    <x v="1"/>
  </r>
  <r>
    <s v="5020410000307"/>
    <x v="16"/>
    <x v="18"/>
    <n v="1812"/>
    <n v="2640"/>
    <n v="3732"/>
    <n v="3530"/>
    <n v="4296"/>
    <n v="6516"/>
    <n v="4776"/>
    <n v="5038"/>
    <n v="4692"/>
    <n v="3744"/>
    <n v="3636"/>
    <n v="1656"/>
    <n v="2808"/>
    <n v="3492"/>
    <n v="4398"/>
    <n v="4668"/>
    <n v="5634"/>
    <n v="4824"/>
    <n v="4812"/>
    <n v="5064"/>
    <n v="4296"/>
    <n v="4391"/>
    <n v="3648"/>
    <n v="2256"/>
    <n v="2748"/>
    <n v="3314"/>
    <n v="3084"/>
    <n v="3774"/>
    <n v="3936"/>
    <n v="4824"/>
    <n v="3672"/>
    <n v="3744"/>
    <n v="5736"/>
    <n v="6324"/>
    <n v="4974"/>
    <n v="1236"/>
    <n v="0"/>
    <n v="36"/>
    <n v="36"/>
    <n v="0"/>
    <x v="1"/>
  </r>
  <r>
    <s v="5020410000420"/>
    <x v="16"/>
    <x v="19"/>
    <n v="2820"/>
    <n v="3110"/>
    <n v="4190"/>
    <n v="4590"/>
    <n v="4840"/>
    <n v="4710"/>
    <n v="4100"/>
    <n v="4310"/>
    <n v="4060"/>
    <n v="4140"/>
    <n v="2700"/>
    <n v="1610"/>
    <n v="2930"/>
    <n v="5040"/>
    <n v="3440"/>
    <n v="3670"/>
    <n v="4160"/>
    <n v="4950"/>
    <n v="4510"/>
    <n v="4140"/>
    <n v="3980"/>
    <n v="2370"/>
    <n v="2790"/>
    <n v="2140"/>
    <n v="3280"/>
    <n v="2240"/>
    <n v="3960"/>
    <n v="2170"/>
    <n v="3720"/>
    <n v="4970"/>
    <n v="2560"/>
    <n v="3910"/>
    <n v="2900"/>
    <n v="2960"/>
    <n v="3200"/>
    <n v="2050"/>
    <n v="0"/>
    <n v="36"/>
    <n v="36"/>
    <n v="0"/>
    <x v="1"/>
  </r>
  <r>
    <s v="5020410000421"/>
    <x v="16"/>
    <x v="20"/>
    <n v="390"/>
    <n v="120"/>
    <n v="320"/>
    <n v="620"/>
    <n v="460"/>
    <n v="380"/>
    <n v="520"/>
    <n v="420"/>
    <n v="400"/>
    <n v="330"/>
    <n v="500"/>
    <n v="180"/>
    <n v="580"/>
    <n v="280"/>
    <n v="640"/>
    <n v="510"/>
    <n v="870"/>
    <n v="780"/>
    <n v="310"/>
    <n v="340"/>
    <n v="540"/>
    <n v="620"/>
    <n v="480"/>
    <n v="160"/>
    <n v="770"/>
    <n v="730"/>
    <n v="930"/>
    <n v="820"/>
    <n v="370"/>
    <n v="670"/>
    <n v="850"/>
    <n v="730"/>
    <n v="670"/>
    <n v="790"/>
    <n v="480"/>
    <n v="60"/>
    <n v="0"/>
    <n v="36"/>
    <n v="36"/>
    <n v="0"/>
    <x v="1"/>
  </r>
  <r>
    <s v="5020410000427"/>
    <x v="16"/>
    <x v="21"/>
    <n v="324"/>
    <n v="557"/>
    <n v="433"/>
    <n v="710"/>
    <n v="550"/>
    <n v="500"/>
    <n v="586"/>
    <n v="495"/>
    <n v="635"/>
    <n v="653"/>
    <n v="590"/>
    <n v="284"/>
    <n v="693"/>
    <n v="498"/>
    <n v="432"/>
    <n v="539"/>
    <n v="274"/>
    <n v="282"/>
    <n v="796"/>
    <n v="1070"/>
    <n v="666"/>
    <n v="440"/>
    <n v="344"/>
    <n v="258"/>
    <n v="336"/>
    <n v="485"/>
    <n v="170"/>
    <n v="280"/>
    <n v="326"/>
    <n v="648"/>
    <n v="260"/>
    <n v="517"/>
    <n v="333"/>
    <n v="595"/>
    <n v="44"/>
    <n v="333"/>
    <n v="0"/>
    <n v="36"/>
    <n v="36"/>
    <n v="0"/>
    <x v="1"/>
  </r>
  <r>
    <s v="5020410000445"/>
    <x v="16"/>
    <x v="22"/>
    <n v="20"/>
    <n v="49"/>
    <n v="92"/>
    <n v="54"/>
    <n v="43"/>
    <n v="76"/>
    <n v="29"/>
    <n v="87"/>
    <n v="35"/>
    <n v="15"/>
    <n v="78"/>
    <n v="10"/>
    <m/>
    <n v="40"/>
    <n v="58"/>
    <n v="20"/>
    <n v="6"/>
    <n v="74"/>
    <n v="60"/>
    <n v="6"/>
    <n v="90"/>
    <n v="97"/>
    <n v="90"/>
    <n v="20"/>
    <n v="140"/>
    <n v="94"/>
    <m/>
    <m/>
    <n v="50"/>
    <n v="62"/>
    <n v="70"/>
    <n v="50"/>
    <n v="20"/>
    <m/>
    <m/>
    <m/>
    <n v="0"/>
    <n v="30"/>
    <n v="36"/>
    <n v="0"/>
    <x v="2"/>
  </r>
  <r>
    <s v="5020410000470"/>
    <x v="16"/>
    <x v="23"/>
    <n v="0"/>
    <n v="650"/>
    <n v="850"/>
    <n v="600"/>
    <n v="750"/>
    <n v="1773"/>
    <n v="510"/>
    <n v="900"/>
    <n v="700"/>
    <n v="580"/>
    <n v="340"/>
    <n v="900"/>
    <n v="120"/>
    <n v="200"/>
    <n v="150"/>
    <n v="1400"/>
    <n v="5200"/>
    <n v="3420"/>
    <n v="2950"/>
    <n v="3500"/>
    <n v="3030"/>
    <n v="1840"/>
    <n v="720"/>
    <n v="200"/>
    <n v="450"/>
    <n v="200"/>
    <n v="590"/>
    <n v="800"/>
    <n v="2700"/>
    <n v="925"/>
    <n v="800"/>
    <n v="350"/>
    <n v="150"/>
    <n v="100"/>
    <n v="400"/>
    <n v="150"/>
    <n v="1"/>
    <n v="36"/>
    <n v="36"/>
    <n v="2.7777777777777776E-2"/>
    <x v="1"/>
  </r>
  <r>
    <s v="5020410001280"/>
    <x v="16"/>
    <x v="24"/>
    <n v="264"/>
    <n v="360"/>
    <n v="336"/>
    <n v="288"/>
    <n v="384"/>
    <n v="648"/>
    <n v="480"/>
    <n v="624"/>
    <n v="816"/>
    <n v="432"/>
    <n v="312"/>
    <n v="480"/>
    <n v="120"/>
    <n v="336"/>
    <n v="216"/>
    <n v="360"/>
    <n v="336"/>
    <n v="456"/>
    <n v="504"/>
    <n v="576"/>
    <n v="528"/>
    <n v="504"/>
    <n v="456"/>
    <n v="480"/>
    <n v="288"/>
    <n v="264"/>
    <n v="288"/>
    <n v="240"/>
    <n v="192"/>
    <n v="432"/>
    <n v="168"/>
    <n v="192"/>
    <n v="240"/>
    <n v="216"/>
    <n v="264"/>
    <n v="24"/>
    <n v="0"/>
    <n v="36"/>
    <n v="36"/>
    <n v="0"/>
    <x v="1"/>
  </r>
  <r>
    <s v="5020410001340"/>
    <x v="16"/>
    <x v="81"/>
    <n v="0"/>
    <n v="0"/>
    <n v="0"/>
    <n v="0"/>
    <n v="0"/>
    <n v="0"/>
    <n v="0"/>
    <n v="0"/>
    <n v="0"/>
    <n v="174"/>
    <n v="298"/>
    <n v="80"/>
    <n v="188"/>
    <n v="42"/>
    <n v="145"/>
    <n v="189"/>
    <n v="88"/>
    <n v="104"/>
    <n v="120"/>
    <n v="90"/>
    <n v="209"/>
    <n v="154"/>
    <n v="146"/>
    <n v="135"/>
    <n v="130"/>
    <n v="61"/>
    <n v="108"/>
    <n v="110"/>
    <n v="76"/>
    <n v="95"/>
    <n v="90"/>
    <n v="157"/>
    <n v="42"/>
    <n v="100"/>
    <n v="126"/>
    <n v="72"/>
    <n v="9"/>
    <n v="36"/>
    <n v="36"/>
    <n v="0.25"/>
    <x v="1"/>
  </r>
  <r>
    <s v="5020410001347"/>
    <x v="16"/>
    <x v="25"/>
    <n v="22705"/>
    <n v="27258"/>
    <n v="38550"/>
    <n v="56298"/>
    <n v="67854"/>
    <n v="64240"/>
    <n v="52330"/>
    <n v="38107"/>
    <n v="23963"/>
    <n v="14678"/>
    <n v="15237"/>
    <n v="12004"/>
    <n v="27340"/>
    <n v="36055"/>
    <n v="43267"/>
    <n v="53280"/>
    <n v="69520"/>
    <n v="67155"/>
    <n v="58245"/>
    <n v="47425"/>
    <n v="30860"/>
    <n v="14862"/>
    <n v="15040"/>
    <n v="18290"/>
    <n v="25219"/>
    <n v="35535"/>
    <n v="24890"/>
    <n v="47025"/>
    <n v="148580"/>
    <n v="100225"/>
    <n v="66070"/>
    <n v="37438"/>
    <n v="37435"/>
    <n v="12990"/>
    <n v="13835"/>
    <n v="13350"/>
    <n v="0"/>
    <n v="36"/>
    <n v="36"/>
    <n v="0"/>
    <x v="1"/>
  </r>
  <r>
    <s v="5020410001348"/>
    <x v="16"/>
    <x v="26"/>
    <n v="1200"/>
    <n v="3600"/>
    <n v="3900"/>
    <n v="8500"/>
    <n v="10430"/>
    <n v="11900"/>
    <n v="3700"/>
    <n v="5400"/>
    <n v="5700"/>
    <n v="1500"/>
    <n v="1700"/>
    <n v="1000"/>
    <n v="3000"/>
    <n v="4300"/>
    <n v="5100"/>
    <n v="9190"/>
    <n v="9800"/>
    <n v="14000"/>
    <n v="11000"/>
    <n v="7850"/>
    <n v="4600"/>
    <n v="3850"/>
    <n v="2500"/>
    <n v="900"/>
    <n v="4500"/>
    <n v="4900"/>
    <n v="5300"/>
    <n v="4800"/>
    <n v="35300"/>
    <n v="25300"/>
    <n v="14300"/>
    <n v="7700"/>
    <n v="5200"/>
    <n v="1100"/>
    <n v="900"/>
    <n v="800"/>
    <n v="0"/>
    <n v="36"/>
    <n v="36"/>
    <n v="0"/>
    <x v="1"/>
  </r>
  <r>
    <s v="5020410001349"/>
    <x v="16"/>
    <x v="27"/>
    <n v="2771"/>
    <n v="3421"/>
    <n v="3965"/>
    <n v="5215"/>
    <n v="6532"/>
    <n v="6061"/>
    <n v="4485"/>
    <n v="3702"/>
    <n v="2302"/>
    <n v="1685"/>
    <n v="1502"/>
    <n v="1282"/>
    <n v="3344"/>
    <n v="3667"/>
    <n v="4101"/>
    <n v="5671"/>
    <n v="7985"/>
    <n v="7773"/>
    <n v="6810"/>
    <n v="5772"/>
    <n v="3574"/>
    <n v="1935"/>
    <n v="1353"/>
    <n v="1804"/>
    <n v="3286"/>
    <n v="3632"/>
    <n v="2465"/>
    <n v="6007"/>
    <n v="31407"/>
    <n v="18102"/>
    <n v="6136"/>
    <n v="5160"/>
    <n v="4851"/>
    <n v="2351"/>
    <n v="1425"/>
    <n v="1610"/>
    <n v="0"/>
    <n v="36"/>
    <n v="36"/>
    <n v="0"/>
    <x v="1"/>
  </r>
  <r>
    <s v="5020410001351"/>
    <x v="16"/>
    <x v="28"/>
    <n v="456"/>
    <n v="756"/>
    <n v="1572"/>
    <n v="1824"/>
    <n v="2100"/>
    <n v="2184"/>
    <n v="1572"/>
    <n v="1728"/>
    <n v="1740"/>
    <n v="1296"/>
    <n v="1500"/>
    <n v="1104"/>
    <n v="1056"/>
    <n v="1560"/>
    <n v="2472"/>
    <n v="2556"/>
    <n v="2484"/>
    <n v="3240"/>
    <n v="2832"/>
    <n v="2424"/>
    <n v="2568"/>
    <n v="1728"/>
    <n v="1332"/>
    <n v="972"/>
    <n v="1524"/>
    <n v="2028"/>
    <n v="2208"/>
    <n v="2508"/>
    <n v="4104"/>
    <n v="3097"/>
    <n v="1380"/>
    <n v="1584"/>
    <n v="2256"/>
    <n v="2124"/>
    <n v="2316"/>
    <n v="1440"/>
    <n v="0"/>
    <n v="36"/>
    <n v="36"/>
    <n v="0"/>
    <x v="1"/>
  </r>
  <r>
    <s v="5020410001533"/>
    <x v="16"/>
    <x v="30"/>
    <n v="2500"/>
    <n v="4200"/>
    <n v="6950"/>
    <n v="7720"/>
    <n v="9130"/>
    <n v="6600"/>
    <n v="8400"/>
    <n v="5190"/>
    <n v="6498"/>
    <n v="4600"/>
    <n v="2900"/>
    <n v="2800"/>
    <n v="1700"/>
    <n v="2100"/>
    <n v="3800"/>
    <n v="6700"/>
    <n v="8700"/>
    <n v="10900"/>
    <n v="6900"/>
    <n v="4600"/>
    <n v="5500"/>
    <n v="1000"/>
    <n v="1300"/>
    <n v="1150"/>
    <n v="3800"/>
    <n v="3000"/>
    <n v="4400"/>
    <n v="7400"/>
    <n v="29250"/>
    <n v="20800"/>
    <n v="11300"/>
    <n v="5100"/>
    <n v="5800"/>
    <n v="900"/>
    <n v="2300"/>
    <n v="700"/>
    <n v="0"/>
    <n v="36"/>
    <n v="36"/>
    <n v="0"/>
    <x v="1"/>
  </r>
  <r>
    <s v="5020410001573"/>
    <x v="16"/>
    <x v="83"/>
    <n v="0"/>
    <n v="0"/>
    <n v="0"/>
    <n v="0"/>
    <n v="0"/>
    <n v="0"/>
    <n v="0"/>
    <n v="0"/>
    <n v="0"/>
    <n v="0"/>
    <n v="0"/>
    <n v="0"/>
    <m/>
    <m/>
    <n v="124"/>
    <n v="50"/>
    <n v="120"/>
    <n v="120"/>
    <n v="118"/>
    <m/>
    <n v="66"/>
    <n v="155"/>
    <n v="55"/>
    <n v="120"/>
    <m/>
    <m/>
    <m/>
    <n v="120"/>
    <m/>
    <n v="97"/>
    <n v="102"/>
    <n v="-33"/>
    <n v="136"/>
    <m/>
    <m/>
    <m/>
    <n v="12"/>
    <n v="26"/>
    <n v="36"/>
    <n v="0.46153846153846156"/>
    <x v="22"/>
  </r>
  <r>
    <s v="5020410001625"/>
    <x v="16"/>
    <x v="31"/>
    <n v="0"/>
    <n v="0"/>
    <n v="0"/>
    <n v="0"/>
    <n v="0"/>
    <n v="0"/>
    <n v="0"/>
    <n v="0"/>
    <n v="0"/>
    <n v="0"/>
    <n v="0"/>
    <n v="0"/>
    <m/>
    <m/>
    <m/>
    <m/>
    <m/>
    <n v="1452"/>
    <n v="1440"/>
    <n v="1068"/>
    <n v="1008"/>
    <n v="1116"/>
    <n v="492"/>
    <n v="192"/>
    <n v="1092"/>
    <n v="816"/>
    <n v="1428"/>
    <n v="1092"/>
    <n v="588"/>
    <n v="1608"/>
    <n v="852"/>
    <n v="2472"/>
    <n v="1344"/>
    <n v="564"/>
    <n v="504"/>
    <n v="132"/>
    <n v="12"/>
    <n v="31"/>
    <n v="36"/>
    <n v="0.38709677419354838"/>
    <x v="3"/>
  </r>
  <r>
    <s v="5020410001649"/>
    <x v="16"/>
    <x v="84"/>
    <n v="0"/>
    <n v="0"/>
    <n v="0"/>
    <n v="0"/>
    <n v="0"/>
    <n v="0"/>
    <n v="0"/>
    <n v="0"/>
    <n v="0"/>
    <n v="0"/>
    <n v="0"/>
    <n v="0"/>
    <m/>
    <m/>
    <m/>
    <m/>
    <m/>
    <m/>
    <m/>
    <m/>
    <m/>
    <n v="40"/>
    <m/>
    <n v="60"/>
    <n v="180"/>
    <m/>
    <m/>
    <m/>
    <m/>
    <n v="45"/>
    <m/>
    <n v="20"/>
    <n v="12"/>
    <n v="240"/>
    <m/>
    <m/>
    <n v="12"/>
    <n v="19"/>
    <n v="36"/>
    <n v="0.63157894736842102"/>
    <x v="7"/>
  </r>
  <r>
    <s v="5020420000009"/>
    <x v="16"/>
    <x v="32"/>
    <n v="390"/>
    <n v="410"/>
    <n v="360"/>
    <n v="360"/>
    <n v="330"/>
    <n v="330"/>
    <n v="390"/>
    <n v="275"/>
    <n v="180"/>
    <n v="210"/>
    <n v="280"/>
    <n v="360"/>
    <n v="540"/>
    <n v="360"/>
    <n v="600"/>
    <n v="420"/>
    <n v="360"/>
    <n v="460"/>
    <n v="150"/>
    <n v="180"/>
    <n v="90"/>
    <n v="180"/>
    <n v="245"/>
    <n v="270"/>
    <n v="450"/>
    <n v="300"/>
    <n v="300"/>
    <n v="370"/>
    <n v="270"/>
    <n v="210"/>
    <n v="90"/>
    <n v="150"/>
    <n v="210"/>
    <n v="180"/>
    <n v="240"/>
    <n v="240"/>
    <n v="0"/>
    <n v="36"/>
    <n v="36"/>
    <n v="0"/>
    <x v="1"/>
  </r>
  <r>
    <s v="5020420000016"/>
    <x v="16"/>
    <x v="33"/>
    <n v="0"/>
    <n v="200"/>
    <n v="200"/>
    <n v="400"/>
    <n v="150"/>
    <n v="100"/>
    <n v="200"/>
    <n v="150"/>
    <n v="100"/>
    <n v="200"/>
    <n v="250"/>
    <n v="200"/>
    <n v="500"/>
    <m/>
    <n v="200"/>
    <n v="35"/>
    <m/>
    <m/>
    <m/>
    <n v="600"/>
    <n v="200"/>
    <m/>
    <m/>
    <m/>
    <n v="100"/>
    <m/>
    <m/>
    <n v="50"/>
    <n v="200"/>
    <m/>
    <m/>
    <m/>
    <m/>
    <m/>
    <m/>
    <n v="100"/>
    <n v="1"/>
    <n v="21"/>
    <n v="36"/>
    <n v="4.7619047619047616E-2"/>
    <x v="0"/>
  </r>
  <r>
    <s v="5020420000029"/>
    <x v="16"/>
    <x v="34"/>
    <n v="40"/>
    <n v="180"/>
    <n v="130"/>
    <n v="200"/>
    <n v="410"/>
    <n v="260"/>
    <n v="260"/>
    <n v="370"/>
    <n v="200"/>
    <n v="410"/>
    <n v="260"/>
    <n v="230"/>
    <n v="190"/>
    <n v="130"/>
    <n v="200"/>
    <n v="320"/>
    <n v="300"/>
    <n v="190"/>
    <n v="210"/>
    <n v="60"/>
    <n v="230"/>
    <n v="90"/>
    <n v="80"/>
    <n v="40"/>
    <n v="120"/>
    <n v="140"/>
    <n v="60"/>
    <n v="90"/>
    <n v="120"/>
    <n v="160"/>
    <n v="100"/>
    <n v="80"/>
    <n v="120"/>
    <n v="80"/>
    <n v="150"/>
    <m/>
    <n v="0"/>
    <n v="35"/>
    <n v="36"/>
    <n v="0"/>
    <x v="5"/>
  </r>
  <r>
    <s v="5020420000030"/>
    <x v="16"/>
    <x v="35"/>
    <n v="99"/>
    <n v="96"/>
    <n v="72"/>
    <n v="108"/>
    <n v="102"/>
    <n v="108"/>
    <n v="78"/>
    <n v="114"/>
    <n v="84"/>
    <n v="90"/>
    <n v="144"/>
    <n v="67"/>
    <n v="120"/>
    <n v="78"/>
    <n v="114"/>
    <n v="144"/>
    <n v="69"/>
    <n v="78"/>
    <n v="114"/>
    <n v="96"/>
    <n v="84"/>
    <n v="90"/>
    <n v="54"/>
    <n v="36"/>
    <n v="42"/>
    <n v="60"/>
    <n v="66"/>
    <n v="78"/>
    <n v="42"/>
    <n v="36"/>
    <n v="54"/>
    <n v="78"/>
    <n v="73"/>
    <n v="90"/>
    <n v="60"/>
    <n v="30"/>
    <n v="0"/>
    <n v="36"/>
    <n v="36"/>
    <n v="0"/>
    <x v="1"/>
  </r>
  <r>
    <s v="5020420000041"/>
    <x v="16"/>
    <x v="73"/>
    <n v="10"/>
    <n v="110"/>
    <n v="140"/>
    <n v="280"/>
    <n v="80"/>
    <n v="110"/>
    <n v="80"/>
    <n v="0"/>
    <n v="150"/>
    <n v="30"/>
    <n v="210"/>
    <n v="0"/>
    <n v="100"/>
    <n v="160"/>
    <n v="90"/>
    <n v="190"/>
    <n v="140"/>
    <n v="90"/>
    <n v="80"/>
    <n v="140"/>
    <n v="124"/>
    <n v="20"/>
    <n v="30"/>
    <n v="30"/>
    <n v="170"/>
    <n v="70"/>
    <n v="170"/>
    <n v="20"/>
    <n v="30"/>
    <n v="40"/>
    <n v="100"/>
    <n v="100"/>
    <n v="4"/>
    <n v="30"/>
    <n v="140"/>
    <n v="30"/>
    <n v="2"/>
    <n v="36"/>
    <n v="36"/>
    <n v="5.5555555555555552E-2"/>
    <x v="1"/>
  </r>
  <r>
    <s v="5020420000043"/>
    <x v="16"/>
    <x v="36"/>
    <n v="0"/>
    <n v="72"/>
    <n v="48"/>
    <n v="96"/>
    <n v="72"/>
    <n v="72"/>
    <n v="12"/>
    <n v="12"/>
    <n v="0"/>
    <n v="72"/>
    <n v="24"/>
    <n v="24"/>
    <n v="24"/>
    <n v="24"/>
    <n v="60"/>
    <n v="72"/>
    <n v="60"/>
    <n v="84"/>
    <n v="72"/>
    <n v="96"/>
    <n v="48"/>
    <n v="24"/>
    <m/>
    <n v="24"/>
    <n v="48"/>
    <n v="48"/>
    <m/>
    <n v="96"/>
    <m/>
    <n v="48"/>
    <n v="48"/>
    <m/>
    <m/>
    <m/>
    <n v="24"/>
    <m/>
    <n v="2"/>
    <n v="29"/>
    <n v="36"/>
    <n v="6.8965517241379309E-2"/>
    <x v="15"/>
  </r>
  <r>
    <s v="5020420000045"/>
    <x v="16"/>
    <x v="37"/>
    <n v="22"/>
    <n v="30"/>
    <n v="140"/>
    <n v="30"/>
    <n v="48"/>
    <n v="81"/>
    <n v="36"/>
    <n v="24"/>
    <n v="18"/>
    <n v="24"/>
    <n v="66"/>
    <n v="48"/>
    <n v="48"/>
    <n v="54"/>
    <n v="54"/>
    <n v="69"/>
    <n v="54"/>
    <n v="39"/>
    <n v="54"/>
    <n v="24"/>
    <n v="24"/>
    <n v="24"/>
    <n v="18"/>
    <n v="12"/>
    <n v="24"/>
    <n v="60"/>
    <n v="18"/>
    <n v="30"/>
    <n v="45"/>
    <n v="39"/>
    <n v="15"/>
    <m/>
    <n v="21"/>
    <n v="24"/>
    <n v="15"/>
    <n v="24"/>
    <n v="0"/>
    <n v="35"/>
    <n v="36"/>
    <n v="0"/>
    <x v="5"/>
  </r>
  <r>
    <s v="5020420000047"/>
    <x v="16"/>
    <x v="38"/>
    <n v="180"/>
    <n v="522"/>
    <n v="720"/>
    <n v="454"/>
    <n v="774"/>
    <n v="494"/>
    <n v="390"/>
    <n v="128"/>
    <n v="288"/>
    <n v="126"/>
    <n v="330"/>
    <n v="186"/>
    <n v="416"/>
    <n v="212"/>
    <n v="628"/>
    <n v="392"/>
    <n v="418"/>
    <n v="330"/>
    <n v="188"/>
    <n v="400"/>
    <n v="158"/>
    <n v="32"/>
    <n v="124"/>
    <n v="180"/>
    <n v="332"/>
    <n v="396"/>
    <n v="184"/>
    <n v="308"/>
    <n v="192"/>
    <n v="282"/>
    <n v="108"/>
    <n v="252"/>
    <n v="172"/>
    <n v="124"/>
    <n v="64"/>
    <n v="90"/>
    <n v="0"/>
    <n v="36"/>
    <n v="36"/>
    <n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s v="410000008"/>
    <n v="18027"/>
    <n v="22903"/>
    <n v="21640"/>
    <n v="25049"/>
    <n v="21630"/>
    <n v="33940"/>
    <n v="28272"/>
    <n v="28555"/>
    <n v="39275"/>
    <n v="21825"/>
    <n v="17819"/>
    <n v="20841"/>
    <n v="32565"/>
    <n v="20380"/>
    <n v="20990"/>
    <n v="21090"/>
    <n v="21590"/>
    <n v="24685"/>
    <n v="22888"/>
    <n v="23320"/>
    <n v="18555"/>
    <n v="21750"/>
    <n v="16115"/>
    <n v="13560"/>
    <n v="19215"/>
    <n v="14090"/>
    <n v="14620"/>
    <n v="16012"/>
    <n v="14773"/>
    <n v="22001"/>
    <n v="12125"/>
    <n v="15625"/>
    <n v="23220"/>
    <n v="15070"/>
    <n v="14120"/>
    <n v="13964"/>
    <n v="0"/>
    <n v="36"/>
    <n v="36"/>
    <n v="0"/>
    <x v="0"/>
  </r>
  <r>
    <s v="410000011"/>
    <n v="888"/>
    <n v="1416"/>
    <n v="1836"/>
    <n v="5737"/>
    <n v="1998"/>
    <n v="3180"/>
    <n v="3573"/>
    <n v="3312"/>
    <n v="9216"/>
    <n v="3138"/>
    <n v="2364"/>
    <n v="2484"/>
    <n v="2000"/>
    <n v="2840"/>
    <n v="2018"/>
    <n v="3608"/>
    <n v="2100"/>
    <n v="1790"/>
    <n v="2452"/>
    <n v="2232"/>
    <n v="1890"/>
    <n v="3888"/>
    <n v="1514"/>
    <n v="1031"/>
    <n v="2990"/>
    <n v="1633"/>
    <n v="2784"/>
    <n v="1916"/>
    <n v="3362"/>
    <n v="2228"/>
    <n v="1506"/>
    <n v="2749"/>
    <n v="1872"/>
    <n v="1546"/>
    <n v="3060"/>
    <n v="1032"/>
    <n v="0"/>
    <n v="36"/>
    <n v="36"/>
    <n v="0"/>
    <x v="0"/>
  </r>
  <r>
    <s v="410000020"/>
    <n v="24889"/>
    <n v="33626"/>
    <n v="37541"/>
    <n v="32255"/>
    <n v="38558"/>
    <n v="52701"/>
    <n v="41012"/>
    <n v="37569"/>
    <n v="39555"/>
    <n v="26325"/>
    <n v="29663"/>
    <n v="25376"/>
    <n v="30144"/>
    <n v="33614"/>
    <n v="36942"/>
    <n v="37458"/>
    <n v="40588"/>
    <n v="43875"/>
    <n v="38180"/>
    <n v="38019"/>
    <n v="40765"/>
    <n v="27812"/>
    <n v="27833"/>
    <n v="22907"/>
    <n v="37033"/>
    <n v="34856"/>
    <n v="33228"/>
    <n v="32845"/>
    <n v="41432"/>
    <n v="44712"/>
    <n v="34327"/>
    <n v="34950"/>
    <n v="36234"/>
    <n v="30942"/>
    <n v="29559"/>
    <n v="23792"/>
    <n v="0"/>
    <n v="36"/>
    <n v="36"/>
    <n v="0"/>
    <x v="0"/>
  </r>
  <r>
    <s v="410000035"/>
    <n v="892"/>
    <n v="1920"/>
    <n v="1848"/>
    <n v="2814"/>
    <n v="4216"/>
    <n v="4614"/>
    <n v="4056"/>
    <n v="5260"/>
    <n v="8092"/>
    <n v="3542"/>
    <n v="2968"/>
    <n v="4269"/>
    <n v="8051"/>
    <n v="4102"/>
    <n v="5008"/>
    <n v="6142"/>
    <n v="5738"/>
    <n v="3828"/>
    <n v="7054"/>
    <n v="2935"/>
    <n v="2091"/>
    <n v="3233"/>
    <n v="2246"/>
    <n v="2796"/>
    <n v="4707"/>
    <n v="5334"/>
    <n v="2737"/>
    <n v="2008"/>
    <n v="2047"/>
    <n v="2036"/>
    <n v="2606"/>
    <n v="2792"/>
    <n v="2622"/>
    <n v="3198"/>
    <n v="3098"/>
    <n v="1852"/>
    <n v="0"/>
    <n v="36"/>
    <n v="36"/>
    <n v="0"/>
    <x v="0"/>
  </r>
  <r>
    <s v="410000041"/>
    <n v="92300"/>
    <n v="84434"/>
    <n v="158640"/>
    <n v="134420"/>
    <n v="115110"/>
    <n v="130658"/>
    <n v="125260"/>
    <n v="81720"/>
    <n v="89380"/>
    <n v="89440"/>
    <n v="55820"/>
    <n v="89016"/>
    <n v="121280"/>
    <n v="111000"/>
    <n v="131400"/>
    <n v="129710"/>
    <n v="105216"/>
    <n v="108279"/>
    <n v="96420"/>
    <n v="78120"/>
    <n v="85005"/>
    <n v="73594"/>
    <n v="70080"/>
    <n v="61880"/>
    <n v="101380"/>
    <n v="97143"/>
    <n v="100240"/>
    <n v="109400"/>
    <n v="83320"/>
    <n v="115240"/>
    <n v="56800"/>
    <n v="66718"/>
    <n v="103820"/>
    <n v="50560"/>
    <n v="61540"/>
    <n v="58385"/>
    <n v="0"/>
    <n v="36"/>
    <n v="36"/>
    <n v="0"/>
    <x v="0"/>
  </r>
  <r>
    <s v="410000043"/>
    <n v="2461"/>
    <n v="1245"/>
    <n v="1860"/>
    <n v="1905"/>
    <n v="2115"/>
    <n v="2670"/>
    <n v="2325"/>
    <n v="2250"/>
    <n v="1680"/>
    <n v="2392"/>
    <n v="2400"/>
    <n v="1620"/>
    <m/>
    <m/>
    <m/>
    <m/>
    <m/>
    <m/>
    <m/>
    <m/>
    <m/>
    <m/>
    <m/>
    <m/>
    <m/>
    <m/>
    <m/>
    <n v="1755"/>
    <n v="1920"/>
    <n v="3645"/>
    <n v="2055"/>
    <n v="2411"/>
    <n v="2715"/>
    <n v="2145"/>
    <n v="2310"/>
    <n v="1890"/>
    <n v="0"/>
    <n v="21"/>
    <n v="36"/>
    <n v="0"/>
    <x v="1"/>
  </r>
  <r>
    <s v="410000045"/>
    <n v="16320"/>
    <n v="15240"/>
    <n v="13560"/>
    <n v="14160"/>
    <n v="18120"/>
    <n v="15960"/>
    <n v="15120"/>
    <n v="11880"/>
    <n v="10800"/>
    <n v="12240"/>
    <n v="10557"/>
    <n v="9360"/>
    <m/>
    <m/>
    <m/>
    <m/>
    <m/>
    <m/>
    <m/>
    <m/>
    <m/>
    <m/>
    <m/>
    <m/>
    <m/>
    <m/>
    <m/>
    <n v="13680"/>
    <n v="11040"/>
    <n v="17640"/>
    <n v="10080"/>
    <n v="11280"/>
    <n v="10800"/>
    <n v="8640"/>
    <n v="10920"/>
    <n v="7955"/>
    <n v="0"/>
    <n v="21"/>
    <n v="36"/>
    <n v="0"/>
    <x v="1"/>
  </r>
  <r>
    <s v="410000046"/>
    <n v="5144"/>
    <n v="4320"/>
    <n v="4392"/>
    <n v="4176"/>
    <n v="4896"/>
    <n v="4824"/>
    <n v="4896"/>
    <n v="3456"/>
    <n v="2880"/>
    <n v="4032"/>
    <n v="2880"/>
    <n v="2088"/>
    <m/>
    <m/>
    <m/>
    <m/>
    <m/>
    <m/>
    <m/>
    <m/>
    <m/>
    <m/>
    <m/>
    <m/>
    <m/>
    <m/>
    <m/>
    <n v="4104"/>
    <n v="3528"/>
    <n v="5328"/>
    <n v="2880"/>
    <n v="3168"/>
    <n v="3672"/>
    <n v="2520"/>
    <n v="3312"/>
    <n v="2621"/>
    <n v="0"/>
    <n v="21"/>
    <n v="36"/>
    <n v="0"/>
    <x v="1"/>
  </r>
  <r>
    <s v="410000047"/>
    <n v="1560"/>
    <n v="1320"/>
    <n v="1260"/>
    <n v="1440"/>
    <n v="1650"/>
    <n v="1860"/>
    <n v="2040"/>
    <n v="1350"/>
    <n v="930"/>
    <n v="1860"/>
    <n v="1020"/>
    <n v="1050"/>
    <m/>
    <m/>
    <m/>
    <m/>
    <m/>
    <m/>
    <m/>
    <m/>
    <m/>
    <m/>
    <m/>
    <m/>
    <m/>
    <m/>
    <m/>
    <n v="1260"/>
    <n v="1800"/>
    <n v="2370"/>
    <n v="1320"/>
    <n v="1800"/>
    <n v="1650"/>
    <n v="1260"/>
    <n v="1320"/>
    <n v="1140"/>
    <n v="0"/>
    <n v="21"/>
    <n v="36"/>
    <n v="0"/>
    <x v="1"/>
  </r>
  <r>
    <s v="410000049"/>
    <n v="865"/>
    <n v="852"/>
    <n v="1024"/>
    <n v="632"/>
    <n v="998"/>
    <n v="995"/>
    <n v="916"/>
    <n v="1034"/>
    <n v="852"/>
    <n v="702"/>
    <n v="736"/>
    <n v="942"/>
    <n v="1142"/>
    <n v="902"/>
    <n v="932"/>
    <n v="870"/>
    <n v="920"/>
    <n v="872"/>
    <n v="1300"/>
    <n v="885"/>
    <n v="750"/>
    <n v="1227"/>
    <n v="930"/>
    <n v="842"/>
    <n v="1010"/>
    <n v="859"/>
    <n v="897"/>
    <n v="650"/>
    <n v="490"/>
    <n v="942"/>
    <n v="732"/>
    <n v="832"/>
    <n v="1036"/>
    <n v="612"/>
    <n v="807"/>
    <n v="400"/>
    <n v="0"/>
    <n v="36"/>
    <n v="36"/>
    <n v="0"/>
    <x v="0"/>
  </r>
  <r>
    <s v="410000055"/>
    <n v="199"/>
    <n v="216"/>
    <n v="290"/>
    <n v="309"/>
    <n v="433"/>
    <n v="331"/>
    <n v="389"/>
    <n v="332"/>
    <n v="221"/>
    <n v="312"/>
    <n v="296"/>
    <n v="274"/>
    <n v="211"/>
    <n v="227"/>
    <n v="218"/>
    <n v="329"/>
    <n v="403"/>
    <n v="389"/>
    <n v="479"/>
    <n v="345"/>
    <n v="477"/>
    <n v="431"/>
    <n v="288"/>
    <n v="405"/>
    <n v="322"/>
    <n v="153"/>
    <n v="246"/>
    <n v="272"/>
    <n v="516"/>
    <n v="775"/>
    <n v="442"/>
    <n v="489"/>
    <n v="423"/>
    <n v="382"/>
    <n v="331"/>
    <n v="299"/>
    <n v="0"/>
    <n v="36"/>
    <n v="36"/>
    <n v="0"/>
    <x v="0"/>
  </r>
  <r>
    <s v="410000058"/>
    <n v="163422"/>
    <n v="165050"/>
    <n v="189250"/>
    <n v="296500"/>
    <n v="432250"/>
    <n v="531965"/>
    <n v="411470"/>
    <n v="282306"/>
    <n v="228390"/>
    <n v="170915"/>
    <n v="135336"/>
    <n v="123450"/>
    <n v="166140"/>
    <n v="170196"/>
    <n v="235520"/>
    <n v="305380"/>
    <n v="313990"/>
    <n v="491360"/>
    <n v="321700"/>
    <n v="392280"/>
    <n v="311829"/>
    <n v="115520"/>
    <n v="97763"/>
    <n v="83030"/>
    <n v="136300"/>
    <n v="135930"/>
    <n v="170620"/>
    <n v="244463"/>
    <n v="329920"/>
    <n v="578044"/>
    <n v="283629"/>
    <n v="323850"/>
    <n v="345761"/>
    <n v="158280"/>
    <n v="112513"/>
    <n v="96780"/>
    <n v="0"/>
    <n v="36"/>
    <n v="36"/>
    <n v="0"/>
    <x v="0"/>
  </r>
  <r>
    <s v="410000061"/>
    <n v="1160"/>
    <n v="800"/>
    <n v="640"/>
    <n v="800"/>
    <n v="800"/>
    <n v="1600"/>
    <n v="800"/>
    <n v="800"/>
    <n v="800"/>
    <n v="800"/>
    <n v="1600"/>
    <n v="0"/>
    <n v="800"/>
    <n v="800"/>
    <n v="800"/>
    <n v="804"/>
    <n v="1600"/>
    <n v="1200"/>
    <n v="800"/>
    <n v="800"/>
    <n v="1604"/>
    <n v="404"/>
    <n v="800"/>
    <n v="800"/>
    <n v="800"/>
    <n v="800"/>
    <n v="400"/>
    <n v="400"/>
    <n v="800"/>
    <n v="1200"/>
    <n v="800"/>
    <n v="1200"/>
    <n v="800"/>
    <n v="915"/>
    <n v="1085"/>
    <m/>
    <n v="1"/>
    <n v="35"/>
    <n v="36"/>
    <n v="2.8571428571428571E-2"/>
    <x v="2"/>
  </r>
  <r>
    <s v="410000064"/>
    <n v="8220"/>
    <n v="12656"/>
    <n v="17401"/>
    <n v="24935"/>
    <n v="31259"/>
    <n v="35792"/>
    <n v="26716"/>
    <n v="21960"/>
    <n v="23304"/>
    <n v="15024"/>
    <n v="16332"/>
    <n v="8820"/>
    <n v="8942"/>
    <n v="14076"/>
    <n v="22442"/>
    <n v="24288"/>
    <n v="34128"/>
    <n v="38592"/>
    <n v="23904"/>
    <n v="22812"/>
    <n v="28092"/>
    <n v="13368"/>
    <n v="11868"/>
    <n v="9228"/>
    <n v="12996"/>
    <n v="12348"/>
    <n v="19083"/>
    <n v="22956"/>
    <n v="25561"/>
    <n v="29712"/>
    <n v="21480"/>
    <n v="22680"/>
    <n v="20676"/>
    <n v="18372"/>
    <n v="14700"/>
    <n v="11214"/>
    <n v="0"/>
    <n v="36"/>
    <n v="36"/>
    <n v="0"/>
    <x v="0"/>
  </r>
  <r>
    <s v="410000065"/>
    <n v="58"/>
    <n v="166"/>
    <n v="240"/>
    <n v="298"/>
    <n v="302"/>
    <n v="348"/>
    <n v="348"/>
    <n v="280"/>
    <n v="278"/>
    <n v="222"/>
    <n v="362"/>
    <n v="136"/>
    <n v="160"/>
    <n v="90"/>
    <n v="270"/>
    <n v="388"/>
    <n v="356"/>
    <n v="414"/>
    <n v="256"/>
    <n v="254"/>
    <n v="354"/>
    <n v="136"/>
    <n v="212"/>
    <n v="152"/>
    <n v="196"/>
    <n v="96"/>
    <n v="216"/>
    <n v="312"/>
    <n v="288"/>
    <n v="202"/>
    <n v="212"/>
    <n v="276"/>
    <n v="218"/>
    <n v="136"/>
    <n v="94"/>
    <n v="124"/>
    <n v="0"/>
    <n v="36"/>
    <n v="36"/>
    <n v="0"/>
    <x v="0"/>
  </r>
  <r>
    <s v="410000067"/>
    <n v="19702"/>
    <n v="21830"/>
    <n v="19445"/>
    <n v="26860"/>
    <n v="24740"/>
    <n v="51686"/>
    <n v="33285"/>
    <n v="34530"/>
    <n v="30530"/>
    <n v="23880"/>
    <n v="22230"/>
    <n v="15810"/>
    <n v="18706"/>
    <n v="22120"/>
    <n v="25420"/>
    <n v="27020"/>
    <n v="38110"/>
    <n v="44970"/>
    <n v="36860"/>
    <n v="35740"/>
    <n v="32200"/>
    <n v="23180"/>
    <n v="20520"/>
    <n v="14510"/>
    <n v="22140"/>
    <n v="17290"/>
    <n v="18680"/>
    <n v="22880"/>
    <n v="29080"/>
    <n v="35862"/>
    <n v="28910"/>
    <n v="26300"/>
    <n v="26350"/>
    <n v="22214"/>
    <n v="18960"/>
    <n v="14900"/>
    <n v="0"/>
    <n v="36"/>
    <n v="36"/>
    <n v="0"/>
    <x v="0"/>
  </r>
  <r>
    <s v="410000068"/>
    <n v="49540"/>
    <n v="62310"/>
    <n v="60570"/>
    <n v="68995"/>
    <n v="76495"/>
    <n v="91160"/>
    <n v="76745"/>
    <n v="70580"/>
    <n v="75150"/>
    <n v="55769"/>
    <n v="51185"/>
    <n v="46425"/>
    <n v="66963"/>
    <n v="62895"/>
    <n v="76090"/>
    <n v="79800"/>
    <n v="87100"/>
    <n v="93450"/>
    <n v="82950"/>
    <n v="76125"/>
    <n v="84351"/>
    <n v="63224"/>
    <n v="62475"/>
    <n v="48864"/>
    <n v="72785"/>
    <n v="63130"/>
    <n v="71285"/>
    <n v="72425"/>
    <n v="80483"/>
    <n v="93922"/>
    <n v="74462"/>
    <n v="85270"/>
    <n v="77705"/>
    <n v="70100"/>
    <n v="66450"/>
    <n v="58075"/>
    <n v="0"/>
    <n v="36"/>
    <n v="36"/>
    <n v="0"/>
    <x v="0"/>
  </r>
  <r>
    <s v="410000075"/>
    <n v="3031"/>
    <n v="3424"/>
    <n v="5102"/>
    <n v="7848"/>
    <n v="13015"/>
    <n v="7376"/>
    <n v="8029"/>
    <n v="5615"/>
    <n v="6716"/>
    <n v="5501"/>
    <n v="4692"/>
    <n v="5272"/>
    <n v="6932"/>
    <n v="5274"/>
    <n v="3534"/>
    <n v="7985"/>
    <n v="6184"/>
    <n v="3620"/>
    <n v="4244"/>
    <n v="4146"/>
    <n v="3895"/>
    <n v="3904"/>
    <n v="3444"/>
    <n v="2530"/>
    <n v="5688"/>
    <n v="2638"/>
    <n v="4076"/>
    <n v="3706"/>
    <n v="4330"/>
    <n v="3360"/>
    <n v="3760"/>
    <n v="4344"/>
    <n v="4471"/>
    <n v="4914"/>
    <n v="4170"/>
    <n v="3882"/>
    <n v="0"/>
    <n v="36"/>
    <n v="36"/>
    <n v="0"/>
    <x v="0"/>
  </r>
  <r>
    <s v="410000076"/>
    <n v="854"/>
    <n v="1751"/>
    <n v="2183"/>
    <n v="2757"/>
    <n v="3616"/>
    <n v="4176"/>
    <n v="2260"/>
    <n v="2190"/>
    <n v="2548"/>
    <n v="1697"/>
    <n v="1608"/>
    <n v="1420"/>
    <n v="1990"/>
    <n v="1956"/>
    <n v="1742"/>
    <n v="2399"/>
    <n v="1846"/>
    <n v="1956"/>
    <n v="2802"/>
    <n v="1790"/>
    <n v="2444"/>
    <n v="1730"/>
    <n v="1969"/>
    <n v="1953"/>
    <n v="2212"/>
    <n v="2084"/>
    <n v="2150"/>
    <n v="1944"/>
    <n v="1804"/>
    <n v="2053"/>
    <n v="1713"/>
    <n v="2198"/>
    <n v="2829"/>
    <n v="2334"/>
    <n v="1952"/>
    <n v="1882"/>
    <n v="0"/>
    <n v="36"/>
    <n v="36"/>
    <n v="0"/>
    <x v="0"/>
  </r>
  <r>
    <s v="410000082"/>
    <n v="1243"/>
    <n v="1248"/>
    <n v="1342"/>
    <n v="1914"/>
    <n v="1670"/>
    <n v="1472"/>
    <n v="1579"/>
    <n v="1073"/>
    <n v="1046"/>
    <n v="928"/>
    <n v="873"/>
    <n v="660"/>
    <n v="1203"/>
    <n v="1153"/>
    <n v="1477"/>
    <n v="1757"/>
    <n v="1444"/>
    <n v="1998"/>
    <n v="1540"/>
    <n v="1207"/>
    <n v="956"/>
    <n v="860"/>
    <n v="923"/>
    <n v="592"/>
    <n v="1367"/>
    <n v="1096"/>
    <n v="1267"/>
    <n v="1520"/>
    <n v="1528"/>
    <n v="1279"/>
    <n v="813"/>
    <n v="1297"/>
    <n v="782"/>
    <n v="915"/>
    <n v="981"/>
    <n v="505"/>
    <n v="0"/>
    <n v="36"/>
    <n v="36"/>
    <n v="0"/>
    <x v="0"/>
  </r>
  <r>
    <s v="410000101"/>
    <n v="13032"/>
    <n v="14838"/>
    <n v="13456"/>
    <n v="12260"/>
    <n v="14198"/>
    <n v="14848"/>
    <n v="17014"/>
    <n v="25871"/>
    <n v="19698"/>
    <n v="17632"/>
    <n v="14728"/>
    <n v="13112"/>
    <n v="17542"/>
    <n v="20941"/>
    <n v="14653"/>
    <n v="18407"/>
    <n v="17754"/>
    <n v="17192"/>
    <n v="16285"/>
    <n v="16996"/>
    <n v="17072"/>
    <n v="17336"/>
    <n v="12967"/>
    <n v="10968"/>
    <n v="17330"/>
    <n v="15216"/>
    <n v="12308"/>
    <n v="13609"/>
    <n v="12634"/>
    <n v="13762"/>
    <n v="11417"/>
    <n v="15358"/>
    <n v="13070"/>
    <n v="13544"/>
    <n v="10772"/>
    <n v="9530"/>
    <n v="0"/>
    <n v="36"/>
    <n v="36"/>
    <n v="0"/>
    <x v="0"/>
  </r>
  <r>
    <s v="410000104"/>
    <n v="0"/>
    <n v="110"/>
    <n v="200"/>
    <n v="180"/>
    <n v="100"/>
    <n v="250"/>
    <n v="0"/>
    <n v="200"/>
    <n v="299"/>
    <n v="298"/>
    <n v="150"/>
    <n v="100"/>
    <n v="200"/>
    <n v="250"/>
    <m/>
    <n v="200"/>
    <n v="72"/>
    <n v="150"/>
    <n v="100"/>
    <m/>
    <n v="204"/>
    <n v="100"/>
    <n v="100"/>
    <n v="300"/>
    <m/>
    <n v="200"/>
    <n v="100"/>
    <n v="100"/>
    <n v="150"/>
    <n v="85"/>
    <m/>
    <n v="225"/>
    <n v="100"/>
    <n v="399"/>
    <n v="50"/>
    <n v="110"/>
    <n v="2"/>
    <n v="32"/>
    <n v="36"/>
    <n v="6.25E-2"/>
    <x v="3"/>
  </r>
  <r>
    <s v="410000108"/>
    <n v="1612"/>
    <n v="642"/>
    <n v="786"/>
    <n v="2289"/>
    <n v="1763"/>
    <n v="2688"/>
    <n v="1300"/>
    <n v="1481"/>
    <n v="1862"/>
    <n v="2060"/>
    <n v="1514"/>
    <n v="937"/>
    <n v="1576"/>
    <n v="1612"/>
    <n v="2106"/>
    <n v="2129"/>
    <n v="2192"/>
    <n v="2344"/>
    <n v="3737"/>
    <n v="1669"/>
    <n v="1641"/>
    <n v="1577"/>
    <n v="2040"/>
    <n v="2504"/>
    <n v="1486"/>
    <n v="3715"/>
    <n v="2114"/>
    <n v="4066"/>
    <n v="1108"/>
    <n v="2953"/>
    <n v="1744"/>
    <n v="1357"/>
    <n v="3851"/>
    <n v="905"/>
    <n v="2421"/>
    <n v="2447"/>
    <n v="0"/>
    <n v="36"/>
    <n v="36"/>
    <n v="0"/>
    <x v="0"/>
  </r>
  <r>
    <s v="410000110"/>
    <n v="100"/>
    <n v="625"/>
    <n v="1050"/>
    <n v="525"/>
    <n v="575"/>
    <n v="1600"/>
    <n v="500"/>
    <n v="900"/>
    <n v="1424"/>
    <n v="1535"/>
    <n v="175"/>
    <n v="1725"/>
    <n v="630"/>
    <n v="610"/>
    <n v="870"/>
    <n v="1200"/>
    <n v="360"/>
    <n v="484"/>
    <n v="710"/>
    <n v="700"/>
    <n v="980"/>
    <n v="260"/>
    <n v="1180"/>
    <n v="540"/>
    <n v="1316"/>
    <n v="240"/>
    <n v="1065"/>
    <n v="540"/>
    <n v="525"/>
    <n v="370"/>
    <n v="1042"/>
    <n v="638"/>
    <n v="1070"/>
    <n v="400"/>
    <n v="1385"/>
    <n v="435"/>
    <n v="0"/>
    <n v="36"/>
    <n v="36"/>
    <n v="0"/>
    <x v="0"/>
  </r>
  <r>
    <s v="410000114"/>
    <n v="19780"/>
    <n v="3520"/>
    <n v="25520"/>
    <n v="43100"/>
    <n v="13060"/>
    <n v="34040"/>
    <n v="34680"/>
    <n v="25060"/>
    <n v="12760"/>
    <n v="12120"/>
    <n v="14740"/>
    <n v="13000"/>
    <n v="19160"/>
    <n v="22320"/>
    <n v="17640"/>
    <n v="24100"/>
    <n v="25430"/>
    <n v="21900"/>
    <n v="20960"/>
    <n v="19940"/>
    <n v="13540"/>
    <n v="11880"/>
    <n v="10840"/>
    <n v="10320"/>
    <n v="14680"/>
    <n v="15040"/>
    <n v="12820"/>
    <n v="15360"/>
    <n v="16100"/>
    <n v="12960"/>
    <n v="11080"/>
    <n v="12540"/>
    <n v="10660"/>
    <n v="5800"/>
    <n v="8240"/>
    <n v="10800"/>
    <n v="0"/>
    <n v="36"/>
    <n v="36"/>
    <n v="0"/>
    <x v="0"/>
  </r>
  <r>
    <s v="410000132"/>
    <n v="73085"/>
    <n v="59085"/>
    <n v="51870"/>
    <n v="64140"/>
    <n v="56425"/>
    <n v="62537"/>
    <n v="55690"/>
    <n v="57733"/>
    <n v="56004"/>
    <n v="57712"/>
    <n v="61860"/>
    <n v="65123"/>
    <n v="92764"/>
    <n v="57120"/>
    <n v="57627"/>
    <n v="59215"/>
    <n v="54510"/>
    <n v="65965"/>
    <n v="60060"/>
    <n v="51950"/>
    <n v="47355"/>
    <n v="48915"/>
    <n v="52200"/>
    <n v="64106"/>
    <n v="100968"/>
    <n v="55160"/>
    <n v="50975"/>
    <n v="60864"/>
    <n v="58085"/>
    <n v="75505"/>
    <n v="39030"/>
    <n v="49645"/>
    <n v="61670"/>
    <n v="50470"/>
    <n v="68412"/>
    <n v="78120"/>
    <n v="0"/>
    <n v="36"/>
    <n v="36"/>
    <n v="0"/>
    <x v="0"/>
  </r>
  <r>
    <s v="410000166"/>
    <n v="1589"/>
    <n v="1668"/>
    <n v="2453"/>
    <n v="874"/>
    <n v="753"/>
    <n v="1143"/>
    <n v="1193"/>
    <n v="1378"/>
    <n v="1742"/>
    <n v="785"/>
    <n v="1714"/>
    <n v="2665"/>
    <n v="2156"/>
    <n v="1708"/>
    <n v="2656"/>
    <n v="1394"/>
    <n v="1108"/>
    <n v="1252"/>
    <n v="966"/>
    <n v="1196"/>
    <n v="2230"/>
    <n v="1140"/>
    <n v="1536"/>
    <n v="1919"/>
    <n v="1317"/>
    <n v="1903"/>
    <n v="1394"/>
    <n v="981"/>
    <n v="2069"/>
    <n v="1650"/>
    <n v="1409"/>
    <n v="1153"/>
    <n v="2966"/>
    <n v="1737"/>
    <n v="2730"/>
    <n v="2028"/>
    <n v="0"/>
    <n v="36"/>
    <n v="36"/>
    <n v="0"/>
    <x v="0"/>
  </r>
  <r>
    <s v="410000196"/>
    <n v="4592"/>
    <n v="4569"/>
    <n v="7506"/>
    <n v="8414"/>
    <n v="9925"/>
    <n v="11656"/>
    <n v="10976"/>
    <n v="7355"/>
    <n v="5468"/>
    <n v="4412"/>
    <n v="3578"/>
    <n v="3782"/>
    <n v="6280"/>
    <n v="7582"/>
    <n v="10563"/>
    <n v="10657"/>
    <n v="13931"/>
    <n v="14450"/>
    <n v="10584"/>
    <n v="7993"/>
    <n v="8013"/>
    <n v="4630"/>
    <n v="4033"/>
    <n v="4464"/>
    <n v="4255"/>
    <n v="4431"/>
    <n v="5682"/>
    <n v="7320"/>
    <n v="10164"/>
    <n v="11044"/>
    <n v="9250"/>
    <n v="7497"/>
    <n v="5817"/>
    <n v="4440"/>
    <n v="4125"/>
    <n v="3231"/>
    <n v="0"/>
    <n v="36"/>
    <n v="36"/>
    <n v="0"/>
    <x v="0"/>
  </r>
  <r>
    <s v="410000198"/>
    <n v="28060"/>
    <n v="42280"/>
    <n v="41407"/>
    <n v="49068"/>
    <n v="62060"/>
    <n v="111554"/>
    <n v="117770"/>
    <n v="62890"/>
    <n v="49875"/>
    <n v="51720"/>
    <n v="39880"/>
    <n v="33710"/>
    <n v="39320"/>
    <n v="25720"/>
    <n v="42060"/>
    <n v="48460"/>
    <n v="55630"/>
    <n v="81080"/>
    <n v="96200"/>
    <n v="59680"/>
    <n v="49450"/>
    <n v="44320"/>
    <n v="34480"/>
    <n v="23620"/>
    <n v="36320"/>
    <n v="28633"/>
    <n v="31480"/>
    <n v="37440"/>
    <n v="51330"/>
    <n v="114000"/>
    <n v="61290"/>
    <n v="116840"/>
    <n v="59580"/>
    <n v="21100"/>
    <n v="28189"/>
    <n v="25860"/>
    <n v="0"/>
    <n v="36"/>
    <n v="36"/>
    <n v="0"/>
    <x v="0"/>
  </r>
  <r>
    <s v="410000199"/>
    <n v="23008"/>
    <n v="31290"/>
    <n v="22870"/>
    <n v="24265"/>
    <n v="28980"/>
    <n v="33630"/>
    <n v="36905"/>
    <n v="32167"/>
    <n v="35955"/>
    <n v="26255"/>
    <n v="28310"/>
    <n v="23705"/>
    <n v="28520"/>
    <n v="23750"/>
    <n v="23792"/>
    <n v="26210"/>
    <n v="27985"/>
    <n v="35520"/>
    <n v="31580"/>
    <n v="34405"/>
    <n v="27140"/>
    <n v="28080"/>
    <n v="23980"/>
    <n v="19930"/>
    <n v="28990"/>
    <n v="20891"/>
    <n v="19705"/>
    <n v="21155"/>
    <n v="24465"/>
    <n v="36180"/>
    <n v="18800"/>
    <n v="24425"/>
    <n v="30465"/>
    <n v="18260"/>
    <n v="20050"/>
    <n v="20225"/>
    <n v="0"/>
    <n v="36"/>
    <n v="36"/>
    <n v="0"/>
    <x v="0"/>
  </r>
  <r>
    <s v="410000208"/>
    <n v="14045"/>
    <n v="14825"/>
    <n v="16370"/>
    <n v="15120"/>
    <n v="15020"/>
    <n v="18600"/>
    <n v="16005"/>
    <n v="10875"/>
    <n v="11235"/>
    <n v="11560"/>
    <n v="8655"/>
    <n v="10415"/>
    <n v="15900"/>
    <n v="13350"/>
    <n v="15845"/>
    <n v="14370"/>
    <n v="13995"/>
    <n v="13830"/>
    <n v="12720"/>
    <n v="13995"/>
    <n v="11250"/>
    <n v="10830"/>
    <n v="8085"/>
    <n v="7254"/>
    <n v="12951"/>
    <n v="9075"/>
    <n v="10905"/>
    <n v="12360"/>
    <n v="9930"/>
    <n v="16215"/>
    <n v="7255"/>
    <n v="11345"/>
    <n v="11890"/>
    <n v="6525"/>
    <n v="4965"/>
    <n v="5710"/>
    <n v="0"/>
    <n v="36"/>
    <n v="36"/>
    <n v="0"/>
    <x v="0"/>
  </r>
  <r>
    <s v="410000209"/>
    <n v="25220"/>
    <n v="30440"/>
    <n v="21970"/>
    <n v="45574"/>
    <n v="26484"/>
    <n v="37610"/>
    <n v="31438"/>
    <n v="35549"/>
    <n v="23680"/>
    <n v="22580"/>
    <n v="21100"/>
    <n v="21020"/>
    <n v="30580"/>
    <n v="26720"/>
    <n v="32060"/>
    <n v="33630"/>
    <n v="32600"/>
    <n v="30800"/>
    <n v="33320"/>
    <n v="26572"/>
    <n v="23040"/>
    <n v="23620"/>
    <n v="18679"/>
    <n v="16640"/>
    <n v="24440"/>
    <n v="22280"/>
    <n v="24000"/>
    <n v="29300"/>
    <n v="29320"/>
    <n v="29200"/>
    <n v="22175"/>
    <n v="21980"/>
    <n v="16540"/>
    <n v="19220"/>
    <n v="18060"/>
    <n v="14740"/>
    <n v="0"/>
    <n v="36"/>
    <n v="36"/>
    <n v="0"/>
    <x v="0"/>
  </r>
  <r>
    <s v="410000220"/>
    <n v="6550"/>
    <n v="6700"/>
    <n v="6435"/>
    <n v="5960"/>
    <n v="4990"/>
    <n v="5860"/>
    <n v="5980"/>
    <n v="8625"/>
    <n v="13980"/>
    <n v="5980"/>
    <n v="6295"/>
    <n v="4715"/>
    <n v="7688"/>
    <n v="4630"/>
    <n v="6865"/>
    <n v="5970"/>
    <n v="4450"/>
    <n v="7450"/>
    <n v="5030"/>
    <n v="6680"/>
    <n v="6380"/>
    <n v="6240"/>
    <n v="4150"/>
    <n v="4640"/>
    <n v="5675"/>
    <n v="4825"/>
    <n v="4565"/>
    <n v="6145"/>
    <n v="3570"/>
    <n v="5025"/>
    <n v="3460"/>
    <n v="3007"/>
    <n v="7550"/>
    <n v="4935"/>
    <n v="4780"/>
    <n v="4190"/>
    <n v="0"/>
    <n v="36"/>
    <n v="36"/>
    <n v="0"/>
    <x v="0"/>
  </r>
  <r>
    <s v="410000225"/>
    <n v="76590"/>
    <n v="97460"/>
    <n v="100020"/>
    <n v="108400"/>
    <n v="97000"/>
    <n v="61048"/>
    <n v="71940"/>
    <n v="54640"/>
    <n v="65440"/>
    <n v="54910"/>
    <n v="44720"/>
    <n v="49840"/>
    <n v="81440"/>
    <n v="88130"/>
    <n v="107920"/>
    <n v="105340"/>
    <n v="88529"/>
    <n v="51038"/>
    <n v="87320"/>
    <n v="84440"/>
    <n v="65740"/>
    <n v="54200"/>
    <n v="49240"/>
    <n v="42000"/>
    <n v="98070"/>
    <n v="92420"/>
    <n v="93360"/>
    <n v="92610"/>
    <n v="103395"/>
    <n v="114970"/>
    <n v="140330"/>
    <n v="122650"/>
    <n v="80000"/>
    <n v="66850"/>
    <n v="62860"/>
    <n v="63500"/>
    <n v="0"/>
    <n v="36"/>
    <n v="36"/>
    <n v="0"/>
    <x v="0"/>
  </r>
  <r>
    <s v="410000226"/>
    <n v="51760"/>
    <n v="59750"/>
    <n v="53240"/>
    <n v="71220"/>
    <n v="83670"/>
    <n v="84767"/>
    <n v="77274"/>
    <n v="63710"/>
    <n v="57097"/>
    <n v="53099"/>
    <n v="37515"/>
    <n v="36950"/>
    <n v="47476"/>
    <n v="41770"/>
    <n v="54758"/>
    <n v="68850"/>
    <n v="63450"/>
    <n v="58050"/>
    <n v="68070"/>
    <n v="78480"/>
    <n v="65460"/>
    <n v="47350"/>
    <n v="29800"/>
    <n v="24040"/>
    <n v="50240"/>
    <n v="39741"/>
    <n v="46230"/>
    <n v="48065"/>
    <n v="67730"/>
    <n v="84006"/>
    <n v="74450"/>
    <n v="77940"/>
    <n v="66620"/>
    <n v="48870"/>
    <n v="38870"/>
    <n v="28019"/>
    <n v="0"/>
    <n v="36"/>
    <n v="36"/>
    <n v="0"/>
    <x v="0"/>
  </r>
  <r>
    <s v="410000235"/>
    <n v="114606"/>
    <n v="117130"/>
    <n v="100832"/>
    <n v="103344"/>
    <n v="92046"/>
    <n v="90752"/>
    <n v="100853"/>
    <n v="93998"/>
    <n v="85700"/>
    <n v="91264"/>
    <n v="84958"/>
    <n v="80292"/>
    <n v="129218"/>
    <n v="119666"/>
    <n v="118264"/>
    <n v="118370"/>
    <n v="105776"/>
    <n v="102064"/>
    <n v="107954"/>
    <n v="110266"/>
    <n v="96714"/>
    <n v="94680"/>
    <n v="97524"/>
    <n v="89012"/>
    <n v="140504"/>
    <n v="116094"/>
    <n v="120945"/>
    <n v="114368"/>
    <n v="98256"/>
    <n v="86055"/>
    <n v="92036"/>
    <n v="105272"/>
    <n v="87766"/>
    <n v="86680"/>
    <n v="96700"/>
    <n v="88580"/>
    <n v="0"/>
    <n v="36"/>
    <n v="36"/>
    <n v="0"/>
    <x v="0"/>
  </r>
  <r>
    <s v="410000241"/>
    <n v="8557"/>
    <n v="9483"/>
    <n v="10444"/>
    <n v="9272"/>
    <n v="11204"/>
    <n v="12888"/>
    <n v="9664"/>
    <n v="9664"/>
    <n v="7960"/>
    <n v="6736"/>
    <n v="7180"/>
    <n v="6088"/>
    <n v="9402"/>
    <n v="9429"/>
    <n v="11247"/>
    <n v="10103"/>
    <n v="10796"/>
    <n v="11251"/>
    <n v="11244"/>
    <n v="10646"/>
    <n v="10203"/>
    <n v="7001"/>
    <n v="7001"/>
    <n v="5004"/>
    <n v="9922"/>
    <n v="9161"/>
    <n v="10531"/>
    <n v="9633"/>
    <n v="12593"/>
    <n v="10367"/>
    <n v="9502"/>
    <n v="9265"/>
    <n v="9213"/>
    <n v="7615"/>
    <n v="6150"/>
    <n v="5416"/>
    <n v="0"/>
    <n v="36"/>
    <n v="36"/>
    <n v="0"/>
    <x v="0"/>
  </r>
  <r>
    <s v="410000242"/>
    <n v="58365"/>
    <n v="55656"/>
    <n v="71565"/>
    <n v="70265"/>
    <n v="87457"/>
    <n v="95788"/>
    <n v="82435"/>
    <n v="72900"/>
    <n v="71264"/>
    <n v="53842"/>
    <n v="52151"/>
    <n v="45468"/>
    <n v="56589"/>
    <n v="64307"/>
    <n v="83089"/>
    <n v="76042"/>
    <n v="87440"/>
    <n v="101939"/>
    <n v="82695"/>
    <n v="85426"/>
    <n v="82704"/>
    <n v="57226"/>
    <n v="48017"/>
    <n v="42520"/>
    <n v="59819"/>
    <n v="58776"/>
    <n v="72171"/>
    <n v="66477"/>
    <n v="87765"/>
    <n v="90937"/>
    <n v="75359"/>
    <n v="76871"/>
    <n v="67620"/>
    <n v="58619"/>
    <n v="52820"/>
    <n v="44760"/>
    <n v="0"/>
    <n v="36"/>
    <n v="36"/>
    <n v="0"/>
    <x v="0"/>
  </r>
  <r>
    <s v="410000269"/>
    <n v="4870"/>
    <n v="6350"/>
    <n v="6135"/>
    <n v="6180"/>
    <n v="6325"/>
    <n v="7800"/>
    <n v="6770"/>
    <n v="5090"/>
    <n v="4340"/>
    <n v="3485"/>
    <n v="4995"/>
    <n v="3925"/>
    <n v="3855"/>
    <n v="5260"/>
    <n v="5155"/>
    <n v="5355"/>
    <n v="5745"/>
    <n v="5445"/>
    <n v="6275"/>
    <n v="4220"/>
    <n v="3615"/>
    <n v="3545"/>
    <n v="3270"/>
    <n v="3620"/>
    <n v="3345"/>
    <n v="3480"/>
    <n v="3595"/>
    <n v="4690"/>
    <n v="4420"/>
    <n v="6160"/>
    <n v="4615"/>
    <n v="5715"/>
    <n v="3445"/>
    <n v="2880"/>
    <n v="3390"/>
    <n v="2650"/>
    <n v="0"/>
    <n v="36"/>
    <n v="36"/>
    <n v="0"/>
    <x v="0"/>
  </r>
  <r>
    <s v="410000270"/>
    <n v="5976"/>
    <n v="10812"/>
    <n v="10356"/>
    <n v="8886"/>
    <n v="12960"/>
    <n v="13212"/>
    <n v="11232"/>
    <n v="9822"/>
    <n v="9228"/>
    <n v="8052"/>
    <n v="7538"/>
    <n v="6084"/>
    <n v="7284"/>
    <n v="9240"/>
    <n v="9300"/>
    <n v="10344"/>
    <n v="11870"/>
    <n v="10522"/>
    <n v="11352"/>
    <n v="9252"/>
    <n v="8400"/>
    <n v="7218"/>
    <n v="6648"/>
    <n v="5556"/>
    <n v="9804"/>
    <n v="7560"/>
    <n v="8148"/>
    <n v="9960"/>
    <n v="11413"/>
    <n v="12851"/>
    <n v="10465"/>
    <n v="8856"/>
    <n v="8820"/>
    <n v="6228"/>
    <n v="10854"/>
    <n v="5562"/>
    <n v="0"/>
    <n v="36"/>
    <n v="36"/>
    <n v="0"/>
    <x v="0"/>
  </r>
  <r>
    <s v="410000271"/>
    <n v="11130"/>
    <n v="18486"/>
    <n v="17975"/>
    <n v="17714"/>
    <n v="20390"/>
    <n v="20900"/>
    <n v="20669"/>
    <n v="16990"/>
    <n v="11446"/>
    <n v="13068"/>
    <n v="11015"/>
    <n v="6182"/>
    <n v="13836"/>
    <n v="13575"/>
    <n v="16117"/>
    <n v="16770"/>
    <n v="16446"/>
    <n v="17200"/>
    <n v="17880"/>
    <n v="14001"/>
    <n v="12160"/>
    <n v="12046"/>
    <n v="11046"/>
    <n v="8323"/>
    <n v="14055"/>
    <n v="13030"/>
    <n v="15770"/>
    <n v="17100"/>
    <n v="16781"/>
    <n v="17338"/>
    <n v="16410"/>
    <n v="14520"/>
    <n v="15185"/>
    <n v="11530"/>
    <n v="8406"/>
    <n v="7920"/>
    <n v="0"/>
    <n v="36"/>
    <n v="36"/>
    <n v="0"/>
    <x v="0"/>
  </r>
  <r>
    <s v="410000272"/>
    <n v="455"/>
    <n v="609"/>
    <n v="590"/>
    <n v="632"/>
    <n v="814"/>
    <n v="1066"/>
    <n v="1062"/>
    <n v="658"/>
    <n v="814"/>
    <n v="721"/>
    <n v="596"/>
    <n v="588"/>
    <n v="599"/>
    <n v="632"/>
    <n v="872"/>
    <n v="934"/>
    <n v="1194"/>
    <n v="952"/>
    <n v="732"/>
    <n v="722"/>
    <n v="634"/>
    <n v="936"/>
    <n v="1004"/>
    <n v="474"/>
    <n v="1100"/>
    <n v="928"/>
    <n v="630"/>
    <n v="900"/>
    <n v="1336"/>
    <n v="1292"/>
    <n v="762"/>
    <n v="854"/>
    <n v="852"/>
    <n v="763"/>
    <n v="762"/>
    <n v="642"/>
    <n v="0"/>
    <n v="36"/>
    <n v="36"/>
    <n v="0"/>
    <x v="0"/>
  </r>
  <r>
    <s v="410000295"/>
    <n v="816"/>
    <n v="1122"/>
    <n v="1536"/>
    <n v="1304"/>
    <n v="2085"/>
    <n v="2622"/>
    <n v="1925"/>
    <n v="2374"/>
    <n v="2515"/>
    <n v="1805"/>
    <n v="1452"/>
    <n v="1212"/>
    <n v="788"/>
    <n v="1296"/>
    <n v="1271"/>
    <n v="1812"/>
    <n v="2164"/>
    <n v="2372"/>
    <n v="1852"/>
    <n v="1446"/>
    <n v="1392"/>
    <n v="1272"/>
    <n v="1092"/>
    <n v="810"/>
    <n v="1074"/>
    <n v="1050"/>
    <n v="1008"/>
    <n v="1236"/>
    <n v="1446"/>
    <n v="1716"/>
    <n v="1254"/>
    <n v="1842"/>
    <n v="1620"/>
    <n v="1345"/>
    <n v="1086"/>
    <n v="900"/>
    <n v="0"/>
    <n v="36"/>
    <n v="36"/>
    <n v="0"/>
    <x v="0"/>
  </r>
  <r>
    <s v="410000307"/>
    <n v="14974"/>
    <n v="16680"/>
    <n v="22866"/>
    <n v="24863"/>
    <n v="29395"/>
    <n v="39481"/>
    <n v="35019"/>
    <n v="34371"/>
    <n v="31999"/>
    <n v="24414"/>
    <n v="20554"/>
    <n v="14702"/>
    <n v="18939"/>
    <n v="19010"/>
    <n v="25413"/>
    <n v="30234"/>
    <n v="34038"/>
    <n v="35489"/>
    <n v="29040"/>
    <n v="28613"/>
    <n v="31996"/>
    <n v="24893"/>
    <n v="20640"/>
    <n v="16038"/>
    <n v="20209"/>
    <n v="19620"/>
    <n v="20225"/>
    <n v="22473"/>
    <n v="24002"/>
    <n v="27900"/>
    <n v="21702"/>
    <n v="29974"/>
    <n v="34736"/>
    <n v="31152"/>
    <n v="26622"/>
    <n v="11824"/>
    <n v="0"/>
    <n v="36"/>
    <n v="36"/>
    <n v="0"/>
    <x v="0"/>
  </r>
  <r>
    <s v="410000329"/>
    <n v="56"/>
    <n v="140"/>
    <n v="120"/>
    <n v="168"/>
    <n v="60"/>
    <n v="120"/>
    <n v="60"/>
    <n v="180"/>
    <n v="205"/>
    <n v="75"/>
    <n v="96"/>
    <n v="120"/>
    <n v="172"/>
    <n v="84"/>
    <n v="108"/>
    <n v="120"/>
    <n v="116"/>
    <n v="100"/>
    <n v="91"/>
    <n v="216"/>
    <n v="60"/>
    <n v="100"/>
    <n v="168"/>
    <n v="60"/>
    <n v="508"/>
    <n v="272"/>
    <n v="408"/>
    <n v="452"/>
    <n v="360"/>
    <n v="360"/>
    <n v="220"/>
    <n v="1000"/>
    <n v="232"/>
    <n v="840"/>
    <n v="540"/>
    <n v="40"/>
    <n v="0"/>
    <n v="36"/>
    <n v="36"/>
    <n v="0"/>
    <x v="0"/>
  </r>
  <r>
    <s v="410000420"/>
    <n v="62487"/>
    <n v="67004"/>
    <n v="66684"/>
    <n v="72580"/>
    <n v="79805"/>
    <n v="93810"/>
    <n v="83880"/>
    <n v="80035"/>
    <n v="80720"/>
    <n v="66020"/>
    <n v="60180"/>
    <n v="46920"/>
    <n v="59900"/>
    <n v="63810"/>
    <n v="73969"/>
    <n v="71600"/>
    <n v="80620"/>
    <n v="87110"/>
    <n v="78400"/>
    <n v="87695"/>
    <n v="84725"/>
    <n v="62200"/>
    <n v="51060"/>
    <n v="39786"/>
    <n v="57100"/>
    <n v="53860"/>
    <n v="65760"/>
    <n v="58390"/>
    <n v="63400"/>
    <n v="77520"/>
    <n v="70370"/>
    <n v="78293"/>
    <n v="71450"/>
    <n v="57652"/>
    <n v="48984"/>
    <n v="44090"/>
    <n v="0"/>
    <n v="36"/>
    <n v="36"/>
    <n v="0"/>
    <x v="0"/>
  </r>
  <r>
    <s v="410000421"/>
    <n v="9520"/>
    <n v="9482"/>
    <n v="13805"/>
    <n v="12810"/>
    <n v="13700"/>
    <n v="14946"/>
    <n v="14440"/>
    <n v="12580"/>
    <n v="12710"/>
    <n v="9770"/>
    <n v="9480"/>
    <n v="7480"/>
    <n v="13836"/>
    <n v="13680"/>
    <n v="16680"/>
    <n v="16055"/>
    <n v="16605"/>
    <n v="16400"/>
    <n v="14230"/>
    <n v="15730"/>
    <n v="16820"/>
    <n v="14760"/>
    <n v="13180"/>
    <n v="8066"/>
    <n v="16380"/>
    <n v="16930"/>
    <n v="17570"/>
    <n v="17420"/>
    <n v="19600"/>
    <n v="19940"/>
    <n v="17280"/>
    <n v="19313"/>
    <n v="19250"/>
    <n v="15560"/>
    <n v="12880"/>
    <n v="9300"/>
    <n v="0"/>
    <n v="36"/>
    <n v="36"/>
    <n v="0"/>
    <x v="0"/>
  </r>
  <r>
    <s v="410000427"/>
    <n v="5045"/>
    <n v="4591"/>
    <n v="3660"/>
    <n v="5551"/>
    <n v="4399"/>
    <n v="6105"/>
    <n v="4082"/>
    <n v="5371"/>
    <n v="5395"/>
    <n v="6079"/>
    <n v="5742"/>
    <n v="4098"/>
    <n v="4607"/>
    <n v="5106"/>
    <n v="5204"/>
    <n v="4445"/>
    <n v="5138"/>
    <n v="4576"/>
    <n v="6923"/>
    <n v="8858"/>
    <n v="9825"/>
    <n v="8909"/>
    <n v="11722"/>
    <n v="8833"/>
    <n v="7272"/>
    <n v="12977"/>
    <n v="7209"/>
    <n v="12587"/>
    <n v="9815"/>
    <n v="14096"/>
    <n v="7167"/>
    <n v="5822"/>
    <n v="8980"/>
    <n v="5252"/>
    <n v="5489"/>
    <n v="4148"/>
    <n v="0"/>
    <n v="36"/>
    <n v="36"/>
    <n v="0"/>
    <x v="0"/>
  </r>
  <r>
    <s v="410000445"/>
    <n v="2409"/>
    <n v="1719"/>
    <n v="2713"/>
    <n v="2849"/>
    <n v="5159"/>
    <n v="2580"/>
    <n v="2977"/>
    <n v="4863"/>
    <n v="3686"/>
    <n v="3788"/>
    <n v="3802"/>
    <n v="2699"/>
    <n v="5372"/>
    <n v="4065"/>
    <n v="3229"/>
    <n v="4087"/>
    <n v="6039"/>
    <n v="4763"/>
    <n v="4339"/>
    <n v="4280"/>
    <n v="5009"/>
    <n v="5194"/>
    <n v="3300"/>
    <n v="3890"/>
    <n v="2464"/>
    <n v="2872"/>
    <n v="5544"/>
    <n v="3263"/>
    <n v="3957"/>
    <n v="3530"/>
    <n v="3634"/>
    <n v="2751"/>
    <n v="2709"/>
    <n v="3142"/>
    <n v="1677"/>
    <n v="2480"/>
    <n v="0"/>
    <n v="36"/>
    <n v="36"/>
    <n v="0"/>
    <x v="0"/>
  </r>
  <r>
    <s v="410000470"/>
    <n v="14000"/>
    <n v="15460"/>
    <n v="31417"/>
    <n v="35950"/>
    <n v="60640"/>
    <n v="66158"/>
    <n v="46860"/>
    <n v="40040"/>
    <n v="46220"/>
    <n v="29814"/>
    <n v="24667"/>
    <n v="34994"/>
    <n v="31802"/>
    <n v="23100"/>
    <n v="25230"/>
    <n v="47045"/>
    <n v="54722"/>
    <n v="71384"/>
    <n v="85550"/>
    <n v="102333"/>
    <n v="82800"/>
    <n v="41099"/>
    <n v="16041"/>
    <n v="12016"/>
    <n v="19297"/>
    <n v="12100"/>
    <n v="20660"/>
    <n v="35160"/>
    <n v="45900"/>
    <n v="41445"/>
    <n v="32210"/>
    <n v="29350"/>
    <n v="26380"/>
    <n v="17820"/>
    <n v="13920"/>
    <n v="9884"/>
    <n v="0"/>
    <n v="36"/>
    <n v="36"/>
    <n v="0"/>
    <x v="0"/>
  </r>
  <r>
    <s v="410001280"/>
    <n v="4992"/>
    <n v="6082"/>
    <n v="6400"/>
    <n v="6840"/>
    <n v="9132"/>
    <n v="11280"/>
    <n v="9909"/>
    <n v="11243"/>
    <n v="10104"/>
    <n v="7800"/>
    <n v="6720"/>
    <n v="5640"/>
    <n v="8148"/>
    <n v="6540"/>
    <n v="7608"/>
    <n v="10032"/>
    <n v="11016"/>
    <n v="10084"/>
    <n v="10584"/>
    <n v="10824"/>
    <n v="11880"/>
    <n v="9888"/>
    <n v="8974"/>
    <n v="6096"/>
    <n v="10738"/>
    <n v="8516"/>
    <n v="7909"/>
    <n v="7176"/>
    <n v="8640"/>
    <n v="10608"/>
    <n v="7512"/>
    <n v="8088"/>
    <n v="8472"/>
    <n v="8088"/>
    <n v="7272"/>
    <n v="6960"/>
    <n v="0"/>
    <n v="36"/>
    <n v="36"/>
    <n v="0"/>
    <x v="0"/>
  </r>
  <r>
    <s v="410001314"/>
    <n v="420"/>
    <n v="1537"/>
    <n v="2052"/>
    <n v="2350"/>
    <n v="2948"/>
    <n v="2027"/>
    <n v="3303"/>
    <n v="2950"/>
    <n v="2229"/>
    <n v="1450"/>
    <n v="1500"/>
    <n v="1140"/>
    <n v="2142"/>
    <n v="918"/>
    <n v="2232"/>
    <n v="3420"/>
    <n v="2473"/>
    <n v="3209"/>
    <n v="2840"/>
    <n v="2438"/>
    <n v="2940"/>
    <n v="1676"/>
    <n v="2040"/>
    <n v="1482"/>
    <n v="1920"/>
    <n v="3235"/>
    <n v="3180"/>
    <n v="2730"/>
    <n v="3108"/>
    <n v="3762"/>
    <n v="2598"/>
    <n v="1692"/>
    <n v="2418"/>
    <n v="1254"/>
    <n v="1500"/>
    <n v="331"/>
    <n v="0"/>
    <n v="36"/>
    <n v="36"/>
    <n v="0"/>
    <x v="0"/>
  </r>
  <r>
    <s v="410001315"/>
    <n v="0"/>
    <n v="210"/>
    <n v="600"/>
    <n v="570"/>
    <n v="680"/>
    <n v="1158"/>
    <n v="1090"/>
    <n v="1320"/>
    <n v="511"/>
    <n v="480"/>
    <n v="480"/>
    <n v="630"/>
    <n v="1460"/>
    <n v="940"/>
    <n v="1932"/>
    <n v="2442"/>
    <n v="2409"/>
    <n v="2900"/>
    <n v="3060"/>
    <n v="1296"/>
    <n v="1800"/>
    <n v="1506"/>
    <n v="1440"/>
    <n v="1679"/>
    <n v="1350"/>
    <n v="2540"/>
    <n v="2322"/>
    <n v="2278"/>
    <n v="3231"/>
    <n v="2334"/>
    <n v="2682"/>
    <n v="2040"/>
    <n v="2160"/>
    <n v="570"/>
    <n v="1060"/>
    <n v="600"/>
    <n v="1"/>
    <n v="36"/>
    <n v="36"/>
    <n v="2.7777777777777776E-2"/>
    <x v="0"/>
  </r>
  <r>
    <s v="410001319"/>
    <n v="0"/>
    <n v="0"/>
    <n v="0"/>
    <n v="2651"/>
    <n v="1120"/>
    <n v="464"/>
    <n v="1155"/>
    <n v="1488"/>
    <n v="1171"/>
    <n v="1330"/>
    <n v="680"/>
    <n v="696"/>
    <n v="817"/>
    <n v="432"/>
    <n v="841"/>
    <n v="1176"/>
    <n v="1130"/>
    <n v="2736"/>
    <n v="1548"/>
    <n v="1452"/>
    <n v="1464"/>
    <n v="1932"/>
    <n v="1536"/>
    <n v="1404"/>
    <n v="984"/>
    <n v="846"/>
    <n v="3120"/>
    <n v="1758"/>
    <n v="2814"/>
    <n v="1506"/>
    <n v="954"/>
    <n v="1236"/>
    <n v="756"/>
    <n v="1228"/>
    <n v="1332"/>
    <n v="408"/>
    <n v="3"/>
    <n v="36"/>
    <n v="36"/>
    <n v="8.3333333333333329E-2"/>
    <x v="0"/>
  </r>
  <r>
    <s v="410001320"/>
    <n v="0"/>
    <n v="0"/>
    <n v="0"/>
    <n v="0"/>
    <n v="0"/>
    <n v="0"/>
    <n v="0"/>
    <n v="0"/>
    <n v="0"/>
    <n v="0"/>
    <n v="1608"/>
    <n v="344"/>
    <n v="768"/>
    <n v="168"/>
    <n v="937"/>
    <n v="756"/>
    <n v="1493"/>
    <n v="1407"/>
    <n v="856"/>
    <n v="1340"/>
    <n v="1110"/>
    <n v="1032"/>
    <n v="312"/>
    <n v="1303"/>
    <n v="456"/>
    <n v="660"/>
    <n v="1038"/>
    <n v="1059"/>
    <n v="1668"/>
    <n v="1068"/>
    <n v="1134"/>
    <n v="312"/>
    <n v="1832"/>
    <n v="476"/>
    <n v="1140"/>
    <n v="384"/>
    <n v="10"/>
    <n v="36"/>
    <n v="36"/>
    <n v="0.27777777777777779"/>
    <x v="0"/>
  </r>
  <r>
    <s v="410001324"/>
    <n v="0"/>
    <n v="0"/>
    <n v="0"/>
    <n v="0"/>
    <n v="0"/>
    <n v="0"/>
    <n v="0"/>
    <n v="0"/>
    <n v="0"/>
    <n v="0"/>
    <n v="0"/>
    <n v="0"/>
    <m/>
    <m/>
    <m/>
    <m/>
    <m/>
    <m/>
    <m/>
    <m/>
    <m/>
    <n v="160"/>
    <n v="120"/>
    <n v="40"/>
    <m/>
    <n v="40"/>
    <n v="60"/>
    <n v="120"/>
    <n v="60"/>
    <n v="160"/>
    <n v="160"/>
    <n v="160"/>
    <n v="260"/>
    <n v="40"/>
    <n v="40"/>
    <n v="20"/>
    <n v="12"/>
    <n v="26"/>
    <n v="36"/>
    <n v="0.46153846153846156"/>
    <x v="4"/>
  </r>
  <r>
    <s v="410001325"/>
    <n v="264"/>
    <n v="891"/>
    <n v="924"/>
    <n v="1126"/>
    <n v="832"/>
    <n v="168"/>
    <n v="72"/>
    <n v="264"/>
    <n v="0"/>
    <n v="0"/>
    <n v="0"/>
    <n v="0"/>
    <n v="923"/>
    <n v="669"/>
    <n v="552"/>
    <n v="1776"/>
    <n v="917"/>
    <n v="1188"/>
    <n v="648"/>
    <n v="864"/>
    <n v="1741"/>
    <n v="582"/>
    <n v="372"/>
    <n v="551"/>
    <n v="804"/>
    <n v="354"/>
    <n v="1152"/>
    <n v="606"/>
    <n v="1044"/>
    <n v="630"/>
    <n v="432"/>
    <n v="768"/>
    <n v="672"/>
    <n v="300"/>
    <n v="828"/>
    <n v="294"/>
    <n v="4"/>
    <n v="36"/>
    <n v="36"/>
    <n v="0.1111111111111111"/>
    <x v="0"/>
  </r>
  <r>
    <s v="410001340"/>
    <n v="0"/>
    <n v="0"/>
    <n v="0"/>
    <n v="0"/>
    <n v="0"/>
    <n v="0"/>
    <n v="0"/>
    <n v="0"/>
    <n v="214"/>
    <n v="898"/>
    <n v="1515"/>
    <n v="611"/>
    <n v="737"/>
    <n v="907"/>
    <n v="1499"/>
    <n v="2623"/>
    <n v="824"/>
    <n v="1459"/>
    <n v="1697"/>
    <n v="1109"/>
    <n v="960"/>
    <n v="1400"/>
    <n v="1519"/>
    <n v="640"/>
    <n v="1256"/>
    <n v="1423"/>
    <n v="1134"/>
    <n v="1703"/>
    <n v="1386"/>
    <n v="1381"/>
    <n v="829"/>
    <n v="1130"/>
    <n v="1071"/>
    <n v="1578"/>
    <n v="879"/>
    <n v="1233"/>
    <n v="8"/>
    <n v="36"/>
    <n v="36"/>
    <n v="0.22222222222222221"/>
    <x v="0"/>
  </r>
  <r>
    <s v="410001347"/>
    <n v="174858"/>
    <n v="180661"/>
    <n v="233884"/>
    <n v="359423"/>
    <n v="410736"/>
    <n v="399814"/>
    <n v="376178"/>
    <n v="286448"/>
    <n v="216132"/>
    <n v="146922"/>
    <n v="124320"/>
    <n v="124831"/>
    <n v="189746"/>
    <n v="206122"/>
    <n v="293822"/>
    <n v="361968"/>
    <n v="375503"/>
    <n v="395210"/>
    <n v="434658"/>
    <n v="373146"/>
    <n v="288125"/>
    <n v="155644"/>
    <n v="106595"/>
    <n v="117250"/>
    <n v="169104"/>
    <n v="176171"/>
    <n v="205897"/>
    <n v="273138"/>
    <n v="461087"/>
    <n v="471298"/>
    <n v="480593"/>
    <n v="309023"/>
    <n v="255411"/>
    <n v="141043"/>
    <n v="105022"/>
    <n v="107463"/>
    <n v="0"/>
    <n v="36"/>
    <n v="36"/>
    <n v="0"/>
    <x v="0"/>
  </r>
  <r>
    <s v="410001348"/>
    <n v="92750"/>
    <n v="83800"/>
    <n v="104097"/>
    <n v="134861"/>
    <n v="204761"/>
    <n v="258200"/>
    <n v="206210"/>
    <n v="183024"/>
    <n v="192200"/>
    <n v="126017"/>
    <n v="82382"/>
    <n v="72700"/>
    <n v="118600"/>
    <n v="117800"/>
    <n v="149100"/>
    <n v="181038"/>
    <n v="169145"/>
    <n v="230050"/>
    <n v="250000"/>
    <n v="305980"/>
    <n v="263700"/>
    <n v="165449"/>
    <n v="64812"/>
    <n v="55520"/>
    <n v="121700"/>
    <n v="101304"/>
    <n v="128000"/>
    <n v="136325"/>
    <n v="206991"/>
    <n v="235400"/>
    <n v="186500"/>
    <n v="208000"/>
    <n v="222600"/>
    <n v="142027"/>
    <n v="95810"/>
    <n v="60230"/>
    <n v="0"/>
    <n v="36"/>
    <n v="36"/>
    <n v="0"/>
    <x v="0"/>
  </r>
  <r>
    <s v="410001349"/>
    <n v="17401"/>
    <n v="18404"/>
    <n v="18425"/>
    <n v="24658"/>
    <n v="29672"/>
    <n v="31481"/>
    <n v="27121"/>
    <n v="23224"/>
    <n v="20445"/>
    <n v="18118"/>
    <n v="14119"/>
    <n v="13102"/>
    <n v="18564"/>
    <n v="20604"/>
    <n v="24876"/>
    <n v="29991"/>
    <n v="32472"/>
    <n v="38019"/>
    <n v="38209"/>
    <n v="37199"/>
    <n v="34244"/>
    <n v="19528"/>
    <n v="12358"/>
    <n v="11477"/>
    <n v="19701"/>
    <n v="17038"/>
    <n v="17590"/>
    <n v="26550"/>
    <n v="68157"/>
    <n v="62976"/>
    <n v="31656"/>
    <n v="29571"/>
    <n v="26072"/>
    <n v="19134"/>
    <n v="13560"/>
    <n v="11085"/>
    <n v="0"/>
    <n v="36"/>
    <n v="36"/>
    <n v="0"/>
    <x v="0"/>
  </r>
  <r>
    <s v="410001351"/>
    <n v="6324"/>
    <n v="8940"/>
    <n v="11580"/>
    <n v="15884"/>
    <n v="15040"/>
    <n v="21389"/>
    <n v="16488"/>
    <n v="15648"/>
    <n v="16056"/>
    <n v="12396"/>
    <n v="13248"/>
    <n v="9860"/>
    <n v="11340"/>
    <n v="15639"/>
    <n v="17143"/>
    <n v="19308"/>
    <n v="20508"/>
    <n v="25176"/>
    <n v="20556"/>
    <n v="20112"/>
    <n v="24708"/>
    <n v="16416"/>
    <n v="14280"/>
    <n v="10285"/>
    <n v="20963"/>
    <n v="18996"/>
    <n v="20243"/>
    <n v="19716"/>
    <n v="24436"/>
    <n v="25141"/>
    <n v="18192"/>
    <n v="20004"/>
    <n v="20904"/>
    <n v="19632"/>
    <n v="19476"/>
    <n v="13896"/>
    <n v="0"/>
    <n v="36"/>
    <n v="36"/>
    <n v="0"/>
    <x v="0"/>
  </r>
  <r>
    <s v="410001355"/>
    <n v="576"/>
    <n v="1715"/>
    <n v="3474"/>
    <n v="5019"/>
    <n v="6544"/>
    <n v="4320"/>
    <n v="7242"/>
    <n v="4752"/>
    <n v="7241"/>
    <n v="5775"/>
    <n v="5743"/>
    <n v="4608"/>
    <n v="4027"/>
    <n v="1637"/>
    <n v="7212"/>
    <n v="9888"/>
    <n v="9124"/>
    <n v="11112"/>
    <n v="3936"/>
    <n v="7698"/>
    <n v="5808"/>
    <n v="4944"/>
    <n v="2640"/>
    <n v="3284"/>
    <n v="3186"/>
    <n v="3605"/>
    <n v="7056"/>
    <n v="5026"/>
    <n v="3820"/>
    <n v="10060"/>
    <n v="8172"/>
    <n v="4736"/>
    <n v="7908"/>
    <n v="1844"/>
    <n v="1905"/>
    <n v="551"/>
    <n v="0"/>
    <n v="36"/>
    <n v="36"/>
    <n v="0"/>
    <x v="0"/>
  </r>
  <r>
    <s v="410001439"/>
    <n v="0"/>
    <n v="0"/>
    <n v="0"/>
    <n v="0"/>
    <n v="0"/>
    <n v="1792"/>
    <n v="3866"/>
    <n v="3768"/>
    <n v="3474"/>
    <n v="3391"/>
    <n v="900"/>
    <n v="836"/>
    <n v="1016"/>
    <n v="856"/>
    <n v="954"/>
    <n v="710"/>
    <n v="996"/>
    <n v="742"/>
    <n v="632"/>
    <n v="510"/>
    <n v="628"/>
    <n v="933"/>
    <n v="562"/>
    <n v="398"/>
    <n v="920"/>
    <n v="792"/>
    <n v="397"/>
    <n v="358"/>
    <n v="242"/>
    <n v="416"/>
    <n v="356"/>
    <n v="450"/>
    <n v="612"/>
    <n v="368"/>
    <n v="618"/>
    <n v="300"/>
    <n v="5"/>
    <n v="36"/>
    <n v="36"/>
    <n v="0.1388888888888889"/>
    <x v="0"/>
  </r>
  <r>
    <s v="410001454"/>
    <n v="0"/>
    <n v="1250"/>
    <n v="357"/>
    <n v="500"/>
    <n v="250"/>
    <n v="0"/>
    <n v="0"/>
    <n v="600"/>
    <n v="0"/>
    <n v="0"/>
    <n v="1000"/>
    <n v="721"/>
    <n v="810"/>
    <m/>
    <n v="1167"/>
    <m/>
    <n v="450"/>
    <m/>
    <n v="1000"/>
    <m/>
    <m/>
    <m/>
    <n v="1000"/>
    <n v="500"/>
    <n v="600"/>
    <m/>
    <m/>
    <n v="1150"/>
    <n v="500"/>
    <m/>
    <n v="450"/>
    <m/>
    <m/>
    <n v="950"/>
    <n v="450"/>
    <n v="450"/>
    <n v="5"/>
    <n v="25"/>
    <n v="36"/>
    <n v="0.2"/>
    <x v="5"/>
  </r>
  <r>
    <s v="410001522"/>
    <n v="0"/>
    <n v="0"/>
    <n v="0"/>
    <n v="0"/>
    <n v="0"/>
    <n v="396"/>
    <n v="1520"/>
    <n v="906"/>
    <n v="1649"/>
    <n v="1842"/>
    <n v="902"/>
    <n v="1394"/>
    <n v="2120"/>
    <n v="588"/>
    <n v="1002"/>
    <n v="1094"/>
    <n v="659"/>
    <n v="506"/>
    <n v="630"/>
    <n v="552"/>
    <n v="1252"/>
    <n v="599"/>
    <n v="708"/>
    <n v="922"/>
    <n v="1232"/>
    <n v="614"/>
    <n v="688"/>
    <n v="718"/>
    <n v="912"/>
    <n v="178"/>
    <n v="756"/>
    <n v="747"/>
    <n v="588"/>
    <n v="350"/>
    <n v="662"/>
    <n v="841"/>
    <n v="5"/>
    <n v="36"/>
    <n v="36"/>
    <n v="0.1388888888888889"/>
    <x v="0"/>
  </r>
  <r>
    <s v="410001533"/>
    <n v="73230"/>
    <n v="77940"/>
    <n v="101850"/>
    <n v="127087"/>
    <n v="161420"/>
    <n v="172101"/>
    <n v="161802"/>
    <n v="148243"/>
    <n v="132994"/>
    <n v="76410"/>
    <n v="57930"/>
    <n v="49300"/>
    <n v="65070"/>
    <n v="65999"/>
    <n v="113530"/>
    <n v="133400"/>
    <n v="134260"/>
    <n v="190148"/>
    <n v="180630"/>
    <n v="194100"/>
    <n v="151675"/>
    <n v="77010"/>
    <n v="34010"/>
    <n v="38450"/>
    <n v="82310"/>
    <n v="66799"/>
    <n v="87733"/>
    <n v="100600"/>
    <n v="194870"/>
    <n v="220050"/>
    <n v="180700"/>
    <n v="141100"/>
    <n v="124400"/>
    <n v="69700"/>
    <n v="48550"/>
    <n v="39550"/>
    <n v="0"/>
    <n v="36"/>
    <n v="36"/>
    <n v="0"/>
    <x v="0"/>
  </r>
  <r>
    <s v="410001552"/>
    <n v="0"/>
    <n v="0"/>
    <n v="0"/>
    <n v="0"/>
    <n v="0"/>
    <n v="0"/>
    <n v="0"/>
    <n v="0"/>
    <n v="0"/>
    <n v="0"/>
    <n v="1162"/>
    <n v="2232"/>
    <n v="111"/>
    <n v="174"/>
    <n v="912"/>
    <n v="720"/>
    <n v="882"/>
    <n v="1023"/>
    <n v="774"/>
    <n v="945"/>
    <n v="1710"/>
    <n v="798"/>
    <n v="750"/>
    <n v="825"/>
    <n v="1236"/>
    <n v="1152"/>
    <n v="1314"/>
    <n v="1047"/>
    <n v="1888"/>
    <n v="1082"/>
    <n v="738"/>
    <n v="564"/>
    <n v="2126"/>
    <n v="642"/>
    <n v="1104"/>
    <n v="252"/>
    <n v="10"/>
    <n v="36"/>
    <n v="36"/>
    <n v="0.27777777777777779"/>
    <x v="0"/>
  </r>
  <r>
    <s v="410001571"/>
    <n v="0"/>
    <n v="0"/>
    <n v="0"/>
    <n v="0"/>
    <n v="0"/>
    <n v="0"/>
    <n v="0"/>
    <n v="0"/>
    <n v="0"/>
    <n v="0"/>
    <n v="0"/>
    <n v="0"/>
    <n v="2147"/>
    <n v="1524"/>
    <n v="1644"/>
    <n v="1560"/>
    <n v="2568"/>
    <n v="1241"/>
    <n v="840"/>
    <n v="1292"/>
    <n v="720"/>
    <n v="636"/>
    <n v="1080"/>
    <n v="1488"/>
    <n v="1140"/>
    <n v="3620"/>
    <n v="1728"/>
    <n v="980"/>
    <n v="1068"/>
    <n v="1356"/>
    <n v="1128"/>
    <n v="1560"/>
    <n v="1056"/>
    <n v="924"/>
    <n v="1116"/>
    <n v="276"/>
    <n v="12"/>
    <n v="36"/>
    <n v="36"/>
    <n v="0.33333333333333331"/>
    <x v="0"/>
  </r>
  <r>
    <s v="410001572"/>
    <n v="0"/>
    <n v="0"/>
    <n v="0"/>
    <n v="0"/>
    <n v="0"/>
    <n v="0"/>
    <n v="0"/>
    <n v="0"/>
    <n v="0"/>
    <n v="0"/>
    <n v="0"/>
    <n v="0"/>
    <n v="1248"/>
    <n v="1020"/>
    <n v="1872"/>
    <n v="2064"/>
    <n v="1968"/>
    <n v="1671"/>
    <n v="1056"/>
    <n v="1268"/>
    <n v="2064"/>
    <n v="1200"/>
    <n v="1488"/>
    <n v="1798"/>
    <n v="2040"/>
    <n v="1364"/>
    <n v="1608"/>
    <n v="2152"/>
    <n v="1672"/>
    <n v="1176"/>
    <n v="1636"/>
    <n v="792"/>
    <n v="1272"/>
    <n v="1074"/>
    <n v="864"/>
    <n v="478"/>
    <n v="12"/>
    <n v="36"/>
    <n v="36"/>
    <n v="0.33333333333333331"/>
    <x v="0"/>
  </r>
  <r>
    <s v="410001573"/>
    <n v="0"/>
    <n v="0"/>
    <n v="0"/>
    <n v="0"/>
    <n v="0"/>
    <n v="0"/>
    <n v="0"/>
    <n v="0"/>
    <n v="0"/>
    <n v="0"/>
    <n v="0"/>
    <n v="0"/>
    <n v="360"/>
    <n v="743"/>
    <n v="1849"/>
    <n v="2245"/>
    <n v="3537"/>
    <n v="2099"/>
    <n v="3008"/>
    <n v="1471"/>
    <n v="1719"/>
    <n v="2389"/>
    <n v="738"/>
    <n v="1012"/>
    <n v="821"/>
    <n v="1075"/>
    <n v="867"/>
    <n v="844"/>
    <n v="904"/>
    <n v="1232"/>
    <n v="1310"/>
    <n v="1405"/>
    <n v="1760"/>
    <n v="1749"/>
    <n v="1095"/>
    <n v="1190"/>
    <n v="12"/>
    <n v="36"/>
    <n v="36"/>
    <n v="0.33333333333333331"/>
    <x v="0"/>
  </r>
  <r>
    <s v="410001625"/>
    <n v="0"/>
    <n v="0"/>
    <n v="0"/>
    <n v="0"/>
    <n v="0"/>
    <n v="0"/>
    <n v="0"/>
    <n v="0"/>
    <n v="0"/>
    <n v="0"/>
    <n v="0"/>
    <n v="0"/>
    <m/>
    <m/>
    <m/>
    <m/>
    <m/>
    <n v="15346"/>
    <n v="18915"/>
    <n v="13818"/>
    <n v="15254"/>
    <n v="12252"/>
    <n v="9261"/>
    <n v="4967"/>
    <n v="13542"/>
    <n v="12714"/>
    <n v="14501"/>
    <n v="14575"/>
    <n v="14942"/>
    <n v="23436"/>
    <n v="14190"/>
    <n v="24619"/>
    <n v="17756"/>
    <n v="12966"/>
    <n v="9188"/>
    <n v="6935"/>
    <n v="12"/>
    <n v="31"/>
    <n v="36"/>
    <n v="0.38709677419354838"/>
    <x v="6"/>
  </r>
  <r>
    <s v="410001633"/>
    <n v="0"/>
    <n v="0"/>
    <n v="0"/>
    <n v="0"/>
    <n v="0"/>
    <n v="0"/>
    <n v="0"/>
    <n v="0"/>
    <n v="0"/>
    <n v="0"/>
    <n v="0"/>
    <n v="0"/>
    <n v="75980"/>
    <n v="72820"/>
    <n v="94530"/>
    <n v="88747"/>
    <n v="77325"/>
    <n v="114855"/>
    <n v="47515"/>
    <n v="55895"/>
    <n v="53720"/>
    <n v="58915"/>
    <n v="50625"/>
    <n v="50440"/>
    <n v="72150"/>
    <n v="72142"/>
    <n v="70330"/>
    <n v="82595"/>
    <n v="73825"/>
    <n v="109780"/>
    <n v="38890"/>
    <n v="56550"/>
    <n v="73900"/>
    <n v="42150"/>
    <n v="46945"/>
    <n v="48535"/>
    <n v="12"/>
    <n v="36"/>
    <n v="36"/>
    <n v="0.33333333333333331"/>
    <x v="0"/>
  </r>
  <r>
    <s v="410001634"/>
    <n v="0"/>
    <n v="0"/>
    <n v="0"/>
    <n v="0"/>
    <n v="0"/>
    <n v="0"/>
    <n v="0"/>
    <n v="0"/>
    <n v="0"/>
    <n v="0"/>
    <n v="0"/>
    <n v="0"/>
    <n v="30229"/>
    <n v="31267"/>
    <n v="41054"/>
    <n v="38071"/>
    <n v="35105"/>
    <n v="55453"/>
    <n v="19715"/>
    <n v="23474"/>
    <n v="24432"/>
    <n v="25828"/>
    <n v="22976"/>
    <n v="17982"/>
    <n v="28584"/>
    <n v="30594"/>
    <n v="29250"/>
    <n v="32949"/>
    <n v="33716"/>
    <n v="48476"/>
    <n v="15585"/>
    <n v="25078"/>
    <n v="32776"/>
    <n v="15816"/>
    <n v="20613"/>
    <n v="19736"/>
    <n v="12"/>
    <n v="36"/>
    <n v="36"/>
    <n v="0.33333333333333331"/>
    <x v="0"/>
  </r>
  <r>
    <s v="410001635"/>
    <n v="0"/>
    <n v="0"/>
    <n v="0"/>
    <n v="0"/>
    <n v="0"/>
    <n v="0"/>
    <n v="0"/>
    <n v="0"/>
    <n v="0"/>
    <n v="0"/>
    <n v="0"/>
    <n v="0"/>
    <n v="13955"/>
    <n v="15258"/>
    <n v="20193"/>
    <n v="20575"/>
    <n v="19510"/>
    <n v="30043"/>
    <n v="10210"/>
    <n v="12870"/>
    <n v="13700"/>
    <n v="13997"/>
    <n v="11852"/>
    <n v="11265"/>
    <n v="14585"/>
    <n v="14290"/>
    <n v="14069"/>
    <n v="17037"/>
    <n v="19458"/>
    <n v="25610"/>
    <n v="9506"/>
    <n v="15375"/>
    <n v="20900"/>
    <n v="9185"/>
    <n v="13325"/>
    <n v="11369"/>
    <n v="12"/>
    <n v="36"/>
    <n v="36"/>
    <n v="0.33333333333333331"/>
    <x v="0"/>
  </r>
  <r>
    <s v="410001636"/>
    <n v="0"/>
    <n v="0"/>
    <n v="0"/>
    <n v="0"/>
    <n v="0"/>
    <n v="0"/>
    <n v="0"/>
    <n v="0"/>
    <n v="0"/>
    <n v="0"/>
    <n v="0"/>
    <n v="0"/>
    <n v="14767"/>
    <n v="11353"/>
    <n v="12590"/>
    <n v="13491"/>
    <n v="12818"/>
    <n v="16618"/>
    <n v="8060"/>
    <n v="9333"/>
    <n v="11489"/>
    <n v="11304"/>
    <n v="9414"/>
    <n v="9789"/>
    <n v="12675"/>
    <n v="11233"/>
    <n v="11631"/>
    <n v="11491"/>
    <n v="13451"/>
    <n v="18820"/>
    <n v="8887"/>
    <n v="10178"/>
    <n v="14272"/>
    <n v="8986"/>
    <n v="10333"/>
    <n v="9923"/>
    <n v="12"/>
    <n v="36"/>
    <n v="36"/>
    <n v="0.33333333333333331"/>
    <x v="0"/>
  </r>
  <r>
    <s v="410001649"/>
    <n v="0"/>
    <n v="0"/>
    <n v="0"/>
    <n v="0"/>
    <n v="0"/>
    <n v="0"/>
    <n v="0"/>
    <n v="0"/>
    <n v="0"/>
    <n v="0"/>
    <n v="0"/>
    <n v="0"/>
    <m/>
    <m/>
    <m/>
    <n v="40"/>
    <n v="484"/>
    <n v="513"/>
    <n v="866"/>
    <n v="277"/>
    <n v="1048"/>
    <n v="880"/>
    <n v="999"/>
    <n v="879"/>
    <n v="1423"/>
    <n v="780"/>
    <n v="801"/>
    <n v="676"/>
    <n v="826"/>
    <n v="1212"/>
    <n v="1239"/>
    <n v="1467"/>
    <n v="1737"/>
    <n v="1380"/>
    <n v="1548"/>
    <n v="723"/>
    <n v="12"/>
    <n v="33"/>
    <n v="36"/>
    <n v="0.36363636363636365"/>
    <x v="7"/>
  </r>
  <r>
    <s v="410001681"/>
    <n v="0"/>
    <n v="0"/>
    <n v="0"/>
    <n v="0"/>
    <n v="0"/>
    <n v="0"/>
    <n v="0"/>
    <n v="0"/>
    <n v="0"/>
    <n v="0"/>
    <n v="0"/>
    <n v="0"/>
    <m/>
    <m/>
    <m/>
    <m/>
    <m/>
    <m/>
    <m/>
    <n v="31"/>
    <n v="19"/>
    <n v="14"/>
    <n v="6"/>
    <n v="10"/>
    <n v="10"/>
    <n v="14"/>
    <n v="13"/>
    <n v="18"/>
    <n v="20"/>
    <n v="15"/>
    <n v="87"/>
    <n v="22"/>
    <n v="10"/>
    <m/>
    <n v="10"/>
    <n v="0"/>
    <n v="13"/>
    <n v="28"/>
    <n v="36"/>
    <n v="0.4642857142857143"/>
    <x v="8"/>
  </r>
  <r>
    <s v="410001684"/>
    <n v="0"/>
    <n v="0"/>
    <n v="0"/>
    <n v="0"/>
    <n v="0"/>
    <n v="0"/>
    <n v="0"/>
    <n v="0"/>
    <n v="0"/>
    <n v="0"/>
    <n v="0"/>
    <n v="0"/>
    <m/>
    <m/>
    <m/>
    <m/>
    <m/>
    <m/>
    <m/>
    <m/>
    <m/>
    <n v="1020"/>
    <n v="1520"/>
    <n v="1020"/>
    <n v="636"/>
    <n v="728"/>
    <n v="1020"/>
    <n v="870"/>
    <n v="1290"/>
    <n v="936"/>
    <n v="912"/>
    <n v="852"/>
    <n v="1320"/>
    <n v="837"/>
    <n v="840"/>
    <n v="310"/>
    <n v="12"/>
    <n v="27"/>
    <n v="36"/>
    <n v="0.44444444444444442"/>
    <x v="9"/>
  </r>
  <r>
    <s v="410001694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n v="960"/>
    <n v="3534"/>
    <n v="3220"/>
    <n v="3460"/>
    <n v="1590"/>
    <n v="1728"/>
    <n v="4332"/>
    <n v="3676"/>
    <n v="2444"/>
    <n v="2812"/>
    <n v="800"/>
    <n v="380"/>
    <n v="-135"/>
    <n v="12"/>
    <n v="25"/>
    <n v="36"/>
    <n v="0.48"/>
    <x v="5"/>
  </r>
  <r>
    <s v="410001695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n v="60"/>
    <n v="823"/>
    <n v="672"/>
    <n v="366"/>
    <n v="280"/>
    <n v="120"/>
    <n v="236"/>
    <n v="144"/>
    <n v="264"/>
    <n v="144"/>
    <n v="84"/>
    <n v="12"/>
    <n v="36"/>
    <n v="12"/>
    <n v="25"/>
    <n v="36"/>
    <n v="0.48"/>
    <x v="5"/>
  </r>
  <r>
    <s v="410001696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n v="720"/>
    <n v="5425"/>
    <n v="3184"/>
    <n v="3000"/>
    <n v="1460"/>
    <n v="3270"/>
    <n v="855"/>
    <n v="2166"/>
    <n v="960"/>
    <n v="1552"/>
    <n v="584"/>
    <n v="944"/>
    <n v="340"/>
    <n v="12"/>
    <n v="25"/>
    <n v="36"/>
    <n v="0.48"/>
    <x v="5"/>
  </r>
  <r>
    <s v="410001697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n v="132"/>
    <n v="1683"/>
    <n v="1308"/>
    <n v="726"/>
    <n v="417"/>
    <n v="494"/>
    <n v="216"/>
    <n v="186"/>
    <n v="108"/>
    <n v="86"/>
    <n v="72"/>
    <n v="78"/>
    <n v="-7"/>
    <n v="12"/>
    <n v="25"/>
    <n v="36"/>
    <n v="0.48"/>
    <x v="5"/>
  </r>
  <r>
    <s v="410001753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n v="77"/>
    <n v="140"/>
    <n v="99"/>
    <n v="160"/>
    <n v="71"/>
    <n v="10"/>
    <n v="44"/>
    <n v="287"/>
    <n v="1016"/>
    <n v="720"/>
    <n v="246"/>
    <n v="12"/>
    <n v="23"/>
    <n v="36"/>
    <n v="0.52173913043478259"/>
    <x v="10"/>
  </r>
  <r>
    <s v="410001797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n v="374"/>
    <n v="672"/>
    <n v="1022"/>
    <n v="12"/>
    <n v="15"/>
    <n v="36"/>
    <n v="0.8"/>
    <x v="11"/>
  </r>
  <r>
    <s v="410001799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n v="720"/>
    <n v="4520"/>
    <n v="1548"/>
    <n v="12"/>
    <n v="15"/>
    <n v="36"/>
    <n v="0.8"/>
    <x v="11"/>
  </r>
  <r>
    <s v="420000009"/>
    <n v="14520"/>
    <n v="12440"/>
    <n v="10680"/>
    <n v="12060"/>
    <n v="12880"/>
    <n v="14650"/>
    <n v="12330"/>
    <n v="10225"/>
    <n v="9090"/>
    <n v="12375"/>
    <n v="13470"/>
    <n v="13170"/>
    <n v="15998"/>
    <n v="14885"/>
    <n v="11757"/>
    <n v="13960"/>
    <n v="13170"/>
    <n v="11685"/>
    <n v="12925"/>
    <n v="9480"/>
    <n v="8460"/>
    <n v="9540"/>
    <n v="11825"/>
    <n v="13510"/>
    <n v="20165"/>
    <n v="11052"/>
    <n v="11520"/>
    <n v="13130"/>
    <n v="14040"/>
    <n v="12330"/>
    <n v="9470"/>
    <n v="10470"/>
    <n v="9640"/>
    <n v="11490"/>
    <n v="16230"/>
    <n v="17970"/>
    <n v="0"/>
    <n v="36"/>
    <n v="36"/>
    <n v="0"/>
    <x v="0"/>
  </r>
  <r>
    <s v="420000014"/>
    <n v="1630"/>
    <n v="1876"/>
    <n v="2218"/>
    <n v="2927"/>
    <n v="2773"/>
    <n v="2810"/>
    <n v="3222"/>
    <n v="2983"/>
    <n v="2770"/>
    <n v="2691"/>
    <n v="1860"/>
    <n v="2480"/>
    <n v="3720"/>
    <n v="3030"/>
    <n v="3582"/>
    <n v="3240"/>
    <n v="2980"/>
    <n v="2750"/>
    <n v="2935"/>
    <n v="2720"/>
    <n v="1848"/>
    <n v="1502"/>
    <n v="2628"/>
    <n v="1770"/>
    <n v="2280"/>
    <n v="2072"/>
    <n v="2050"/>
    <n v="2550"/>
    <n v="1600"/>
    <n v="2370"/>
    <n v="2390"/>
    <n v="1960"/>
    <n v="2159"/>
    <n v="1680"/>
    <n v="1509"/>
    <n v="1606"/>
    <n v="0"/>
    <n v="36"/>
    <n v="36"/>
    <n v="0"/>
    <x v="0"/>
  </r>
  <r>
    <s v="420000016"/>
    <n v="14350"/>
    <n v="23300"/>
    <n v="42630"/>
    <n v="14500"/>
    <n v="54883"/>
    <n v="56110"/>
    <n v="20943"/>
    <n v="63403"/>
    <n v="51221"/>
    <n v="24075"/>
    <n v="19500"/>
    <n v="17443"/>
    <n v="15800"/>
    <n v="60423"/>
    <n v="39947"/>
    <n v="45101"/>
    <n v="23310"/>
    <n v="43808"/>
    <n v="35467"/>
    <n v="40409"/>
    <n v="6550"/>
    <n v="6925"/>
    <n v="14100"/>
    <n v="8650"/>
    <n v="109350"/>
    <n v="7900"/>
    <n v="16150"/>
    <n v="16022"/>
    <n v="15963"/>
    <n v="9646"/>
    <n v="19096"/>
    <n v="22216"/>
    <n v="37700"/>
    <n v="7349"/>
    <n v="10916"/>
    <n v="14779"/>
    <n v="0"/>
    <n v="36"/>
    <n v="36"/>
    <n v="0"/>
    <x v="0"/>
  </r>
  <r>
    <s v="420000029"/>
    <n v="1790"/>
    <n v="2830"/>
    <n v="4270"/>
    <n v="4724"/>
    <n v="4400"/>
    <n v="4560"/>
    <n v="4629"/>
    <n v="3838"/>
    <n v="3996"/>
    <n v="3680"/>
    <n v="3042"/>
    <n v="2410"/>
    <n v="1910"/>
    <n v="2410"/>
    <n v="3670"/>
    <n v="4330"/>
    <n v="4694"/>
    <n v="4190"/>
    <n v="3706"/>
    <n v="2744"/>
    <n v="2900"/>
    <n v="3199"/>
    <n v="2590"/>
    <n v="1530"/>
    <n v="2820"/>
    <n v="2400"/>
    <n v="2620"/>
    <n v="3270"/>
    <n v="3138"/>
    <n v="3600"/>
    <n v="3430"/>
    <n v="3050"/>
    <n v="5970"/>
    <n v="2660"/>
    <n v="2890"/>
    <n v="1820"/>
    <n v="0"/>
    <n v="36"/>
    <n v="36"/>
    <n v="0"/>
    <x v="0"/>
  </r>
  <r>
    <s v="420000030"/>
    <n v="345"/>
    <n v="600"/>
    <n v="594"/>
    <n v="795"/>
    <n v="688"/>
    <n v="628"/>
    <n v="671"/>
    <n v="675"/>
    <n v="720"/>
    <n v="745"/>
    <n v="714"/>
    <n v="430"/>
    <n v="497"/>
    <n v="408"/>
    <n v="702"/>
    <n v="746"/>
    <n v="787"/>
    <n v="715"/>
    <n v="842"/>
    <n v="534"/>
    <n v="594"/>
    <n v="827"/>
    <n v="606"/>
    <n v="290"/>
    <n v="648"/>
    <n v="559"/>
    <n v="651"/>
    <n v="720"/>
    <n v="748"/>
    <n v="724"/>
    <n v="624"/>
    <n v="799"/>
    <n v="771"/>
    <n v="979"/>
    <n v="860"/>
    <n v="694"/>
    <n v="0"/>
    <n v="36"/>
    <n v="36"/>
    <n v="0"/>
    <x v="0"/>
  </r>
  <r>
    <s v="420000038"/>
    <n v="1404"/>
    <n v="1740"/>
    <n v="1908"/>
    <n v="1548"/>
    <n v="1860"/>
    <n v="2880"/>
    <n v="2292"/>
    <n v="2004"/>
    <n v="1788"/>
    <n v="1560"/>
    <n v="1632"/>
    <n v="888"/>
    <n v="1236"/>
    <n v="1056"/>
    <n v="1512"/>
    <n v="1512"/>
    <n v="1740"/>
    <n v="2028"/>
    <n v="1896"/>
    <n v="1584"/>
    <n v="1488"/>
    <n v="1320"/>
    <n v="1152"/>
    <n v="840"/>
    <n v="1092"/>
    <n v="864"/>
    <n v="1044"/>
    <n v="1284"/>
    <n v="1248"/>
    <n v="1620"/>
    <n v="1356"/>
    <n v="1476"/>
    <n v="1164"/>
    <n v="948"/>
    <n v="1008"/>
    <n v="708"/>
    <n v="0"/>
    <n v="36"/>
    <n v="36"/>
    <n v="0"/>
    <x v="0"/>
  </r>
  <r>
    <s v="420000041"/>
    <n v="940"/>
    <n v="1540"/>
    <n v="1680"/>
    <n v="1982"/>
    <n v="2184"/>
    <n v="2584"/>
    <n v="2492"/>
    <n v="1500"/>
    <n v="1620"/>
    <n v="1700"/>
    <n v="1618"/>
    <n v="700"/>
    <n v="1060"/>
    <n v="1082"/>
    <n v="1680"/>
    <n v="1895"/>
    <n v="2282"/>
    <n v="2012"/>
    <n v="1792"/>
    <n v="1480"/>
    <n v="1490"/>
    <n v="1306"/>
    <n v="940"/>
    <n v="680"/>
    <n v="1080"/>
    <n v="830"/>
    <n v="1200"/>
    <n v="1200"/>
    <n v="1350"/>
    <n v="1720"/>
    <n v="1334"/>
    <n v="1420"/>
    <n v="1216"/>
    <n v="1070"/>
    <n v="1050"/>
    <n v="600"/>
    <n v="0"/>
    <n v="36"/>
    <n v="36"/>
    <n v="0"/>
    <x v="0"/>
  </r>
  <r>
    <s v="420000043"/>
    <n v="5784"/>
    <n v="7560"/>
    <n v="8052"/>
    <n v="6504"/>
    <n v="7355"/>
    <n v="9518"/>
    <n v="10500"/>
    <n v="8280"/>
    <n v="7938"/>
    <n v="7272"/>
    <n v="4752"/>
    <n v="4344"/>
    <n v="6180"/>
    <n v="5256"/>
    <n v="5508"/>
    <n v="6612"/>
    <n v="6756"/>
    <n v="7488"/>
    <n v="7176"/>
    <n v="6708"/>
    <n v="6479"/>
    <n v="5754"/>
    <n v="4776"/>
    <n v="3588"/>
    <n v="5760"/>
    <n v="4572"/>
    <n v="4416"/>
    <n v="4548"/>
    <n v="5568"/>
    <n v="6504"/>
    <n v="5910"/>
    <n v="6204"/>
    <n v="6108"/>
    <n v="4680"/>
    <n v="4344"/>
    <n v="2784"/>
    <n v="0"/>
    <n v="36"/>
    <n v="36"/>
    <n v="0"/>
    <x v="0"/>
  </r>
  <r>
    <s v="420000045"/>
    <n v="617"/>
    <n v="1087"/>
    <n v="1262"/>
    <n v="1249"/>
    <n v="1522"/>
    <n v="1752"/>
    <n v="1678"/>
    <n v="1570"/>
    <n v="1834"/>
    <n v="1520"/>
    <n v="1360"/>
    <n v="979"/>
    <n v="1302"/>
    <n v="1095"/>
    <n v="1464"/>
    <n v="1246"/>
    <n v="1497"/>
    <n v="1790"/>
    <n v="1388"/>
    <n v="1295"/>
    <n v="1440"/>
    <n v="1246"/>
    <n v="990"/>
    <n v="673"/>
    <n v="1218"/>
    <n v="966"/>
    <n v="1067"/>
    <n v="1039"/>
    <n v="1376"/>
    <n v="1482"/>
    <n v="1211"/>
    <n v="1402"/>
    <n v="1413"/>
    <n v="1493"/>
    <n v="1142"/>
    <n v="762"/>
    <n v="0"/>
    <n v="36"/>
    <n v="36"/>
    <n v="0"/>
    <x v="0"/>
  </r>
  <r>
    <s v="420000047"/>
    <n v="3796"/>
    <n v="7975"/>
    <n v="8808"/>
    <n v="8473"/>
    <n v="9842"/>
    <n v="12850"/>
    <n v="12240"/>
    <n v="9946"/>
    <n v="11481"/>
    <n v="8027"/>
    <n v="7210"/>
    <n v="5718"/>
    <n v="6069"/>
    <n v="6255"/>
    <n v="7896"/>
    <n v="8742"/>
    <n v="10254"/>
    <n v="10972"/>
    <n v="9361"/>
    <n v="9320"/>
    <n v="8130"/>
    <n v="6864"/>
    <n v="5932"/>
    <n v="3382"/>
    <n v="6736"/>
    <n v="6209"/>
    <n v="6552"/>
    <n v="6995"/>
    <n v="6944"/>
    <n v="9622"/>
    <n v="7506"/>
    <n v="9342"/>
    <n v="8948"/>
    <n v="8082"/>
    <n v="6220"/>
    <n v="4136"/>
    <n v="0"/>
    <n v="36"/>
    <n v="36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142771-460B-46D1-A1AA-4BDBBA1D3021}" name="PivotTable1" cacheId="27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AK21" firstHeaderRow="0" firstDataRow="1" firstDataCol="1"/>
  <pivotFields count="4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96">
        <item x="55"/>
        <item x="0"/>
        <item x="1"/>
        <item x="90"/>
        <item x="56"/>
        <item x="91"/>
        <item x="92"/>
        <item x="93"/>
        <item x="94"/>
        <item x="74"/>
        <item x="57"/>
        <item x="58"/>
        <item x="75"/>
        <item x="2"/>
        <item x="89"/>
        <item x="39"/>
        <item x="3"/>
        <item x="59"/>
        <item x="60"/>
        <item x="76"/>
        <item x="4"/>
        <item x="77"/>
        <item x="5"/>
        <item x="95"/>
        <item x="6"/>
        <item x="61"/>
        <item x="78"/>
        <item x="7"/>
        <item x="62"/>
        <item x="63"/>
        <item x="64"/>
        <item x="8"/>
        <item x="65"/>
        <item x="9"/>
        <item x="10"/>
        <item x="11"/>
        <item x="12"/>
        <item x="13"/>
        <item x="40"/>
        <item x="14"/>
        <item x="15"/>
        <item x="16"/>
        <item x="17"/>
        <item x="18"/>
        <item x="79"/>
        <item x="19"/>
        <item x="20"/>
        <item x="21"/>
        <item x="22"/>
        <item x="23"/>
        <item x="24"/>
        <item x="41"/>
        <item x="42"/>
        <item x="43"/>
        <item x="44"/>
        <item x="80"/>
        <item x="45"/>
        <item x="81"/>
        <item x="25"/>
        <item x="26"/>
        <item x="27"/>
        <item x="28"/>
        <item x="46"/>
        <item x="66"/>
        <item x="82"/>
        <item x="29"/>
        <item x="30"/>
        <item x="47"/>
        <item x="48"/>
        <item x="49"/>
        <item x="83"/>
        <item x="31"/>
        <item x="67"/>
        <item x="68"/>
        <item x="69"/>
        <item x="70"/>
        <item x="84"/>
        <item x="85"/>
        <item x="50"/>
        <item x="51"/>
        <item x="86"/>
        <item x="52"/>
        <item x="53"/>
        <item x="87"/>
        <item x="88"/>
        <item x="54"/>
        <item x="32"/>
        <item x="71"/>
        <item x="33"/>
        <item x="34"/>
        <item x="35"/>
        <item x="72"/>
        <item x="73"/>
        <item x="36"/>
        <item x="37"/>
        <item x="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9" outline="0" showAll="0" defaultSubtotal="0">
      <items count="23">
        <item x="13"/>
        <item x="11"/>
        <item x="12"/>
        <item x="9"/>
        <item x="10"/>
        <item x="7"/>
        <item x="6"/>
        <item x="0"/>
        <item x="21"/>
        <item x="19"/>
        <item x="20"/>
        <item x="18"/>
        <item x="22"/>
        <item x="16"/>
        <item x="17"/>
        <item x="15"/>
        <item x="2"/>
        <item x="3"/>
        <item x="8"/>
        <item x="14"/>
        <item x="4"/>
        <item x="5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3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</colItems>
  <dataFields count="36">
    <dataField name="Sum of 2020-01" fld="3" baseField="0" baseItem="0"/>
    <dataField name="Sum of 2020-02" fld="4" baseField="0" baseItem="0"/>
    <dataField name="Sum of 2020-03" fld="5" baseField="0" baseItem="0"/>
    <dataField name="Sum of 2020-04" fld="6" baseField="0" baseItem="0"/>
    <dataField name="Sum of 2020-05" fld="7" baseField="0" baseItem="0"/>
    <dataField name="Sum of 2020-06" fld="8" baseField="0" baseItem="0"/>
    <dataField name="Sum of 2020-07" fld="9" baseField="0" baseItem="0"/>
    <dataField name="Sum of 2020-08" fld="10" baseField="0" baseItem="0"/>
    <dataField name="Sum of 2020-09" fld="11" baseField="0" baseItem="0"/>
    <dataField name="Sum of 2020-10" fld="12" baseField="0" baseItem="0"/>
    <dataField name="Sum of 2020-11" fld="13" baseField="0" baseItem="0"/>
    <dataField name="Sum of 2020-12" fld="14" baseField="0" baseItem="0"/>
    <dataField name="Sum of 2021-01" fld="15" baseField="0" baseItem="0"/>
    <dataField name="Sum of 2021-02" fld="16" baseField="0" baseItem="0"/>
    <dataField name="Sum of 2021-03" fld="17" baseField="0" baseItem="0"/>
    <dataField name="Sum of 2021-04" fld="18" baseField="0" baseItem="0"/>
    <dataField name="Sum of 2021-05" fld="19" baseField="0" baseItem="0"/>
    <dataField name="Sum of 2021-06" fld="20" baseField="0" baseItem="0"/>
    <dataField name="Sum of 2021-07" fld="21" baseField="0" baseItem="0"/>
    <dataField name="Sum of 2021-08" fld="22" baseField="0" baseItem="0"/>
    <dataField name="Sum of 2021-09" fld="23" baseField="0" baseItem="0"/>
    <dataField name="Sum of 2021-10" fld="24" baseField="0" baseItem="0"/>
    <dataField name="Sum of 2021-11" fld="25" baseField="0" baseItem="0"/>
    <dataField name="Sum of 2021-12" fld="26" baseField="0" baseItem="0"/>
    <dataField name="Sum of 2022-01" fld="27" baseField="0" baseItem="0"/>
    <dataField name="Sum of 2022-02" fld="28" baseField="0" baseItem="0"/>
    <dataField name="Sum of 2022-03" fld="29" baseField="0" baseItem="0"/>
    <dataField name="Sum of 2022-04" fld="30" baseField="0" baseItem="0"/>
    <dataField name="Sum of 2022-05" fld="31" baseField="0" baseItem="0"/>
    <dataField name="Sum of 2022-06" fld="32" baseField="0" baseItem="0"/>
    <dataField name="Sum of 2022-07" fld="33" baseField="0" baseItem="0"/>
    <dataField name="Sum of 2022-08" fld="34" baseField="0" baseItem="0"/>
    <dataField name="Sum of 2022-09" fld="35" baseField="0" baseItem="0"/>
    <dataField name="Sum of 2022-10" fld="36" baseField="0" baseItem="0"/>
    <dataField name="Sum of 2022-11" fld="37" baseField="0" baseItem="0"/>
    <dataField name="Sum of 2022-12" fld="3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7FE5AA-1B05-48BC-995F-0648DDC6E0D3}" name="PivotTable1" cacheId="27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U2:AV15" firstHeaderRow="1" firstDataRow="1" firstDataCol="1"/>
  <pivotFields count="4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axis="axisRow" numFmtId="9" showAll="0">
      <items count="13">
        <item x="11"/>
        <item x="1"/>
        <item x="10"/>
        <item x="5"/>
        <item x="4"/>
        <item x="9"/>
        <item x="8"/>
        <item x="6"/>
        <item x="3"/>
        <item x="7"/>
        <item x="2"/>
        <item x="0"/>
        <item t="default"/>
      </items>
    </pivotField>
  </pivotFields>
  <rowFields count="1">
    <field x="4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Material NO.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DB18-4101-45AC-B193-10A6CD099427}">
  <dimension ref="A1:B38"/>
  <sheetViews>
    <sheetView workbookViewId="0">
      <selection activeCell="F7" sqref="F7"/>
    </sheetView>
  </sheetViews>
  <sheetFormatPr defaultRowHeight="14.45"/>
  <sheetData>
    <row r="1" spans="1:2">
      <c r="A1" t="s">
        <v>0</v>
      </c>
      <c r="B1" s="14">
        <v>5015</v>
      </c>
    </row>
    <row r="2" spans="1:2">
      <c r="A2" t="s">
        <v>1</v>
      </c>
      <c r="B2" t="s">
        <v>2</v>
      </c>
    </row>
    <row r="3" spans="1:2">
      <c r="A3" t="s">
        <v>3</v>
      </c>
      <c r="B3">
        <v>212430</v>
      </c>
    </row>
    <row r="4" spans="1:2">
      <c r="A4" t="s">
        <v>4</v>
      </c>
      <c r="B4">
        <v>221215</v>
      </c>
    </row>
    <row r="5" spans="1:2">
      <c r="A5" t="s">
        <v>5</v>
      </c>
      <c r="B5">
        <v>247910</v>
      </c>
    </row>
    <row r="6" spans="1:2">
      <c r="A6" t="s">
        <v>6</v>
      </c>
      <c r="B6">
        <v>337139</v>
      </c>
    </row>
    <row r="7" spans="1:2">
      <c r="A7" t="s">
        <v>7</v>
      </c>
      <c r="B7">
        <v>408698</v>
      </c>
    </row>
    <row r="8" spans="1:2">
      <c r="A8" t="s">
        <v>8</v>
      </c>
      <c r="B8">
        <v>606215</v>
      </c>
    </row>
    <row r="9" spans="1:2">
      <c r="A9" t="s">
        <v>9</v>
      </c>
      <c r="B9">
        <v>469821</v>
      </c>
    </row>
    <row r="10" spans="1:2">
      <c r="A10" t="s">
        <v>10</v>
      </c>
      <c r="B10">
        <v>362296</v>
      </c>
    </row>
    <row r="11" spans="1:2">
      <c r="A11" t="s">
        <v>11</v>
      </c>
      <c r="B11">
        <v>306311</v>
      </c>
    </row>
    <row r="12" spans="1:2">
      <c r="A12" t="s">
        <v>12</v>
      </c>
      <c r="B12">
        <v>221887</v>
      </c>
    </row>
    <row r="13" spans="1:2">
      <c r="A13" t="s">
        <v>13</v>
      </c>
      <c r="B13">
        <v>216779</v>
      </c>
    </row>
    <row r="14" spans="1:2">
      <c r="A14" t="s">
        <v>14</v>
      </c>
      <c r="B14">
        <v>207808</v>
      </c>
    </row>
    <row r="15" spans="1:2">
      <c r="A15" t="s">
        <v>15</v>
      </c>
      <c r="B15">
        <v>318685</v>
      </c>
    </row>
    <row r="16" spans="1:2">
      <c r="A16" t="s">
        <v>16</v>
      </c>
      <c r="B16">
        <v>261293</v>
      </c>
    </row>
    <row r="17" spans="1:2">
      <c r="A17" t="s">
        <v>17</v>
      </c>
      <c r="B17">
        <v>320001</v>
      </c>
    </row>
    <row r="18" spans="1:2">
      <c r="A18" t="s">
        <v>18</v>
      </c>
      <c r="B18">
        <v>406360</v>
      </c>
    </row>
    <row r="19" spans="1:2">
      <c r="A19" t="s">
        <v>19</v>
      </c>
      <c r="B19">
        <v>386228</v>
      </c>
    </row>
    <row r="20" spans="1:2">
      <c r="A20" t="s">
        <v>20</v>
      </c>
      <c r="B20">
        <v>502570</v>
      </c>
    </row>
    <row r="21" spans="1:2">
      <c r="A21" t="s">
        <v>21</v>
      </c>
      <c r="B21">
        <v>459889</v>
      </c>
    </row>
    <row r="22" spans="1:2">
      <c r="A22" t="s">
        <v>22</v>
      </c>
      <c r="B22">
        <v>422398</v>
      </c>
    </row>
    <row r="23" spans="1:2">
      <c r="A23" t="s">
        <v>23</v>
      </c>
      <c r="B23">
        <v>321740</v>
      </c>
    </row>
    <row r="24" spans="1:2">
      <c r="A24" t="s">
        <v>24</v>
      </c>
      <c r="B24">
        <v>240558</v>
      </c>
    </row>
    <row r="25" spans="1:2">
      <c r="A25" t="s">
        <v>25</v>
      </c>
      <c r="B25">
        <v>196869</v>
      </c>
    </row>
    <row r="26" spans="1:2">
      <c r="A26" t="s">
        <v>26</v>
      </c>
      <c r="B26">
        <v>195905</v>
      </c>
    </row>
    <row r="27" spans="1:2">
      <c r="A27" t="s">
        <v>27</v>
      </c>
      <c r="B27">
        <v>274080</v>
      </c>
    </row>
    <row r="28" spans="1:2">
      <c r="A28" t="s">
        <v>28</v>
      </c>
      <c r="B28">
        <v>212717</v>
      </c>
    </row>
    <row r="29" spans="1:2">
      <c r="A29" t="s">
        <v>29</v>
      </c>
      <c r="B29">
        <v>279890</v>
      </c>
    </row>
    <row r="30" spans="1:2">
      <c r="A30" t="s">
        <v>30</v>
      </c>
      <c r="B30">
        <v>323940</v>
      </c>
    </row>
    <row r="31" spans="1:2">
      <c r="A31" t="s">
        <v>31</v>
      </c>
      <c r="B31">
        <v>340775</v>
      </c>
    </row>
    <row r="32" spans="1:2">
      <c r="A32" t="s">
        <v>32</v>
      </c>
      <c r="B32">
        <v>448911</v>
      </c>
    </row>
    <row r="33" spans="1:2">
      <c r="A33" t="s">
        <v>33</v>
      </c>
      <c r="B33">
        <v>337567</v>
      </c>
    </row>
    <row r="34" spans="1:2">
      <c r="A34" t="s">
        <v>34</v>
      </c>
      <c r="B34">
        <v>374665</v>
      </c>
    </row>
    <row r="35" spans="1:2">
      <c r="A35" t="s">
        <v>35</v>
      </c>
      <c r="B35">
        <v>340069</v>
      </c>
    </row>
    <row r="36" spans="1:2">
      <c r="A36" t="s">
        <v>36</v>
      </c>
      <c r="B36">
        <v>262641</v>
      </c>
    </row>
    <row r="37" spans="1:2">
      <c r="A37" t="s">
        <v>37</v>
      </c>
      <c r="B37">
        <v>220359</v>
      </c>
    </row>
    <row r="38" spans="1:2">
      <c r="A38" t="s">
        <v>38</v>
      </c>
      <c r="B38">
        <v>224642</v>
      </c>
    </row>
  </sheetData>
  <conditionalFormatting sqref="B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{35B33611-5F00-4132-B7CC-85615233CD2C}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B33611-5F00-4132-B7CC-85615233CD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F1CF-7864-4235-9676-92216E8C6997}">
  <dimension ref="A3:AK21"/>
  <sheetViews>
    <sheetView topLeftCell="Z1" workbookViewId="0">
      <selection activeCell="A3" sqref="A3:AK20"/>
    </sheetView>
  </sheetViews>
  <sheetFormatPr defaultRowHeight="14.45"/>
  <cols>
    <col min="1" max="1" width="10.7109375" bestFit="1" customWidth="1"/>
    <col min="2" max="37" width="14.28515625" bestFit="1" customWidth="1"/>
    <col min="38" max="96" width="15.5703125" bestFit="1" customWidth="1"/>
    <col min="97" max="97" width="10.7109375" bestFit="1" customWidth="1"/>
  </cols>
  <sheetData>
    <row r="3" spans="1:37">
      <c r="A3" s="9" t="s">
        <v>0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73</v>
      </c>
      <c r="AK3" t="s">
        <v>74</v>
      </c>
    </row>
    <row r="4" spans="1:37">
      <c r="A4" t="s">
        <v>75</v>
      </c>
      <c r="B4">
        <v>12056</v>
      </c>
      <c r="C4">
        <v>17364</v>
      </c>
      <c r="D4">
        <v>17903</v>
      </c>
      <c r="E4">
        <v>22917</v>
      </c>
      <c r="F4">
        <v>25476</v>
      </c>
      <c r="G4">
        <v>23307</v>
      </c>
      <c r="H4">
        <v>18466</v>
      </c>
      <c r="I4">
        <v>16911</v>
      </c>
      <c r="J4">
        <v>13314</v>
      </c>
      <c r="K4">
        <v>12495</v>
      </c>
      <c r="L4">
        <v>12088</v>
      </c>
      <c r="M4">
        <v>13271</v>
      </c>
      <c r="N4">
        <v>15970</v>
      </c>
      <c r="O4">
        <v>11544</v>
      </c>
      <c r="P4">
        <v>16462</v>
      </c>
      <c r="Q4">
        <v>24923</v>
      </c>
      <c r="R4">
        <v>23352</v>
      </c>
      <c r="S4">
        <v>22105</v>
      </c>
      <c r="T4">
        <v>17509</v>
      </c>
      <c r="U4">
        <v>16620</v>
      </c>
      <c r="V4">
        <v>14778</v>
      </c>
      <c r="W4">
        <v>14352</v>
      </c>
      <c r="X4">
        <v>11641</v>
      </c>
      <c r="Y4">
        <v>13370</v>
      </c>
      <c r="Z4">
        <v>13069</v>
      </c>
      <c r="AA4">
        <v>12657</v>
      </c>
      <c r="AB4">
        <v>16030</v>
      </c>
      <c r="AC4">
        <v>21131</v>
      </c>
      <c r="AD4">
        <v>19661</v>
      </c>
      <c r="AE4">
        <v>20956</v>
      </c>
      <c r="AF4">
        <v>12251</v>
      </c>
      <c r="AG4">
        <v>19346</v>
      </c>
      <c r="AH4">
        <v>26948</v>
      </c>
      <c r="AI4">
        <v>21768</v>
      </c>
      <c r="AJ4">
        <v>19750</v>
      </c>
      <c r="AK4">
        <v>12601</v>
      </c>
    </row>
    <row r="5" spans="1:37">
      <c r="A5" t="s">
        <v>76</v>
      </c>
      <c r="B5">
        <v>37014</v>
      </c>
      <c r="C5">
        <v>51331</v>
      </c>
      <c r="D5">
        <v>60778</v>
      </c>
      <c r="E5">
        <v>54161</v>
      </c>
      <c r="F5">
        <v>53102</v>
      </c>
      <c r="G5">
        <v>43468</v>
      </c>
      <c r="H5">
        <v>36231</v>
      </c>
      <c r="I5">
        <v>30045</v>
      </c>
      <c r="J5">
        <v>29218</v>
      </c>
      <c r="K5">
        <v>24912</v>
      </c>
      <c r="L5">
        <v>24970</v>
      </c>
      <c r="M5">
        <v>28394</v>
      </c>
      <c r="N5">
        <v>57100</v>
      </c>
      <c r="O5">
        <v>54908</v>
      </c>
      <c r="P5">
        <v>54753</v>
      </c>
      <c r="Q5">
        <v>57172</v>
      </c>
      <c r="R5">
        <v>51012</v>
      </c>
      <c r="S5">
        <v>34742</v>
      </c>
      <c r="T5">
        <v>32765</v>
      </c>
      <c r="U5">
        <v>27816</v>
      </c>
      <c r="V5">
        <v>24276</v>
      </c>
      <c r="W5">
        <v>29324</v>
      </c>
      <c r="X5">
        <v>25083</v>
      </c>
      <c r="Y5">
        <v>30243</v>
      </c>
      <c r="Z5">
        <v>68359</v>
      </c>
      <c r="AA5">
        <v>64289</v>
      </c>
      <c r="AB5">
        <v>55032</v>
      </c>
      <c r="AC5">
        <v>42530</v>
      </c>
      <c r="AD5">
        <v>36288</v>
      </c>
      <c r="AE5">
        <v>31881</v>
      </c>
      <c r="AF5">
        <v>34151</v>
      </c>
      <c r="AG5">
        <v>31441</v>
      </c>
      <c r="AH5">
        <v>34274</v>
      </c>
      <c r="AI5">
        <v>25353</v>
      </c>
      <c r="AJ5">
        <v>32169</v>
      </c>
      <c r="AK5">
        <v>27964</v>
      </c>
    </row>
    <row r="6" spans="1:37">
      <c r="A6" t="s">
        <v>77</v>
      </c>
      <c r="B6">
        <v>148683</v>
      </c>
      <c r="C6">
        <v>122132</v>
      </c>
      <c r="D6">
        <v>181017</v>
      </c>
      <c r="E6">
        <v>194974</v>
      </c>
      <c r="F6">
        <v>165625</v>
      </c>
      <c r="G6">
        <v>217288</v>
      </c>
      <c r="H6">
        <v>199554</v>
      </c>
      <c r="I6">
        <v>159534</v>
      </c>
      <c r="J6">
        <v>181609</v>
      </c>
      <c r="K6">
        <v>150640</v>
      </c>
      <c r="L6">
        <v>109602</v>
      </c>
      <c r="M6">
        <v>137785</v>
      </c>
      <c r="N6">
        <v>202842</v>
      </c>
      <c r="O6">
        <v>179685</v>
      </c>
      <c r="P6">
        <v>208589</v>
      </c>
      <c r="Q6">
        <v>214541</v>
      </c>
      <c r="R6">
        <v>194480</v>
      </c>
      <c r="S6">
        <v>192275</v>
      </c>
      <c r="T6">
        <v>162809</v>
      </c>
      <c r="U6">
        <v>142213</v>
      </c>
      <c r="V6">
        <v>146748</v>
      </c>
      <c r="W6">
        <v>127600</v>
      </c>
      <c r="X6">
        <v>121980</v>
      </c>
      <c r="Y6">
        <v>73707</v>
      </c>
      <c r="Z6">
        <v>184810</v>
      </c>
      <c r="AA6">
        <v>155179</v>
      </c>
      <c r="AB6">
        <v>168593</v>
      </c>
      <c r="AC6">
        <v>142406</v>
      </c>
      <c r="AD6">
        <v>113991</v>
      </c>
      <c r="AE6">
        <v>137684</v>
      </c>
      <c r="AF6">
        <v>108716</v>
      </c>
      <c r="AG6">
        <v>111221</v>
      </c>
      <c r="AH6">
        <v>166231</v>
      </c>
      <c r="AI6">
        <v>119610</v>
      </c>
      <c r="AJ6">
        <v>100495</v>
      </c>
      <c r="AK6">
        <v>71603</v>
      </c>
    </row>
    <row r="7" spans="1:37">
      <c r="A7" t="s">
        <v>78</v>
      </c>
      <c r="B7">
        <v>105506</v>
      </c>
      <c r="C7">
        <v>129003</v>
      </c>
      <c r="D7">
        <v>122764</v>
      </c>
      <c r="E7">
        <v>146595</v>
      </c>
      <c r="F7">
        <v>150801</v>
      </c>
      <c r="G7">
        <v>195000</v>
      </c>
      <c r="H7">
        <v>217597</v>
      </c>
      <c r="I7">
        <v>198770</v>
      </c>
      <c r="J7">
        <v>154130</v>
      </c>
      <c r="K7">
        <v>131733</v>
      </c>
      <c r="L7">
        <v>102046</v>
      </c>
      <c r="M7">
        <v>96965</v>
      </c>
      <c r="N7">
        <v>163198</v>
      </c>
      <c r="O7">
        <v>154875</v>
      </c>
      <c r="P7">
        <v>174950</v>
      </c>
      <c r="Q7">
        <v>179236</v>
      </c>
      <c r="R7">
        <v>194797</v>
      </c>
      <c r="S7">
        <v>247671</v>
      </c>
      <c r="T7">
        <v>252816</v>
      </c>
      <c r="U7">
        <v>228144</v>
      </c>
      <c r="V7">
        <v>231658</v>
      </c>
      <c r="W7">
        <v>132408</v>
      </c>
      <c r="X7">
        <v>103423</v>
      </c>
      <c r="Y7">
        <v>98270</v>
      </c>
      <c r="Z7">
        <v>177347</v>
      </c>
      <c r="AA7">
        <v>149559</v>
      </c>
      <c r="AB7">
        <v>172253</v>
      </c>
      <c r="AC7">
        <v>162072</v>
      </c>
      <c r="AD7">
        <v>157296</v>
      </c>
      <c r="AE7">
        <v>223063</v>
      </c>
      <c r="AF7">
        <v>168786</v>
      </c>
      <c r="AG7">
        <v>227392</v>
      </c>
      <c r="AH7">
        <v>228902</v>
      </c>
      <c r="AI7">
        <v>142224</v>
      </c>
      <c r="AJ7">
        <v>110397</v>
      </c>
      <c r="AK7">
        <v>91238</v>
      </c>
    </row>
    <row r="8" spans="1:37">
      <c r="A8" t="s">
        <v>79</v>
      </c>
      <c r="B8">
        <v>39044</v>
      </c>
      <c r="C8">
        <v>45954</v>
      </c>
      <c r="D8">
        <v>56679</v>
      </c>
      <c r="E8">
        <v>61765</v>
      </c>
      <c r="F8">
        <v>61042</v>
      </c>
      <c r="G8">
        <v>75240</v>
      </c>
      <c r="H8">
        <v>69633</v>
      </c>
      <c r="I8">
        <v>62008</v>
      </c>
      <c r="J8">
        <v>68477</v>
      </c>
      <c r="K8">
        <v>54719</v>
      </c>
      <c r="L8">
        <v>43796</v>
      </c>
      <c r="M8">
        <v>30285</v>
      </c>
      <c r="N8">
        <v>48891</v>
      </c>
      <c r="O8">
        <v>60970</v>
      </c>
      <c r="P8">
        <v>67513</v>
      </c>
      <c r="Q8">
        <v>72198</v>
      </c>
      <c r="R8">
        <v>68920</v>
      </c>
      <c r="S8">
        <v>82685</v>
      </c>
      <c r="T8">
        <v>91840</v>
      </c>
      <c r="U8">
        <v>77532</v>
      </c>
      <c r="V8">
        <v>73778</v>
      </c>
      <c r="W8">
        <v>55081</v>
      </c>
      <c r="X8">
        <v>43410</v>
      </c>
      <c r="Y8">
        <v>35645</v>
      </c>
      <c r="Z8">
        <v>52760</v>
      </c>
      <c r="AA8">
        <v>39769</v>
      </c>
      <c r="AB8">
        <v>60964</v>
      </c>
      <c r="AC8">
        <v>73458</v>
      </c>
      <c r="AD8">
        <v>114558</v>
      </c>
      <c r="AE8">
        <v>136950</v>
      </c>
      <c r="AF8">
        <v>72836</v>
      </c>
      <c r="AG8">
        <v>80140</v>
      </c>
      <c r="AH8">
        <v>72027</v>
      </c>
      <c r="AI8">
        <v>54017</v>
      </c>
      <c r="AJ8">
        <v>43531</v>
      </c>
      <c r="AK8">
        <v>26036</v>
      </c>
    </row>
    <row r="9" spans="1:37">
      <c r="A9" t="s">
        <v>80</v>
      </c>
      <c r="B9">
        <v>64831</v>
      </c>
      <c r="C9">
        <v>76559</v>
      </c>
      <c r="D9">
        <v>96848</v>
      </c>
      <c r="E9">
        <v>136077</v>
      </c>
      <c r="F9">
        <v>141770</v>
      </c>
      <c r="G9">
        <v>142302</v>
      </c>
      <c r="H9">
        <v>119143</v>
      </c>
      <c r="I9">
        <v>100000</v>
      </c>
      <c r="J9">
        <v>87282</v>
      </c>
      <c r="K9">
        <v>52859</v>
      </c>
      <c r="L9">
        <v>55251</v>
      </c>
      <c r="M9">
        <v>38727</v>
      </c>
      <c r="N9">
        <v>71360</v>
      </c>
      <c r="O9">
        <v>89750</v>
      </c>
      <c r="P9">
        <v>126719</v>
      </c>
      <c r="Q9">
        <v>158961</v>
      </c>
      <c r="R9">
        <v>172921</v>
      </c>
      <c r="S9">
        <v>177542</v>
      </c>
      <c r="T9">
        <v>153159</v>
      </c>
      <c r="U9">
        <v>139458</v>
      </c>
      <c r="V9">
        <v>111226</v>
      </c>
      <c r="W9">
        <v>66187</v>
      </c>
      <c r="X9">
        <v>50178</v>
      </c>
      <c r="Y9">
        <v>49514</v>
      </c>
      <c r="Z9">
        <v>73971</v>
      </c>
      <c r="AA9">
        <v>86194</v>
      </c>
      <c r="AB9">
        <v>116794</v>
      </c>
      <c r="AC9">
        <v>121722</v>
      </c>
      <c r="AD9">
        <v>148958</v>
      </c>
      <c r="AE9">
        <v>213719</v>
      </c>
      <c r="AF9">
        <v>230043</v>
      </c>
      <c r="AG9">
        <v>133799</v>
      </c>
      <c r="AH9">
        <v>92406</v>
      </c>
      <c r="AI9">
        <v>57808</v>
      </c>
      <c r="AJ9">
        <v>46117</v>
      </c>
      <c r="AK9">
        <v>37046</v>
      </c>
    </row>
    <row r="10" spans="1:37">
      <c r="A10" t="s">
        <v>81</v>
      </c>
      <c r="B10">
        <v>55844</v>
      </c>
      <c r="C10">
        <v>38968</v>
      </c>
      <c r="D10">
        <v>61845</v>
      </c>
      <c r="E10">
        <v>65178</v>
      </c>
      <c r="F10">
        <v>104481</v>
      </c>
      <c r="G10">
        <v>113801</v>
      </c>
      <c r="H10">
        <v>76254</v>
      </c>
      <c r="I10">
        <v>67986</v>
      </c>
      <c r="J10">
        <v>43702</v>
      </c>
      <c r="K10">
        <v>53918</v>
      </c>
      <c r="L10">
        <v>41511</v>
      </c>
      <c r="M10">
        <v>30516</v>
      </c>
      <c r="N10">
        <v>41883</v>
      </c>
      <c r="O10">
        <v>45145</v>
      </c>
      <c r="P10">
        <v>67086</v>
      </c>
      <c r="Q10">
        <v>63306</v>
      </c>
      <c r="R10">
        <v>62956</v>
      </c>
      <c r="S10">
        <v>78884</v>
      </c>
      <c r="T10">
        <v>75173</v>
      </c>
      <c r="U10">
        <v>49615</v>
      </c>
      <c r="V10">
        <v>41440</v>
      </c>
      <c r="W10">
        <v>38938</v>
      </c>
      <c r="X10">
        <v>26449</v>
      </c>
      <c r="Y10">
        <v>19934</v>
      </c>
      <c r="Z10">
        <v>86259</v>
      </c>
      <c r="AA10">
        <v>30049</v>
      </c>
      <c r="AB10">
        <v>40796</v>
      </c>
      <c r="AC10">
        <v>57577</v>
      </c>
      <c r="AD10">
        <v>67389</v>
      </c>
      <c r="AE10">
        <v>75411</v>
      </c>
      <c r="AF10">
        <v>49907</v>
      </c>
      <c r="AG10">
        <v>62741</v>
      </c>
      <c r="AH10">
        <v>44782</v>
      </c>
      <c r="AI10">
        <v>38811</v>
      </c>
      <c r="AJ10">
        <v>37855</v>
      </c>
      <c r="AK10">
        <v>31514</v>
      </c>
    </row>
    <row r="11" spans="1:37">
      <c r="A11" t="s">
        <v>82</v>
      </c>
      <c r="B11">
        <v>100248</v>
      </c>
      <c r="C11">
        <v>133194</v>
      </c>
      <c r="D11">
        <v>162437</v>
      </c>
      <c r="E11">
        <v>224793</v>
      </c>
      <c r="F11">
        <v>249826</v>
      </c>
      <c r="G11">
        <v>343078</v>
      </c>
      <c r="H11">
        <v>328083</v>
      </c>
      <c r="I11">
        <v>214830</v>
      </c>
      <c r="J11">
        <v>152170</v>
      </c>
      <c r="K11">
        <v>132554</v>
      </c>
      <c r="L11">
        <v>114379</v>
      </c>
      <c r="M11">
        <v>105618</v>
      </c>
      <c r="N11">
        <v>137505</v>
      </c>
      <c r="O11">
        <v>169092</v>
      </c>
      <c r="P11">
        <v>221692</v>
      </c>
      <c r="Q11">
        <v>279411</v>
      </c>
      <c r="R11">
        <v>287844</v>
      </c>
      <c r="S11">
        <v>406698</v>
      </c>
      <c r="T11">
        <v>338427</v>
      </c>
      <c r="U11">
        <v>274961</v>
      </c>
      <c r="V11">
        <v>208094</v>
      </c>
      <c r="W11">
        <v>166063</v>
      </c>
      <c r="X11">
        <v>137630</v>
      </c>
      <c r="Y11">
        <v>125917</v>
      </c>
      <c r="Z11">
        <v>162838</v>
      </c>
      <c r="AA11">
        <v>157986</v>
      </c>
      <c r="AB11">
        <v>183523</v>
      </c>
      <c r="AC11">
        <v>239852</v>
      </c>
      <c r="AD11">
        <v>276275</v>
      </c>
      <c r="AE11">
        <v>397372</v>
      </c>
      <c r="AF11">
        <v>268548</v>
      </c>
      <c r="AG11">
        <v>306194</v>
      </c>
      <c r="AH11">
        <v>235021</v>
      </c>
      <c r="AI11">
        <v>134526</v>
      </c>
      <c r="AJ11">
        <v>134308</v>
      </c>
      <c r="AK11">
        <v>138114</v>
      </c>
    </row>
    <row r="12" spans="1:37">
      <c r="A12" t="s">
        <v>83</v>
      </c>
      <c r="B12">
        <v>91240</v>
      </c>
      <c r="C12">
        <v>119543</v>
      </c>
      <c r="D12">
        <v>142528</v>
      </c>
      <c r="E12">
        <v>155026</v>
      </c>
      <c r="F12">
        <v>222365</v>
      </c>
      <c r="G12">
        <v>271684</v>
      </c>
      <c r="H12">
        <v>228401</v>
      </c>
      <c r="I12">
        <v>166134</v>
      </c>
      <c r="J12">
        <v>184132</v>
      </c>
      <c r="K12">
        <v>122025</v>
      </c>
      <c r="L12">
        <v>109585</v>
      </c>
      <c r="M12">
        <v>105168</v>
      </c>
      <c r="N12">
        <v>136722</v>
      </c>
      <c r="O12">
        <v>136454</v>
      </c>
      <c r="P12">
        <v>207270</v>
      </c>
      <c r="Q12">
        <v>204120</v>
      </c>
      <c r="R12">
        <v>244878</v>
      </c>
      <c r="S12">
        <v>385188</v>
      </c>
      <c r="T12">
        <v>283449</v>
      </c>
      <c r="U12">
        <v>257472</v>
      </c>
      <c r="V12">
        <v>214024</v>
      </c>
      <c r="W12">
        <v>139349</v>
      </c>
      <c r="X12">
        <v>98852</v>
      </c>
      <c r="Y12">
        <v>114817</v>
      </c>
      <c r="Z12">
        <v>149076</v>
      </c>
      <c r="AA12">
        <v>136027</v>
      </c>
      <c r="AB12">
        <v>148485</v>
      </c>
      <c r="AC12">
        <v>224242</v>
      </c>
      <c r="AD12">
        <v>449078</v>
      </c>
      <c r="AE12">
        <v>631905</v>
      </c>
      <c r="AF12">
        <v>259943</v>
      </c>
      <c r="AG12">
        <v>211951</v>
      </c>
      <c r="AH12">
        <v>225107</v>
      </c>
      <c r="AI12">
        <v>94105</v>
      </c>
      <c r="AJ12">
        <v>109885</v>
      </c>
      <c r="AK12">
        <v>117824</v>
      </c>
    </row>
    <row r="13" spans="1:37">
      <c r="A13" t="s">
        <v>84</v>
      </c>
      <c r="B13">
        <v>120271</v>
      </c>
      <c r="C13">
        <v>133061</v>
      </c>
      <c r="D13">
        <v>154797</v>
      </c>
      <c r="E13">
        <v>150364</v>
      </c>
      <c r="F13">
        <v>161294</v>
      </c>
      <c r="G13">
        <v>139097</v>
      </c>
      <c r="H13">
        <v>95240</v>
      </c>
      <c r="I13">
        <v>132806</v>
      </c>
      <c r="J13">
        <v>121031</v>
      </c>
      <c r="K13">
        <v>89567</v>
      </c>
      <c r="L13">
        <v>82265</v>
      </c>
      <c r="M13">
        <v>108330</v>
      </c>
      <c r="N13">
        <v>150434</v>
      </c>
      <c r="O13">
        <v>148583</v>
      </c>
      <c r="P13">
        <v>166542</v>
      </c>
      <c r="Q13">
        <v>192148</v>
      </c>
      <c r="R13">
        <v>144518</v>
      </c>
      <c r="S13">
        <v>117913</v>
      </c>
      <c r="T13">
        <v>119573</v>
      </c>
      <c r="U13">
        <v>144962</v>
      </c>
      <c r="V13">
        <v>98322</v>
      </c>
      <c r="W13">
        <v>90759</v>
      </c>
      <c r="X13">
        <v>87039</v>
      </c>
      <c r="Y13">
        <v>63366</v>
      </c>
      <c r="Z13">
        <v>182359</v>
      </c>
      <c r="AA13">
        <v>140690</v>
      </c>
      <c r="AB13">
        <v>136120</v>
      </c>
      <c r="AC13">
        <v>135575</v>
      </c>
      <c r="AD13">
        <v>157946</v>
      </c>
      <c r="AE13">
        <v>169842</v>
      </c>
      <c r="AF13">
        <v>216529</v>
      </c>
      <c r="AG13">
        <v>162067</v>
      </c>
      <c r="AH13">
        <v>152550</v>
      </c>
      <c r="AI13">
        <v>101874</v>
      </c>
      <c r="AJ13">
        <v>100410</v>
      </c>
      <c r="AK13">
        <v>110434</v>
      </c>
    </row>
    <row r="14" spans="1:37">
      <c r="A14" t="s">
        <v>85</v>
      </c>
      <c r="B14">
        <v>47096</v>
      </c>
      <c r="C14">
        <v>68891</v>
      </c>
      <c r="D14">
        <v>87863</v>
      </c>
      <c r="E14">
        <v>115575</v>
      </c>
      <c r="F14">
        <v>106603</v>
      </c>
      <c r="G14">
        <v>102781</v>
      </c>
      <c r="H14">
        <v>90164</v>
      </c>
      <c r="I14">
        <v>77506</v>
      </c>
      <c r="J14">
        <v>59681</v>
      </c>
      <c r="K14">
        <v>47286</v>
      </c>
      <c r="L14">
        <v>42287</v>
      </c>
      <c r="M14">
        <v>51398</v>
      </c>
      <c r="N14">
        <v>41957</v>
      </c>
      <c r="O14">
        <v>73257</v>
      </c>
      <c r="P14">
        <v>99841</v>
      </c>
      <c r="Q14">
        <v>124015</v>
      </c>
      <c r="R14">
        <v>119945</v>
      </c>
      <c r="S14">
        <v>113738</v>
      </c>
      <c r="T14">
        <v>99638</v>
      </c>
      <c r="U14">
        <v>96584</v>
      </c>
      <c r="V14">
        <v>95481</v>
      </c>
      <c r="W14">
        <v>58705</v>
      </c>
      <c r="X14">
        <v>49383</v>
      </c>
      <c r="Y14">
        <v>56105</v>
      </c>
      <c r="Z14">
        <v>56892</v>
      </c>
      <c r="AA14">
        <v>64676</v>
      </c>
      <c r="AB14">
        <v>63744</v>
      </c>
      <c r="AC14">
        <v>75693</v>
      </c>
      <c r="AD14">
        <v>98104</v>
      </c>
      <c r="AE14">
        <v>94174</v>
      </c>
      <c r="AF14">
        <v>123146</v>
      </c>
      <c r="AG14">
        <v>79084</v>
      </c>
      <c r="AH14">
        <v>73667</v>
      </c>
      <c r="AI14">
        <v>42685</v>
      </c>
      <c r="AJ14">
        <v>37467</v>
      </c>
      <c r="AK14">
        <v>44687</v>
      </c>
    </row>
    <row r="15" spans="1:37">
      <c r="A15" t="s">
        <v>86</v>
      </c>
      <c r="B15">
        <v>212430</v>
      </c>
      <c r="C15">
        <v>221215</v>
      </c>
      <c r="D15">
        <v>247910</v>
      </c>
      <c r="E15">
        <v>337139</v>
      </c>
      <c r="F15">
        <v>408698</v>
      </c>
      <c r="G15">
        <v>606215</v>
      </c>
      <c r="H15">
        <v>469821</v>
      </c>
      <c r="I15">
        <v>362296</v>
      </c>
      <c r="J15">
        <v>306311</v>
      </c>
      <c r="K15">
        <v>221887</v>
      </c>
      <c r="L15">
        <v>216779</v>
      </c>
      <c r="M15">
        <v>207808</v>
      </c>
      <c r="N15">
        <v>318685</v>
      </c>
      <c r="O15">
        <v>261293</v>
      </c>
      <c r="P15">
        <v>320001</v>
      </c>
      <c r="Q15">
        <v>406360</v>
      </c>
      <c r="R15">
        <v>386228</v>
      </c>
      <c r="S15">
        <v>502570</v>
      </c>
      <c r="T15">
        <v>459889</v>
      </c>
      <c r="U15">
        <v>422398</v>
      </c>
      <c r="V15">
        <v>321740</v>
      </c>
      <c r="W15">
        <v>240558</v>
      </c>
      <c r="X15">
        <v>196869</v>
      </c>
      <c r="Y15">
        <v>195905</v>
      </c>
      <c r="Z15">
        <v>274080</v>
      </c>
      <c r="AA15">
        <v>212717</v>
      </c>
      <c r="AB15">
        <v>279890</v>
      </c>
      <c r="AC15">
        <v>323940</v>
      </c>
      <c r="AD15">
        <v>340775</v>
      </c>
      <c r="AE15">
        <v>448911</v>
      </c>
      <c r="AF15">
        <v>337567</v>
      </c>
      <c r="AG15">
        <v>374665</v>
      </c>
      <c r="AH15">
        <v>340069</v>
      </c>
      <c r="AI15">
        <v>262641</v>
      </c>
      <c r="AJ15">
        <v>220359</v>
      </c>
      <c r="AK15">
        <v>224642</v>
      </c>
    </row>
    <row r="16" spans="1:37">
      <c r="A16" t="s">
        <v>87</v>
      </c>
      <c r="B16">
        <v>53634</v>
      </c>
      <c r="C16">
        <v>59454</v>
      </c>
      <c r="D16">
        <v>66711</v>
      </c>
      <c r="E16">
        <v>80490</v>
      </c>
      <c r="F16">
        <v>77257</v>
      </c>
      <c r="G16">
        <v>87385</v>
      </c>
      <c r="H16">
        <v>87324</v>
      </c>
      <c r="I16">
        <v>72694</v>
      </c>
      <c r="J16">
        <v>57585</v>
      </c>
      <c r="K16">
        <v>40160</v>
      </c>
      <c r="L16">
        <v>39913</v>
      </c>
      <c r="M16">
        <v>39555</v>
      </c>
      <c r="N16">
        <v>45266</v>
      </c>
      <c r="O16">
        <v>59996</v>
      </c>
      <c r="P16">
        <v>66873</v>
      </c>
      <c r="Q16">
        <v>72156</v>
      </c>
      <c r="R16">
        <v>74153</v>
      </c>
      <c r="S16">
        <v>72712</v>
      </c>
      <c r="T16">
        <v>67847</v>
      </c>
      <c r="U16">
        <v>73062</v>
      </c>
      <c r="V16">
        <v>59192</v>
      </c>
      <c r="W16">
        <v>44817</v>
      </c>
      <c r="X16">
        <v>41421</v>
      </c>
      <c r="Y16">
        <v>36671</v>
      </c>
      <c r="Z16">
        <v>49044</v>
      </c>
      <c r="AA16">
        <v>50420</v>
      </c>
      <c r="AB16">
        <v>57642</v>
      </c>
      <c r="AC16">
        <v>52177</v>
      </c>
      <c r="AD16">
        <v>52553</v>
      </c>
      <c r="AE16">
        <v>60136</v>
      </c>
      <c r="AF16">
        <v>51430</v>
      </c>
      <c r="AG16">
        <v>71701</v>
      </c>
      <c r="AH16">
        <v>62604</v>
      </c>
      <c r="AI16">
        <v>44387</v>
      </c>
      <c r="AJ16">
        <v>39384</v>
      </c>
      <c r="AK16">
        <v>35014</v>
      </c>
    </row>
    <row r="17" spans="1:37">
      <c r="A17" t="s">
        <v>88</v>
      </c>
      <c r="B17">
        <v>48614</v>
      </c>
      <c r="C17">
        <v>50296</v>
      </c>
      <c r="D17">
        <v>49633</v>
      </c>
      <c r="E17">
        <v>66326</v>
      </c>
      <c r="F17">
        <v>163427</v>
      </c>
      <c r="G17">
        <v>111034</v>
      </c>
      <c r="H17">
        <v>56940</v>
      </c>
      <c r="I17">
        <v>36777</v>
      </c>
      <c r="J17">
        <v>37990</v>
      </c>
      <c r="K17">
        <v>32570</v>
      </c>
      <c r="L17">
        <v>34754</v>
      </c>
      <c r="M17">
        <v>38570</v>
      </c>
      <c r="N17">
        <v>48444</v>
      </c>
      <c r="O17">
        <v>46438</v>
      </c>
      <c r="P17">
        <v>71154</v>
      </c>
      <c r="Q17">
        <v>77667</v>
      </c>
      <c r="R17">
        <v>70394</v>
      </c>
      <c r="S17">
        <v>106270</v>
      </c>
      <c r="T17">
        <v>54672</v>
      </c>
      <c r="U17">
        <v>56731</v>
      </c>
      <c r="V17">
        <v>51315</v>
      </c>
      <c r="W17">
        <v>27753</v>
      </c>
      <c r="X17">
        <v>31800</v>
      </c>
      <c r="Y17">
        <v>31187</v>
      </c>
      <c r="Z17">
        <v>40642</v>
      </c>
      <c r="AA17">
        <v>35170</v>
      </c>
      <c r="AB17">
        <v>42227</v>
      </c>
      <c r="AC17">
        <v>59403</v>
      </c>
      <c r="AD17">
        <v>52615</v>
      </c>
      <c r="AE17">
        <v>65553</v>
      </c>
      <c r="AF17">
        <v>41925</v>
      </c>
      <c r="AG17">
        <v>57305</v>
      </c>
      <c r="AH17">
        <v>66702</v>
      </c>
      <c r="AI17">
        <v>33829</v>
      </c>
      <c r="AJ17">
        <v>37205</v>
      </c>
      <c r="AK17">
        <v>37656</v>
      </c>
    </row>
    <row r="18" spans="1:37">
      <c r="A18" t="s">
        <v>89</v>
      </c>
      <c r="B18">
        <v>185936</v>
      </c>
      <c r="C18">
        <v>160740</v>
      </c>
      <c r="D18">
        <v>145860</v>
      </c>
      <c r="E18">
        <v>170868</v>
      </c>
      <c r="F18">
        <v>202483</v>
      </c>
      <c r="G18">
        <v>181586</v>
      </c>
      <c r="H18">
        <v>211118</v>
      </c>
      <c r="I18">
        <v>254457</v>
      </c>
      <c r="J18">
        <v>325892</v>
      </c>
      <c r="K18">
        <v>247141</v>
      </c>
      <c r="L18">
        <v>157394</v>
      </c>
      <c r="M18">
        <v>116207</v>
      </c>
      <c r="N18">
        <v>207868</v>
      </c>
      <c r="O18">
        <v>168820</v>
      </c>
      <c r="P18">
        <v>172107</v>
      </c>
      <c r="Q18">
        <v>158195</v>
      </c>
      <c r="R18">
        <v>157445</v>
      </c>
      <c r="S18">
        <v>170662</v>
      </c>
      <c r="T18">
        <v>230269</v>
      </c>
      <c r="U18">
        <v>494506</v>
      </c>
      <c r="V18">
        <v>486667</v>
      </c>
      <c r="W18">
        <v>272559</v>
      </c>
      <c r="X18">
        <v>145201</v>
      </c>
      <c r="Y18">
        <v>112337</v>
      </c>
      <c r="Z18">
        <v>191218</v>
      </c>
      <c r="AA18">
        <v>166692</v>
      </c>
      <c r="AB18">
        <v>140256</v>
      </c>
      <c r="AC18">
        <v>150174</v>
      </c>
      <c r="AD18">
        <v>156244</v>
      </c>
      <c r="AE18">
        <v>177007</v>
      </c>
      <c r="AF18">
        <v>157978</v>
      </c>
      <c r="AG18">
        <v>255239</v>
      </c>
      <c r="AH18">
        <v>292407</v>
      </c>
      <c r="AI18">
        <v>207477</v>
      </c>
      <c r="AJ18">
        <v>171805</v>
      </c>
      <c r="AK18">
        <v>109045</v>
      </c>
    </row>
    <row r="19" spans="1:37">
      <c r="A19" t="s">
        <v>90</v>
      </c>
      <c r="B19">
        <v>93074</v>
      </c>
      <c r="C19">
        <v>72126</v>
      </c>
      <c r="D19">
        <v>74580</v>
      </c>
      <c r="E19">
        <v>104731</v>
      </c>
      <c r="F19">
        <v>137999</v>
      </c>
      <c r="G19">
        <v>136890</v>
      </c>
      <c r="H19">
        <v>156265</v>
      </c>
      <c r="I19">
        <v>111566</v>
      </c>
      <c r="J19">
        <v>94968</v>
      </c>
      <c r="K19">
        <v>79814</v>
      </c>
      <c r="L19">
        <v>66779</v>
      </c>
      <c r="M19">
        <v>47727</v>
      </c>
      <c r="N19">
        <v>71788</v>
      </c>
      <c r="O19">
        <v>56116</v>
      </c>
      <c r="P19">
        <v>78305</v>
      </c>
      <c r="Q19">
        <v>86396</v>
      </c>
      <c r="R19">
        <v>73190</v>
      </c>
      <c r="S19">
        <v>96816</v>
      </c>
      <c r="T19">
        <v>114631</v>
      </c>
      <c r="U19">
        <v>105014</v>
      </c>
      <c r="V19">
        <v>88937</v>
      </c>
      <c r="W19">
        <v>62150</v>
      </c>
      <c r="X19">
        <v>50081</v>
      </c>
      <c r="Y19">
        <v>28231</v>
      </c>
      <c r="Z19">
        <v>93300</v>
      </c>
      <c r="AA19">
        <v>41836</v>
      </c>
      <c r="AB19">
        <v>58307</v>
      </c>
      <c r="AC19">
        <v>90289</v>
      </c>
      <c r="AD19">
        <v>83203</v>
      </c>
      <c r="AE19">
        <v>118058</v>
      </c>
      <c r="AF19">
        <v>115890</v>
      </c>
      <c r="AG19">
        <v>117280</v>
      </c>
      <c r="AH19">
        <v>117675</v>
      </c>
      <c r="AI19">
        <v>76772</v>
      </c>
      <c r="AJ19">
        <v>81055</v>
      </c>
      <c r="AK19">
        <v>45833</v>
      </c>
    </row>
    <row r="20" spans="1:37">
      <c r="A20" t="s">
        <v>91</v>
      </c>
      <c r="B20">
        <v>63534</v>
      </c>
      <c r="C20">
        <v>81800</v>
      </c>
      <c r="D20">
        <v>101507</v>
      </c>
      <c r="E20">
        <v>126313</v>
      </c>
      <c r="F20">
        <v>144586</v>
      </c>
      <c r="G20">
        <v>150143</v>
      </c>
      <c r="H20">
        <v>116403</v>
      </c>
      <c r="I20">
        <v>97404</v>
      </c>
      <c r="J20">
        <v>81750</v>
      </c>
      <c r="K20">
        <v>54329</v>
      </c>
      <c r="L20">
        <v>56049</v>
      </c>
      <c r="M20">
        <v>41847</v>
      </c>
      <c r="N20">
        <v>73604</v>
      </c>
      <c r="O20">
        <v>93050</v>
      </c>
      <c r="P20">
        <v>106278</v>
      </c>
      <c r="Q20">
        <v>126190</v>
      </c>
      <c r="R20">
        <v>160031</v>
      </c>
      <c r="S20">
        <v>166125</v>
      </c>
      <c r="T20">
        <v>135493</v>
      </c>
      <c r="U20">
        <v>117890</v>
      </c>
      <c r="V20">
        <v>91423</v>
      </c>
      <c r="W20">
        <v>55630</v>
      </c>
      <c r="X20">
        <v>53089</v>
      </c>
      <c r="Y20">
        <v>46655</v>
      </c>
      <c r="Z20">
        <v>74688</v>
      </c>
      <c r="AA20">
        <v>86574</v>
      </c>
      <c r="AB20">
        <v>78363</v>
      </c>
      <c r="AC20">
        <v>107140</v>
      </c>
      <c r="AD20">
        <v>308480</v>
      </c>
      <c r="AE20">
        <v>224788</v>
      </c>
      <c r="AF20">
        <v>133017</v>
      </c>
      <c r="AG20">
        <v>94639</v>
      </c>
      <c r="AH20">
        <v>91382</v>
      </c>
      <c r="AI20">
        <v>56073</v>
      </c>
      <c r="AJ20">
        <v>55859</v>
      </c>
      <c r="AK20">
        <v>39814</v>
      </c>
    </row>
    <row r="21" spans="1:37">
      <c r="A21" t="s">
        <v>92</v>
      </c>
      <c r="B21">
        <v>1479055</v>
      </c>
      <c r="C21">
        <v>1581631</v>
      </c>
      <c r="D21">
        <v>1831660</v>
      </c>
      <c r="E21">
        <v>2213292</v>
      </c>
      <c r="F21">
        <v>2576835</v>
      </c>
      <c r="G21">
        <v>2940299</v>
      </c>
      <c r="H21">
        <v>2576637</v>
      </c>
      <c r="I21">
        <v>2161724</v>
      </c>
      <c r="J21">
        <v>1999242</v>
      </c>
      <c r="K21">
        <v>1548609</v>
      </c>
      <c r="L21">
        <v>1309448</v>
      </c>
      <c r="M21">
        <v>1238171</v>
      </c>
      <c r="N21">
        <v>1833517</v>
      </c>
      <c r="O21">
        <v>1809976</v>
      </c>
      <c r="P21">
        <v>2226135</v>
      </c>
      <c r="Q21">
        <v>2496995</v>
      </c>
      <c r="R21">
        <v>2487064</v>
      </c>
      <c r="S21">
        <v>2974596</v>
      </c>
      <c r="T21">
        <v>2689959</v>
      </c>
      <c r="U21">
        <v>2724978</v>
      </c>
      <c r="V21">
        <v>2359099</v>
      </c>
      <c r="W21">
        <v>1622233</v>
      </c>
      <c r="X21">
        <v>1273529</v>
      </c>
      <c r="Y21">
        <v>1131874</v>
      </c>
      <c r="Z21">
        <v>1930712</v>
      </c>
      <c r="AA21">
        <v>1630484</v>
      </c>
      <c r="AB21">
        <v>1819019</v>
      </c>
      <c r="AC21">
        <v>2079381</v>
      </c>
      <c r="AD21">
        <v>2633414</v>
      </c>
      <c r="AE21">
        <v>3227410</v>
      </c>
      <c r="AF21">
        <v>2382663</v>
      </c>
      <c r="AG21">
        <v>2396205</v>
      </c>
      <c r="AH21">
        <v>2322754</v>
      </c>
      <c r="AI21">
        <v>1513960</v>
      </c>
      <c r="AJ21">
        <v>1378051</v>
      </c>
      <c r="AK21">
        <v>1201065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E7E7-7A21-478F-A7DA-18F110D59B98}">
  <dimension ref="A1:AV97"/>
  <sheetViews>
    <sheetView topLeftCell="AE1" workbookViewId="0">
      <selection activeCell="F14" sqref="F14"/>
    </sheetView>
  </sheetViews>
  <sheetFormatPr defaultRowHeight="14.45"/>
  <cols>
    <col min="47" max="47" width="12.5703125" bestFit="1" customWidth="1"/>
    <col min="48" max="48" width="19.7109375" bestFit="1" customWidth="1"/>
  </cols>
  <sheetData>
    <row r="1" spans="1:48">
      <c r="A1" s="10" t="s">
        <v>93</v>
      </c>
      <c r="B1" s="10" t="s">
        <v>94</v>
      </c>
      <c r="C1" s="10" t="s">
        <v>95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  <c r="K1" s="10" t="s">
        <v>103</v>
      </c>
      <c r="L1" s="10" t="s">
        <v>104</v>
      </c>
      <c r="M1" s="10" t="s">
        <v>105</v>
      </c>
      <c r="N1" s="10" t="s">
        <v>106</v>
      </c>
      <c r="O1" s="10" t="s">
        <v>107</v>
      </c>
      <c r="P1" s="10" t="s">
        <v>108</v>
      </c>
      <c r="Q1" s="10" t="s">
        <v>109</v>
      </c>
      <c r="R1" s="10" t="s">
        <v>110</v>
      </c>
      <c r="S1" s="10" t="s">
        <v>111</v>
      </c>
      <c r="T1" s="10" t="s">
        <v>112</v>
      </c>
      <c r="U1" s="10" t="s">
        <v>113</v>
      </c>
      <c r="V1" s="10" t="s">
        <v>114</v>
      </c>
      <c r="W1" s="10" t="s">
        <v>115</v>
      </c>
      <c r="X1" s="10" t="s">
        <v>116</v>
      </c>
      <c r="Y1" s="10" t="s">
        <v>117</v>
      </c>
      <c r="Z1" s="10" t="s">
        <v>118</v>
      </c>
      <c r="AA1" s="10" t="s">
        <v>119</v>
      </c>
      <c r="AB1" s="10" t="s">
        <v>120</v>
      </c>
      <c r="AC1" s="10" t="s">
        <v>121</v>
      </c>
      <c r="AD1" s="10" t="s">
        <v>122</v>
      </c>
      <c r="AE1" s="10" t="s">
        <v>123</v>
      </c>
      <c r="AF1" s="10" t="s">
        <v>124</v>
      </c>
      <c r="AG1" s="10" t="s">
        <v>125</v>
      </c>
      <c r="AH1" s="10" t="s">
        <v>126</v>
      </c>
      <c r="AI1" s="10" t="s">
        <v>127</v>
      </c>
      <c r="AJ1" s="10" t="s">
        <v>128</v>
      </c>
      <c r="AK1" s="10" t="s">
        <v>129</v>
      </c>
      <c r="AL1" s="11" t="s">
        <v>130</v>
      </c>
      <c r="AM1" s="11" t="s">
        <v>131</v>
      </c>
      <c r="AN1" s="11" t="s">
        <v>132</v>
      </c>
      <c r="AO1" s="11">
        <v>0</v>
      </c>
      <c r="AP1" s="11" t="s">
        <v>133</v>
      </c>
    </row>
    <row r="2" spans="1:48">
      <c r="A2" t="s">
        <v>134</v>
      </c>
      <c r="B2">
        <v>18027</v>
      </c>
      <c r="C2">
        <v>22903</v>
      </c>
      <c r="D2">
        <v>21640</v>
      </c>
      <c r="E2">
        <v>25049</v>
      </c>
      <c r="F2">
        <v>21630</v>
      </c>
      <c r="G2">
        <v>33940</v>
      </c>
      <c r="H2">
        <v>28272</v>
      </c>
      <c r="I2">
        <v>28555</v>
      </c>
      <c r="J2">
        <v>39275</v>
      </c>
      <c r="K2">
        <v>21825</v>
      </c>
      <c r="L2">
        <v>17819</v>
      </c>
      <c r="M2">
        <v>20841</v>
      </c>
      <c r="N2">
        <v>32565</v>
      </c>
      <c r="O2">
        <v>20380</v>
      </c>
      <c r="P2">
        <v>20990</v>
      </c>
      <c r="Q2">
        <v>21090</v>
      </c>
      <c r="R2">
        <v>21590</v>
      </c>
      <c r="S2">
        <v>24685</v>
      </c>
      <c r="T2">
        <v>22888</v>
      </c>
      <c r="U2">
        <v>23320</v>
      </c>
      <c r="V2">
        <v>18555</v>
      </c>
      <c r="W2">
        <v>21750</v>
      </c>
      <c r="X2">
        <v>16115</v>
      </c>
      <c r="Y2">
        <v>13560</v>
      </c>
      <c r="Z2">
        <v>19215</v>
      </c>
      <c r="AA2">
        <v>14090</v>
      </c>
      <c r="AB2">
        <v>14620</v>
      </c>
      <c r="AC2">
        <v>16012</v>
      </c>
      <c r="AD2">
        <v>14773</v>
      </c>
      <c r="AE2">
        <v>22001</v>
      </c>
      <c r="AF2">
        <v>12125</v>
      </c>
      <c r="AG2">
        <v>15625</v>
      </c>
      <c r="AH2">
        <v>23220</v>
      </c>
      <c r="AI2">
        <v>15070</v>
      </c>
      <c r="AJ2">
        <v>14120</v>
      </c>
      <c r="AK2">
        <v>13964</v>
      </c>
      <c r="AL2">
        <f>COUNTIF(B2:AK2,"0")</f>
        <v>0</v>
      </c>
      <c r="AM2">
        <f>COUNT(B2:AK2)</f>
        <v>36</v>
      </c>
      <c r="AN2">
        <v>36</v>
      </c>
      <c r="AO2" s="12">
        <f>AL2/AM2</f>
        <v>0</v>
      </c>
      <c r="AP2" s="12">
        <f>AM2/AN2</f>
        <v>1</v>
      </c>
      <c r="AU2" s="9" t="s">
        <v>135</v>
      </c>
      <c r="AV2" t="s">
        <v>136</v>
      </c>
    </row>
    <row r="3" spans="1:48">
      <c r="A3" t="s">
        <v>137</v>
      </c>
      <c r="B3">
        <v>888</v>
      </c>
      <c r="C3">
        <v>1416</v>
      </c>
      <c r="D3">
        <v>1836</v>
      </c>
      <c r="E3">
        <v>5737</v>
      </c>
      <c r="F3">
        <v>1998</v>
      </c>
      <c r="G3">
        <v>3180</v>
      </c>
      <c r="H3">
        <v>3573</v>
      </c>
      <c r="I3">
        <v>3312</v>
      </c>
      <c r="J3">
        <v>9216</v>
      </c>
      <c r="K3">
        <v>3138</v>
      </c>
      <c r="L3">
        <v>2364</v>
      </c>
      <c r="M3">
        <v>2484</v>
      </c>
      <c r="N3">
        <v>2000</v>
      </c>
      <c r="O3">
        <v>2840</v>
      </c>
      <c r="P3">
        <v>2018</v>
      </c>
      <c r="Q3">
        <v>3608</v>
      </c>
      <c r="R3">
        <v>2100</v>
      </c>
      <c r="S3">
        <v>1790</v>
      </c>
      <c r="T3">
        <v>2452</v>
      </c>
      <c r="U3">
        <v>2232</v>
      </c>
      <c r="V3">
        <v>1890</v>
      </c>
      <c r="W3">
        <v>3888</v>
      </c>
      <c r="X3">
        <v>1514</v>
      </c>
      <c r="Y3">
        <v>1031</v>
      </c>
      <c r="Z3">
        <v>2990</v>
      </c>
      <c r="AA3">
        <v>1633</v>
      </c>
      <c r="AB3">
        <v>2784</v>
      </c>
      <c r="AC3">
        <v>1916</v>
      </c>
      <c r="AD3">
        <v>3362</v>
      </c>
      <c r="AE3">
        <v>2228</v>
      </c>
      <c r="AF3">
        <v>1506</v>
      </c>
      <c r="AG3">
        <v>2749</v>
      </c>
      <c r="AH3">
        <v>1872</v>
      </c>
      <c r="AI3">
        <v>1546</v>
      </c>
      <c r="AJ3">
        <v>3060</v>
      </c>
      <c r="AK3">
        <v>1032</v>
      </c>
      <c r="AL3">
        <f t="shared" ref="AL3:AL66" si="0">COUNTIF(B3:AK3,"0")</f>
        <v>0</v>
      </c>
      <c r="AM3">
        <f t="shared" ref="AM3:AM66" si="1">COUNT(B3:AK3)</f>
        <v>36</v>
      </c>
      <c r="AN3">
        <v>36</v>
      </c>
      <c r="AO3" s="12">
        <f t="shared" ref="AO3:AO66" si="2">AL3/AM3</f>
        <v>0</v>
      </c>
      <c r="AP3" s="12">
        <f t="shared" ref="AP3:AP66" si="3">AM3/AN3</f>
        <v>1</v>
      </c>
      <c r="AU3" s="13">
        <v>0.41666666666666669</v>
      </c>
      <c r="AV3">
        <v>2</v>
      </c>
    </row>
    <row r="4" spans="1:48">
      <c r="A4" t="s">
        <v>138</v>
      </c>
      <c r="B4">
        <v>24889</v>
      </c>
      <c r="C4">
        <v>33626</v>
      </c>
      <c r="D4">
        <v>37541</v>
      </c>
      <c r="E4">
        <v>32255</v>
      </c>
      <c r="F4">
        <v>38558</v>
      </c>
      <c r="G4">
        <v>52701</v>
      </c>
      <c r="H4">
        <v>41012</v>
      </c>
      <c r="I4">
        <v>37569</v>
      </c>
      <c r="J4">
        <v>39555</v>
      </c>
      <c r="K4">
        <v>26325</v>
      </c>
      <c r="L4">
        <v>29663</v>
      </c>
      <c r="M4">
        <v>25376</v>
      </c>
      <c r="N4">
        <v>30144</v>
      </c>
      <c r="O4">
        <v>33614</v>
      </c>
      <c r="P4">
        <v>36942</v>
      </c>
      <c r="Q4">
        <v>37458</v>
      </c>
      <c r="R4">
        <v>40588</v>
      </c>
      <c r="S4">
        <v>43875</v>
      </c>
      <c r="T4">
        <v>38180</v>
      </c>
      <c r="U4">
        <v>38019</v>
      </c>
      <c r="V4">
        <v>40765</v>
      </c>
      <c r="W4">
        <v>27812</v>
      </c>
      <c r="X4">
        <v>27833</v>
      </c>
      <c r="Y4">
        <v>22907</v>
      </c>
      <c r="Z4">
        <v>37033</v>
      </c>
      <c r="AA4">
        <v>34856</v>
      </c>
      <c r="AB4">
        <v>33228</v>
      </c>
      <c r="AC4">
        <v>32845</v>
      </c>
      <c r="AD4">
        <v>41432</v>
      </c>
      <c r="AE4">
        <v>44712</v>
      </c>
      <c r="AF4">
        <v>34327</v>
      </c>
      <c r="AG4">
        <v>34950</v>
      </c>
      <c r="AH4">
        <v>36234</v>
      </c>
      <c r="AI4">
        <v>30942</v>
      </c>
      <c r="AJ4">
        <v>29559</v>
      </c>
      <c r="AK4">
        <v>23792</v>
      </c>
      <c r="AL4">
        <f t="shared" si="0"/>
        <v>0</v>
      </c>
      <c r="AM4">
        <f t="shared" si="1"/>
        <v>36</v>
      </c>
      <c r="AN4">
        <v>36</v>
      </c>
      <c r="AO4" s="12">
        <f t="shared" si="2"/>
        <v>0</v>
      </c>
      <c r="AP4" s="12">
        <f t="shared" si="3"/>
        <v>1</v>
      </c>
      <c r="AU4" s="13">
        <v>0.58333333333333337</v>
      </c>
      <c r="AV4">
        <v>4</v>
      </c>
    </row>
    <row r="5" spans="1:48">
      <c r="A5" t="s">
        <v>139</v>
      </c>
      <c r="B5">
        <v>892</v>
      </c>
      <c r="C5">
        <v>1920</v>
      </c>
      <c r="D5">
        <v>1848</v>
      </c>
      <c r="E5">
        <v>2814</v>
      </c>
      <c r="F5">
        <v>4216</v>
      </c>
      <c r="G5">
        <v>4614</v>
      </c>
      <c r="H5">
        <v>4056</v>
      </c>
      <c r="I5">
        <v>5260</v>
      </c>
      <c r="J5">
        <v>8092</v>
      </c>
      <c r="K5">
        <v>3542</v>
      </c>
      <c r="L5">
        <v>2968</v>
      </c>
      <c r="M5">
        <v>4269</v>
      </c>
      <c r="N5">
        <v>8051</v>
      </c>
      <c r="O5">
        <v>4102</v>
      </c>
      <c r="P5">
        <v>5008</v>
      </c>
      <c r="Q5">
        <v>6142</v>
      </c>
      <c r="R5">
        <v>5738</v>
      </c>
      <c r="S5">
        <v>3828</v>
      </c>
      <c r="T5">
        <v>7054</v>
      </c>
      <c r="U5">
        <v>2935</v>
      </c>
      <c r="V5">
        <v>2091</v>
      </c>
      <c r="W5">
        <v>3233</v>
      </c>
      <c r="X5">
        <v>2246</v>
      </c>
      <c r="Y5">
        <v>2796</v>
      </c>
      <c r="Z5">
        <v>4707</v>
      </c>
      <c r="AA5">
        <v>5334</v>
      </c>
      <c r="AB5">
        <v>2737</v>
      </c>
      <c r="AC5">
        <v>2008</v>
      </c>
      <c r="AD5">
        <v>2047</v>
      </c>
      <c r="AE5">
        <v>2036</v>
      </c>
      <c r="AF5">
        <v>2606</v>
      </c>
      <c r="AG5">
        <v>2792</v>
      </c>
      <c r="AH5">
        <v>2622</v>
      </c>
      <c r="AI5">
        <v>3198</v>
      </c>
      <c r="AJ5">
        <v>3098</v>
      </c>
      <c r="AK5">
        <v>1852</v>
      </c>
      <c r="AL5">
        <f t="shared" si="0"/>
        <v>0</v>
      </c>
      <c r="AM5">
        <f t="shared" si="1"/>
        <v>36</v>
      </c>
      <c r="AN5">
        <v>36</v>
      </c>
      <c r="AO5" s="12">
        <f t="shared" si="2"/>
        <v>0</v>
      </c>
      <c r="AP5" s="12">
        <f t="shared" si="3"/>
        <v>1</v>
      </c>
      <c r="AU5" s="13">
        <v>0.63888888888888884</v>
      </c>
      <c r="AV5">
        <v>1</v>
      </c>
    </row>
    <row r="6" spans="1:48">
      <c r="A6" t="s">
        <v>140</v>
      </c>
      <c r="B6">
        <v>92300</v>
      </c>
      <c r="C6">
        <v>84434</v>
      </c>
      <c r="D6">
        <v>158640</v>
      </c>
      <c r="E6">
        <v>134420</v>
      </c>
      <c r="F6">
        <v>115110</v>
      </c>
      <c r="G6">
        <v>130658</v>
      </c>
      <c r="H6">
        <v>125260</v>
      </c>
      <c r="I6">
        <v>81720</v>
      </c>
      <c r="J6">
        <v>89380</v>
      </c>
      <c r="K6">
        <v>89440</v>
      </c>
      <c r="L6">
        <v>55820</v>
      </c>
      <c r="M6">
        <v>89016</v>
      </c>
      <c r="N6">
        <v>121280</v>
      </c>
      <c r="O6">
        <v>111000</v>
      </c>
      <c r="P6">
        <v>131400</v>
      </c>
      <c r="Q6">
        <v>129710</v>
      </c>
      <c r="R6">
        <v>105216</v>
      </c>
      <c r="S6">
        <v>108279</v>
      </c>
      <c r="T6">
        <v>96420</v>
      </c>
      <c r="U6">
        <v>78120</v>
      </c>
      <c r="V6">
        <v>85005</v>
      </c>
      <c r="W6">
        <v>73594</v>
      </c>
      <c r="X6">
        <v>70080</v>
      </c>
      <c r="Y6">
        <v>61880</v>
      </c>
      <c r="Z6">
        <v>101380</v>
      </c>
      <c r="AA6">
        <v>97143</v>
      </c>
      <c r="AB6">
        <v>100240</v>
      </c>
      <c r="AC6">
        <v>109400</v>
      </c>
      <c r="AD6">
        <v>83320</v>
      </c>
      <c r="AE6">
        <v>115240</v>
      </c>
      <c r="AF6">
        <v>56800</v>
      </c>
      <c r="AG6">
        <v>66718</v>
      </c>
      <c r="AH6">
        <v>103820</v>
      </c>
      <c r="AI6">
        <v>50560</v>
      </c>
      <c r="AJ6">
        <v>61540</v>
      </c>
      <c r="AK6">
        <v>58385</v>
      </c>
      <c r="AL6">
        <f t="shared" si="0"/>
        <v>0</v>
      </c>
      <c r="AM6">
        <f t="shared" si="1"/>
        <v>36</v>
      </c>
      <c r="AN6">
        <v>36</v>
      </c>
      <c r="AO6" s="12">
        <f t="shared" si="2"/>
        <v>0</v>
      </c>
      <c r="AP6" s="12">
        <f t="shared" si="3"/>
        <v>1</v>
      </c>
      <c r="AU6" s="13">
        <v>0.69444444444444442</v>
      </c>
      <c r="AV6">
        <v>5</v>
      </c>
    </row>
    <row r="7" spans="1:48">
      <c r="A7" t="s">
        <v>141</v>
      </c>
      <c r="B7">
        <v>2461</v>
      </c>
      <c r="C7">
        <v>1245</v>
      </c>
      <c r="D7">
        <v>1860</v>
      </c>
      <c r="E7">
        <v>1905</v>
      </c>
      <c r="F7">
        <v>2115</v>
      </c>
      <c r="G7">
        <v>2670</v>
      </c>
      <c r="H7">
        <v>2325</v>
      </c>
      <c r="I7">
        <v>2250</v>
      </c>
      <c r="J7">
        <v>1680</v>
      </c>
      <c r="K7">
        <v>2392</v>
      </c>
      <c r="L7">
        <v>2400</v>
      </c>
      <c r="M7">
        <v>1620</v>
      </c>
      <c r="AC7">
        <v>1755</v>
      </c>
      <c r="AD7">
        <v>1920</v>
      </c>
      <c r="AE7">
        <v>3645</v>
      </c>
      <c r="AF7">
        <v>2055</v>
      </c>
      <c r="AG7">
        <v>2411</v>
      </c>
      <c r="AH7">
        <v>2715</v>
      </c>
      <c r="AI7">
        <v>2145</v>
      </c>
      <c r="AJ7">
        <v>2310</v>
      </c>
      <c r="AK7">
        <v>1890</v>
      </c>
      <c r="AL7">
        <f t="shared" si="0"/>
        <v>0</v>
      </c>
      <c r="AM7">
        <f t="shared" si="1"/>
        <v>21</v>
      </c>
      <c r="AN7">
        <v>36</v>
      </c>
      <c r="AO7" s="12">
        <f t="shared" si="2"/>
        <v>0</v>
      </c>
      <c r="AP7" s="12">
        <f t="shared" si="3"/>
        <v>0.58333333333333337</v>
      </c>
      <c r="AU7" s="13">
        <v>0.72222222222222221</v>
      </c>
      <c r="AV7">
        <v>1</v>
      </c>
    </row>
    <row r="8" spans="1:48">
      <c r="A8" t="s">
        <v>142</v>
      </c>
      <c r="B8">
        <v>16320</v>
      </c>
      <c r="C8">
        <v>15240</v>
      </c>
      <c r="D8">
        <v>13560</v>
      </c>
      <c r="E8">
        <v>14160</v>
      </c>
      <c r="F8">
        <v>18120</v>
      </c>
      <c r="G8">
        <v>15960</v>
      </c>
      <c r="H8">
        <v>15120</v>
      </c>
      <c r="I8">
        <v>11880</v>
      </c>
      <c r="J8">
        <v>10800</v>
      </c>
      <c r="K8">
        <v>12240</v>
      </c>
      <c r="L8">
        <v>10557</v>
      </c>
      <c r="M8">
        <v>9360</v>
      </c>
      <c r="AC8">
        <v>13680</v>
      </c>
      <c r="AD8">
        <v>11040</v>
      </c>
      <c r="AE8">
        <v>17640</v>
      </c>
      <c r="AF8">
        <v>10080</v>
      </c>
      <c r="AG8">
        <v>11280</v>
      </c>
      <c r="AH8">
        <v>10800</v>
      </c>
      <c r="AI8">
        <v>8640</v>
      </c>
      <c r="AJ8">
        <v>10920</v>
      </c>
      <c r="AK8">
        <v>7955</v>
      </c>
      <c r="AL8">
        <f t="shared" si="0"/>
        <v>0</v>
      </c>
      <c r="AM8">
        <f t="shared" si="1"/>
        <v>21</v>
      </c>
      <c r="AN8">
        <v>36</v>
      </c>
      <c r="AO8" s="12">
        <f t="shared" si="2"/>
        <v>0</v>
      </c>
      <c r="AP8" s="12">
        <f t="shared" si="3"/>
        <v>0.58333333333333337</v>
      </c>
      <c r="AU8" s="13">
        <v>0.75</v>
      </c>
      <c r="AV8">
        <v>1</v>
      </c>
    </row>
    <row r="9" spans="1:48">
      <c r="A9" t="s">
        <v>143</v>
      </c>
      <c r="B9">
        <v>5144</v>
      </c>
      <c r="C9">
        <v>4320</v>
      </c>
      <c r="D9">
        <v>4392</v>
      </c>
      <c r="E9">
        <v>4176</v>
      </c>
      <c r="F9">
        <v>4896</v>
      </c>
      <c r="G9">
        <v>4824</v>
      </c>
      <c r="H9">
        <v>4896</v>
      </c>
      <c r="I9">
        <v>3456</v>
      </c>
      <c r="J9">
        <v>2880</v>
      </c>
      <c r="K9">
        <v>4032</v>
      </c>
      <c r="L9">
        <v>2880</v>
      </c>
      <c r="M9">
        <v>2088</v>
      </c>
      <c r="AC9">
        <v>4104</v>
      </c>
      <c r="AD9">
        <v>3528</v>
      </c>
      <c r="AE9">
        <v>5328</v>
      </c>
      <c r="AF9">
        <v>2880</v>
      </c>
      <c r="AG9">
        <v>3168</v>
      </c>
      <c r="AH9">
        <v>3672</v>
      </c>
      <c r="AI9">
        <v>2520</v>
      </c>
      <c r="AJ9">
        <v>3312</v>
      </c>
      <c r="AK9">
        <v>2621</v>
      </c>
      <c r="AL9">
        <f t="shared" si="0"/>
        <v>0</v>
      </c>
      <c r="AM9">
        <f t="shared" si="1"/>
        <v>21</v>
      </c>
      <c r="AN9">
        <v>36</v>
      </c>
      <c r="AO9" s="12">
        <f t="shared" si="2"/>
        <v>0</v>
      </c>
      <c r="AP9" s="12">
        <f t="shared" si="3"/>
        <v>0.58333333333333337</v>
      </c>
      <c r="AU9" s="13">
        <v>0.77777777777777779</v>
      </c>
      <c r="AV9">
        <v>1</v>
      </c>
    </row>
    <row r="10" spans="1:48">
      <c r="A10" t="s">
        <v>144</v>
      </c>
      <c r="B10">
        <v>1560</v>
      </c>
      <c r="C10">
        <v>1320</v>
      </c>
      <c r="D10">
        <v>1260</v>
      </c>
      <c r="E10">
        <v>1440</v>
      </c>
      <c r="F10">
        <v>1650</v>
      </c>
      <c r="G10">
        <v>1860</v>
      </c>
      <c r="H10">
        <v>2040</v>
      </c>
      <c r="I10">
        <v>1350</v>
      </c>
      <c r="J10">
        <v>930</v>
      </c>
      <c r="K10">
        <v>1860</v>
      </c>
      <c r="L10">
        <v>1020</v>
      </c>
      <c r="M10">
        <v>1050</v>
      </c>
      <c r="AC10">
        <v>1260</v>
      </c>
      <c r="AD10">
        <v>1800</v>
      </c>
      <c r="AE10">
        <v>2370</v>
      </c>
      <c r="AF10">
        <v>1320</v>
      </c>
      <c r="AG10">
        <v>1800</v>
      </c>
      <c r="AH10">
        <v>1650</v>
      </c>
      <c r="AI10">
        <v>1260</v>
      </c>
      <c r="AJ10">
        <v>1320</v>
      </c>
      <c r="AK10">
        <v>1140</v>
      </c>
      <c r="AL10">
        <f t="shared" si="0"/>
        <v>0</v>
      </c>
      <c r="AM10">
        <f t="shared" si="1"/>
        <v>21</v>
      </c>
      <c r="AN10">
        <v>36</v>
      </c>
      <c r="AO10" s="12">
        <f t="shared" si="2"/>
        <v>0</v>
      </c>
      <c r="AP10" s="12">
        <f t="shared" si="3"/>
        <v>0.58333333333333337</v>
      </c>
      <c r="AU10" s="13">
        <v>0.86111111111111116</v>
      </c>
      <c r="AV10">
        <v>1</v>
      </c>
    </row>
    <row r="11" spans="1:48">
      <c r="A11" t="s">
        <v>145</v>
      </c>
      <c r="B11">
        <v>865</v>
      </c>
      <c r="C11">
        <v>852</v>
      </c>
      <c r="D11">
        <v>1024</v>
      </c>
      <c r="E11">
        <v>632</v>
      </c>
      <c r="F11">
        <v>998</v>
      </c>
      <c r="G11">
        <v>995</v>
      </c>
      <c r="H11">
        <v>916</v>
      </c>
      <c r="I11">
        <v>1034</v>
      </c>
      <c r="J11">
        <v>852</v>
      </c>
      <c r="K11">
        <v>702</v>
      </c>
      <c r="L11">
        <v>736</v>
      </c>
      <c r="M11">
        <v>942</v>
      </c>
      <c r="N11">
        <v>1142</v>
      </c>
      <c r="O11">
        <v>902</v>
      </c>
      <c r="P11">
        <v>932</v>
      </c>
      <c r="Q11">
        <v>870</v>
      </c>
      <c r="R11">
        <v>920</v>
      </c>
      <c r="S11">
        <v>872</v>
      </c>
      <c r="T11">
        <v>1300</v>
      </c>
      <c r="U11">
        <v>885</v>
      </c>
      <c r="V11">
        <v>750</v>
      </c>
      <c r="W11">
        <v>1227</v>
      </c>
      <c r="X11">
        <v>930</v>
      </c>
      <c r="Y11">
        <v>842</v>
      </c>
      <c r="Z11">
        <v>1010</v>
      </c>
      <c r="AA11">
        <v>859</v>
      </c>
      <c r="AB11">
        <v>897</v>
      </c>
      <c r="AC11">
        <v>650</v>
      </c>
      <c r="AD11">
        <v>490</v>
      </c>
      <c r="AE11">
        <v>942</v>
      </c>
      <c r="AF11">
        <v>732</v>
      </c>
      <c r="AG11">
        <v>832</v>
      </c>
      <c r="AH11">
        <v>1036</v>
      </c>
      <c r="AI11">
        <v>612</v>
      </c>
      <c r="AJ11">
        <v>807</v>
      </c>
      <c r="AK11">
        <v>400</v>
      </c>
      <c r="AL11">
        <f t="shared" si="0"/>
        <v>0</v>
      </c>
      <c r="AM11">
        <f t="shared" si="1"/>
        <v>36</v>
      </c>
      <c r="AN11">
        <v>36</v>
      </c>
      <c r="AO11" s="12">
        <f t="shared" si="2"/>
        <v>0</v>
      </c>
      <c r="AP11" s="12">
        <f t="shared" si="3"/>
        <v>1</v>
      </c>
      <c r="AU11" s="13">
        <v>0.88888888888888884</v>
      </c>
      <c r="AV11">
        <v>1</v>
      </c>
    </row>
    <row r="12" spans="1:48">
      <c r="A12" t="s">
        <v>146</v>
      </c>
      <c r="B12">
        <v>199</v>
      </c>
      <c r="C12">
        <v>216</v>
      </c>
      <c r="D12">
        <v>290</v>
      </c>
      <c r="E12">
        <v>309</v>
      </c>
      <c r="F12">
        <v>433</v>
      </c>
      <c r="G12">
        <v>331</v>
      </c>
      <c r="H12">
        <v>389</v>
      </c>
      <c r="I12">
        <v>332</v>
      </c>
      <c r="J12">
        <v>221</v>
      </c>
      <c r="K12">
        <v>312</v>
      </c>
      <c r="L12">
        <v>296</v>
      </c>
      <c r="M12">
        <v>274</v>
      </c>
      <c r="N12">
        <v>211</v>
      </c>
      <c r="O12">
        <v>227</v>
      </c>
      <c r="P12">
        <v>218</v>
      </c>
      <c r="Q12">
        <v>329</v>
      </c>
      <c r="R12">
        <v>403</v>
      </c>
      <c r="S12">
        <v>389</v>
      </c>
      <c r="T12">
        <v>479</v>
      </c>
      <c r="U12">
        <v>345</v>
      </c>
      <c r="V12">
        <v>477</v>
      </c>
      <c r="W12">
        <v>431</v>
      </c>
      <c r="X12">
        <v>288</v>
      </c>
      <c r="Y12">
        <v>405</v>
      </c>
      <c r="Z12">
        <v>322</v>
      </c>
      <c r="AA12">
        <v>153</v>
      </c>
      <c r="AB12">
        <v>246</v>
      </c>
      <c r="AC12">
        <v>272</v>
      </c>
      <c r="AD12">
        <v>516</v>
      </c>
      <c r="AE12">
        <v>775</v>
      </c>
      <c r="AF12">
        <v>442</v>
      </c>
      <c r="AG12">
        <v>489</v>
      </c>
      <c r="AH12">
        <v>423</v>
      </c>
      <c r="AI12">
        <v>382</v>
      </c>
      <c r="AJ12">
        <v>331</v>
      </c>
      <c r="AK12">
        <v>299</v>
      </c>
      <c r="AL12">
        <f t="shared" si="0"/>
        <v>0</v>
      </c>
      <c r="AM12">
        <f t="shared" si="1"/>
        <v>36</v>
      </c>
      <c r="AN12">
        <v>36</v>
      </c>
      <c r="AO12" s="12">
        <f t="shared" si="2"/>
        <v>0</v>
      </c>
      <c r="AP12" s="12">
        <f t="shared" si="3"/>
        <v>1</v>
      </c>
      <c r="AU12" s="13">
        <v>0.91666666666666663</v>
      </c>
      <c r="AV12">
        <v>1</v>
      </c>
    </row>
    <row r="13" spans="1:48">
      <c r="A13" t="s">
        <v>147</v>
      </c>
      <c r="B13">
        <v>163422</v>
      </c>
      <c r="C13">
        <v>165050</v>
      </c>
      <c r="D13">
        <v>189250</v>
      </c>
      <c r="E13">
        <v>296500</v>
      </c>
      <c r="F13">
        <v>432250</v>
      </c>
      <c r="G13">
        <v>531965</v>
      </c>
      <c r="H13">
        <v>411470</v>
      </c>
      <c r="I13">
        <v>282306</v>
      </c>
      <c r="J13">
        <v>228390</v>
      </c>
      <c r="K13">
        <v>170915</v>
      </c>
      <c r="L13">
        <v>135336</v>
      </c>
      <c r="M13">
        <v>123450</v>
      </c>
      <c r="N13">
        <v>166140</v>
      </c>
      <c r="O13">
        <v>170196</v>
      </c>
      <c r="P13">
        <v>235520</v>
      </c>
      <c r="Q13">
        <v>305380</v>
      </c>
      <c r="R13">
        <v>313990</v>
      </c>
      <c r="S13">
        <v>491360</v>
      </c>
      <c r="T13">
        <v>321700</v>
      </c>
      <c r="U13">
        <v>392280</v>
      </c>
      <c r="V13">
        <v>311829</v>
      </c>
      <c r="W13">
        <v>115520</v>
      </c>
      <c r="X13">
        <v>97763</v>
      </c>
      <c r="Y13">
        <v>83030</v>
      </c>
      <c r="Z13">
        <v>136300</v>
      </c>
      <c r="AA13">
        <v>135930</v>
      </c>
      <c r="AB13">
        <v>170620</v>
      </c>
      <c r="AC13">
        <v>244463</v>
      </c>
      <c r="AD13">
        <v>329920</v>
      </c>
      <c r="AE13">
        <v>578044</v>
      </c>
      <c r="AF13">
        <v>283629</v>
      </c>
      <c r="AG13">
        <v>323850</v>
      </c>
      <c r="AH13">
        <v>345761</v>
      </c>
      <c r="AI13">
        <v>158280</v>
      </c>
      <c r="AJ13">
        <v>112513</v>
      </c>
      <c r="AK13">
        <v>96780</v>
      </c>
      <c r="AL13">
        <f t="shared" si="0"/>
        <v>0</v>
      </c>
      <c r="AM13">
        <f t="shared" si="1"/>
        <v>36</v>
      </c>
      <c r="AN13">
        <v>36</v>
      </c>
      <c r="AO13" s="12">
        <f t="shared" si="2"/>
        <v>0</v>
      </c>
      <c r="AP13" s="12">
        <f t="shared" si="3"/>
        <v>1</v>
      </c>
      <c r="AU13" s="13">
        <v>0.97222222222222221</v>
      </c>
      <c r="AV13">
        <v>1</v>
      </c>
    </row>
    <row r="14" spans="1:48">
      <c r="A14" t="s">
        <v>148</v>
      </c>
      <c r="B14">
        <v>1160</v>
      </c>
      <c r="C14">
        <v>800</v>
      </c>
      <c r="D14">
        <v>640</v>
      </c>
      <c r="E14">
        <v>800</v>
      </c>
      <c r="F14">
        <v>800</v>
      </c>
      <c r="G14">
        <v>1600</v>
      </c>
      <c r="H14">
        <v>800</v>
      </c>
      <c r="I14">
        <v>800</v>
      </c>
      <c r="J14">
        <v>800</v>
      </c>
      <c r="K14">
        <v>800</v>
      </c>
      <c r="L14">
        <v>1600</v>
      </c>
      <c r="M14">
        <v>0</v>
      </c>
      <c r="N14">
        <v>800</v>
      </c>
      <c r="O14">
        <v>800</v>
      </c>
      <c r="P14">
        <v>800</v>
      </c>
      <c r="Q14">
        <v>804</v>
      </c>
      <c r="R14">
        <v>1600</v>
      </c>
      <c r="S14">
        <v>1200</v>
      </c>
      <c r="T14">
        <v>800</v>
      </c>
      <c r="U14">
        <v>800</v>
      </c>
      <c r="V14">
        <v>1604</v>
      </c>
      <c r="W14">
        <v>404</v>
      </c>
      <c r="X14">
        <v>800</v>
      </c>
      <c r="Y14">
        <v>800</v>
      </c>
      <c r="Z14">
        <v>800</v>
      </c>
      <c r="AA14">
        <v>800</v>
      </c>
      <c r="AB14">
        <v>400</v>
      </c>
      <c r="AC14">
        <v>400</v>
      </c>
      <c r="AD14">
        <v>800</v>
      </c>
      <c r="AE14">
        <v>1200</v>
      </c>
      <c r="AF14">
        <v>800</v>
      </c>
      <c r="AG14">
        <v>1200</v>
      </c>
      <c r="AH14">
        <v>800</v>
      </c>
      <c r="AI14">
        <v>915</v>
      </c>
      <c r="AJ14">
        <v>1085</v>
      </c>
      <c r="AL14">
        <f t="shared" si="0"/>
        <v>1</v>
      </c>
      <c r="AM14">
        <f t="shared" si="1"/>
        <v>35</v>
      </c>
      <c r="AN14">
        <v>36</v>
      </c>
      <c r="AO14" s="12">
        <f t="shared" si="2"/>
        <v>2.8571428571428571E-2</v>
      </c>
      <c r="AP14" s="12">
        <f t="shared" si="3"/>
        <v>0.97222222222222221</v>
      </c>
      <c r="AU14" s="13">
        <v>1</v>
      </c>
      <c r="AV14">
        <v>77</v>
      </c>
    </row>
    <row r="15" spans="1:48">
      <c r="A15" t="s">
        <v>149</v>
      </c>
      <c r="B15">
        <v>8220</v>
      </c>
      <c r="C15">
        <v>12656</v>
      </c>
      <c r="D15">
        <v>17401</v>
      </c>
      <c r="E15">
        <v>24935</v>
      </c>
      <c r="F15">
        <v>31259</v>
      </c>
      <c r="G15">
        <v>35792</v>
      </c>
      <c r="H15">
        <v>26716</v>
      </c>
      <c r="I15">
        <v>21960</v>
      </c>
      <c r="J15">
        <v>23304</v>
      </c>
      <c r="K15">
        <v>15024</v>
      </c>
      <c r="L15">
        <v>16332</v>
      </c>
      <c r="M15">
        <v>8820</v>
      </c>
      <c r="N15">
        <v>8942</v>
      </c>
      <c r="O15">
        <v>14076</v>
      </c>
      <c r="P15">
        <v>22442</v>
      </c>
      <c r="Q15">
        <v>24288</v>
      </c>
      <c r="R15">
        <v>34128</v>
      </c>
      <c r="S15">
        <v>38592</v>
      </c>
      <c r="T15">
        <v>23904</v>
      </c>
      <c r="U15">
        <v>22812</v>
      </c>
      <c r="V15">
        <v>28092</v>
      </c>
      <c r="W15">
        <v>13368</v>
      </c>
      <c r="X15">
        <v>11868</v>
      </c>
      <c r="Y15">
        <v>9228</v>
      </c>
      <c r="Z15">
        <v>12996</v>
      </c>
      <c r="AA15">
        <v>12348</v>
      </c>
      <c r="AB15">
        <v>19083</v>
      </c>
      <c r="AC15">
        <v>22956</v>
      </c>
      <c r="AD15">
        <v>25561</v>
      </c>
      <c r="AE15">
        <v>29712</v>
      </c>
      <c r="AF15">
        <v>21480</v>
      </c>
      <c r="AG15">
        <v>22680</v>
      </c>
      <c r="AH15">
        <v>20676</v>
      </c>
      <c r="AI15">
        <v>18372</v>
      </c>
      <c r="AJ15">
        <v>14700</v>
      </c>
      <c r="AK15">
        <v>11214</v>
      </c>
      <c r="AL15">
        <f t="shared" si="0"/>
        <v>0</v>
      </c>
      <c r="AM15">
        <f t="shared" si="1"/>
        <v>36</v>
      </c>
      <c r="AN15">
        <v>36</v>
      </c>
      <c r="AO15" s="12">
        <f t="shared" si="2"/>
        <v>0</v>
      </c>
      <c r="AP15" s="12">
        <f t="shared" si="3"/>
        <v>1</v>
      </c>
      <c r="AU15" s="13" t="s">
        <v>92</v>
      </c>
      <c r="AV15">
        <v>96</v>
      </c>
    </row>
    <row r="16" spans="1:48">
      <c r="A16" t="s">
        <v>150</v>
      </c>
      <c r="B16">
        <v>58</v>
      </c>
      <c r="C16">
        <v>166</v>
      </c>
      <c r="D16">
        <v>240</v>
      </c>
      <c r="E16">
        <v>298</v>
      </c>
      <c r="F16">
        <v>302</v>
      </c>
      <c r="G16">
        <v>348</v>
      </c>
      <c r="H16">
        <v>348</v>
      </c>
      <c r="I16">
        <v>280</v>
      </c>
      <c r="J16">
        <v>278</v>
      </c>
      <c r="K16">
        <v>222</v>
      </c>
      <c r="L16">
        <v>362</v>
      </c>
      <c r="M16">
        <v>136</v>
      </c>
      <c r="N16">
        <v>160</v>
      </c>
      <c r="O16">
        <v>90</v>
      </c>
      <c r="P16">
        <v>270</v>
      </c>
      <c r="Q16">
        <v>388</v>
      </c>
      <c r="R16">
        <v>356</v>
      </c>
      <c r="S16">
        <v>414</v>
      </c>
      <c r="T16">
        <v>256</v>
      </c>
      <c r="U16">
        <v>254</v>
      </c>
      <c r="V16">
        <v>354</v>
      </c>
      <c r="W16">
        <v>136</v>
      </c>
      <c r="X16">
        <v>212</v>
      </c>
      <c r="Y16">
        <v>152</v>
      </c>
      <c r="Z16">
        <v>196</v>
      </c>
      <c r="AA16">
        <v>96</v>
      </c>
      <c r="AB16">
        <v>216</v>
      </c>
      <c r="AC16">
        <v>312</v>
      </c>
      <c r="AD16">
        <v>288</v>
      </c>
      <c r="AE16">
        <v>202</v>
      </c>
      <c r="AF16">
        <v>212</v>
      </c>
      <c r="AG16">
        <v>276</v>
      </c>
      <c r="AH16">
        <v>218</v>
      </c>
      <c r="AI16">
        <v>136</v>
      </c>
      <c r="AJ16">
        <v>94</v>
      </c>
      <c r="AK16">
        <v>124</v>
      </c>
      <c r="AL16">
        <f t="shared" si="0"/>
        <v>0</v>
      </c>
      <c r="AM16">
        <f t="shared" si="1"/>
        <v>36</v>
      </c>
      <c r="AN16">
        <v>36</v>
      </c>
      <c r="AO16" s="12">
        <f t="shared" si="2"/>
        <v>0</v>
      </c>
      <c r="AP16" s="12">
        <f t="shared" si="3"/>
        <v>1</v>
      </c>
    </row>
    <row r="17" spans="1:42">
      <c r="A17" t="s">
        <v>151</v>
      </c>
      <c r="B17">
        <v>19702</v>
      </c>
      <c r="C17">
        <v>21830</v>
      </c>
      <c r="D17">
        <v>19445</v>
      </c>
      <c r="E17">
        <v>26860</v>
      </c>
      <c r="F17">
        <v>24740</v>
      </c>
      <c r="G17">
        <v>51686</v>
      </c>
      <c r="H17">
        <v>33285</v>
      </c>
      <c r="I17">
        <v>34530</v>
      </c>
      <c r="J17">
        <v>30530</v>
      </c>
      <c r="K17">
        <v>23880</v>
      </c>
      <c r="L17">
        <v>22230</v>
      </c>
      <c r="M17">
        <v>15810</v>
      </c>
      <c r="N17">
        <v>18706</v>
      </c>
      <c r="O17">
        <v>22120</v>
      </c>
      <c r="P17">
        <v>25420</v>
      </c>
      <c r="Q17">
        <v>27020</v>
      </c>
      <c r="R17">
        <v>38110</v>
      </c>
      <c r="S17">
        <v>44970</v>
      </c>
      <c r="T17">
        <v>36860</v>
      </c>
      <c r="U17">
        <v>35740</v>
      </c>
      <c r="V17">
        <v>32200</v>
      </c>
      <c r="W17">
        <v>23180</v>
      </c>
      <c r="X17">
        <v>20520</v>
      </c>
      <c r="Y17">
        <v>14510</v>
      </c>
      <c r="Z17">
        <v>22140</v>
      </c>
      <c r="AA17">
        <v>17290</v>
      </c>
      <c r="AB17">
        <v>18680</v>
      </c>
      <c r="AC17">
        <v>22880</v>
      </c>
      <c r="AD17">
        <v>29080</v>
      </c>
      <c r="AE17">
        <v>35862</v>
      </c>
      <c r="AF17">
        <v>28910</v>
      </c>
      <c r="AG17">
        <v>26300</v>
      </c>
      <c r="AH17">
        <v>26350</v>
      </c>
      <c r="AI17">
        <v>22214</v>
      </c>
      <c r="AJ17">
        <v>18960</v>
      </c>
      <c r="AK17">
        <v>14900</v>
      </c>
      <c r="AL17">
        <f t="shared" si="0"/>
        <v>0</v>
      </c>
      <c r="AM17">
        <f t="shared" si="1"/>
        <v>36</v>
      </c>
      <c r="AN17">
        <v>36</v>
      </c>
      <c r="AO17" s="12">
        <f t="shared" si="2"/>
        <v>0</v>
      </c>
      <c r="AP17" s="12">
        <f t="shared" si="3"/>
        <v>1</v>
      </c>
    </row>
    <row r="18" spans="1:42">
      <c r="A18" t="s">
        <v>152</v>
      </c>
      <c r="B18">
        <v>49540</v>
      </c>
      <c r="C18">
        <v>62310</v>
      </c>
      <c r="D18">
        <v>60570</v>
      </c>
      <c r="E18">
        <v>68995</v>
      </c>
      <c r="F18">
        <v>76495</v>
      </c>
      <c r="G18">
        <v>91160</v>
      </c>
      <c r="H18">
        <v>76745</v>
      </c>
      <c r="I18">
        <v>70580</v>
      </c>
      <c r="J18">
        <v>75150</v>
      </c>
      <c r="K18">
        <v>55769</v>
      </c>
      <c r="L18">
        <v>51185</v>
      </c>
      <c r="M18">
        <v>46425</v>
      </c>
      <c r="N18">
        <v>66963</v>
      </c>
      <c r="O18">
        <v>62895</v>
      </c>
      <c r="P18">
        <v>76090</v>
      </c>
      <c r="Q18">
        <v>79800</v>
      </c>
      <c r="R18">
        <v>87100</v>
      </c>
      <c r="S18">
        <v>93450</v>
      </c>
      <c r="T18">
        <v>82950</v>
      </c>
      <c r="U18">
        <v>76125</v>
      </c>
      <c r="V18">
        <v>84351</v>
      </c>
      <c r="W18">
        <v>63224</v>
      </c>
      <c r="X18">
        <v>62475</v>
      </c>
      <c r="Y18">
        <v>48864</v>
      </c>
      <c r="Z18">
        <v>72785</v>
      </c>
      <c r="AA18">
        <v>63130</v>
      </c>
      <c r="AB18">
        <v>71285</v>
      </c>
      <c r="AC18">
        <v>72425</v>
      </c>
      <c r="AD18">
        <v>80483</v>
      </c>
      <c r="AE18">
        <v>93922</v>
      </c>
      <c r="AF18">
        <v>74462</v>
      </c>
      <c r="AG18">
        <v>85270</v>
      </c>
      <c r="AH18">
        <v>77705</v>
      </c>
      <c r="AI18">
        <v>70100</v>
      </c>
      <c r="AJ18">
        <v>66450</v>
      </c>
      <c r="AK18">
        <v>58075</v>
      </c>
      <c r="AL18">
        <f t="shared" si="0"/>
        <v>0</v>
      </c>
      <c r="AM18">
        <f t="shared" si="1"/>
        <v>36</v>
      </c>
      <c r="AN18">
        <v>36</v>
      </c>
      <c r="AO18" s="12">
        <f t="shared" si="2"/>
        <v>0</v>
      </c>
      <c r="AP18" s="12">
        <f t="shared" si="3"/>
        <v>1</v>
      </c>
    </row>
    <row r="19" spans="1:42">
      <c r="A19" t="s">
        <v>153</v>
      </c>
      <c r="B19">
        <v>3031</v>
      </c>
      <c r="C19">
        <v>3424</v>
      </c>
      <c r="D19">
        <v>5102</v>
      </c>
      <c r="E19">
        <v>7848</v>
      </c>
      <c r="F19">
        <v>13015</v>
      </c>
      <c r="G19">
        <v>7376</v>
      </c>
      <c r="H19">
        <v>8029</v>
      </c>
      <c r="I19">
        <v>5615</v>
      </c>
      <c r="J19">
        <v>6716</v>
      </c>
      <c r="K19">
        <v>5501</v>
      </c>
      <c r="L19">
        <v>4692</v>
      </c>
      <c r="M19">
        <v>5272</v>
      </c>
      <c r="N19">
        <v>6932</v>
      </c>
      <c r="O19">
        <v>5274</v>
      </c>
      <c r="P19">
        <v>3534</v>
      </c>
      <c r="Q19">
        <v>7985</v>
      </c>
      <c r="R19">
        <v>6184</v>
      </c>
      <c r="S19">
        <v>3620</v>
      </c>
      <c r="T19">
        <v>4244</v>
      </c>
      <c r="U19">
        <v>4146</v>
      </c>
      <c r="V19">
        <v>3895</v>
      </c>
      <c r="W19">
        <v>3904</v>
      </c>
      <c r="X19">
        <v>3444</v>
      </c>
      <c r="Y19">
        <v>2530</v>
      </c>
      <c r="Z19">
        <v>5688</v>
      </c>
      <c r="AA19">
        <v>2638</v>
      </c>
      <c r="AB19">
        <v>4076</v>
      </c>
      <c r="AC19">
        <v>3706</v>
      </c>
      <c r="AD19">
        <v>4330</v>
      </c>
      <c r="AE19">
        <v>3360</v>
      </c>
      <c r="AF19">
        <v>3760</v>
      </c>
      <c r="AG19">
        <v>4344</v>
      </c>
      <c r="AH19">
        <v>4471</v>
      </c>
      <c r="AI19">
        <v>4914</v>
      </c>
      <c r="AJ19">
        <v>4170</v>
      </c>
      <c r="AK19">
        <v>3882</v>
      </c>
      <c r="AL19">
        <f t="shared" si="0"/>
        <v>0</v>
      </c>
      <c r="AM19">
        <f t="shared" si="1"/>
        <v>36</v>
      </c>
      <c r="AN19">
        <v>36</v>
      </c>
      <c r="AO19" s="12">
        <f t="shared" si="2"/>
        <v>0</v>
      </c>
      <c r="AP19" s="12">
        <f t="shared" si="3"/>
        <v>1</v>
      </c>
    </row>
    <row r="20" spans="1:42">
      <c r="A20" t="s">
        <v>154</v>
      </c>
      <c r="B20">
        <v>854</v>
      </c>
      <c r="C20">
        <v>1751</v>
      </c>
      <c r="D20">
        <v>2183</v>
      </c>
      <c r="E20">
        <v>2757</v>
      </c>
      <c r="F20">
        <v>3616</v>
      </c>
      <c r="G20">
        <v>4176</v>
      </c>
      <c r="H20">
        <v>2260</v>
      </c>
      <c r="I20">
        <v>2190</v>
      </c>
      <c r="J20">
        <v>2548</v>
      </c>
      <c r="K20">
        <v>1697</v>
      </c>
      <c r="L20">
        <v>1608</v>
      </c>
      <c r="M20">
        <v>1420</v>
      </c>
      <c r="N20">
        <v>1990</v>
      </c>
      <c r="O20">
        <v>1956</v>
      </c>
      <c r="P20">
        <v>1742</v>
      </c>
      <c r="Q20">
        <v>2399</v>
      </c>
      <c r="R20">
        <v>1846</v>
      </c>
      <c r="S20">
        <v>1956</v>
      </c>
      <c r="T20">
        <v>2802</v>
      </c>
      <c r="U20">
        <v>1790</v>
      </c>
      <c r="V20">
        <v>2444</v>
      </c>
      <c r="W20">
        <v>1730</v>
      </c>
      <c r="X20">
        <v>1969</v>
      </c>
      <c r="Y20">
        <v>1953</v>
      </c>
      <c r="Z20">
        <v>2212</v>
      </c>
      <c r="AA20">
        <v>2084</v>
      </c>
      <c r="AB20">
        <v>2150</v>
      </c>
      <c r="AC20">
        <v>1944</v>
      </c>
      <c r="AD20">
        <v>1804</v>
      </c>
      <c r="AE20">
        <v>2053</v>
      </c>
      <c r="AF20">
        <v>1713</v>
      </c>
      <c r="AG20">
        <v>2198</v>
      </c>
      <c r="AH20">
        <v>2829</v>
      </c>
      <c r="AI20">
        <v>2334</v>
      </c>
      <c r="AJ20">
        <v>1952</v>
      </c>
      <c r="AK20">
        <v>1882</v>
      </c>
      <c r="AL20">
        <f t="shared" si="0"/>
        <v>0</v>
      </c>
      <c r="AM20">
        <f t="shared" si="1"/>
        <v>36</v>
      </c>
      <c r="AN20">
        <v>36</v>
      </c>
      <c r="AO20" s="12">
        <f t="shared" si="2"/>
        <v>0</v>
      </c>
      <c r="AP20" s="12">
        <f t="shared" si="3"/>
        <v>1</v>
      </c>
    </row>
    <row r="21" spans="1:42">
      <c r="A21" t="s">
        <v>155</v>
      </c>
      <c r="B21">
        <v>1243</v>
      </c>
      <c r="C21">
        <v>1248</v>
      </c>
      <c r="D21">
        <v>1342</v>
      </c>
      <c r="E21">
        <v>1914</v>
      </c>
      <c r="F21">
        <v>1670</v>
      </c>
      <c r="G21">
        <v>1472</v>
      </c>
      <c r="H21">
        <v>1579</v>
      </c>
      <c r="I21">
        <v>1073</v>
      </c>
      <c r="J21">
        <v>1046</v>
      </c>
      <c r="K21">
        <v>928</v>
      </c>
      <c r="L21">
        <v>873</v>
      </c>
      <c r="M21">
        <v>660</v>
      </c>
      <c r="N21">
        <v>1203</v>
      </c>
      <c r="O21">
        <v>1153</v>
      </c>
      <c r="P21">
        <v>1477</v>
      </c>
      <c r="Q21">
        <v>1757</v>
      </c>
      <c r="R21">
        <v>1444</v>
      </c>
      <c r="S21">
        <v>1998</v>
      </c>
      <c r="T21">
        <v>1540</v>
      </c>
      <c r="U21">
        <v>1207</v>
      </c>
      <c r="V21">
        <v>956</v>
      </c>
      <c r="W21">
        <v>860</v>
      </c>
      <c r="X21">
        <v>923</v>
      </c>
      <c r="Y21">
        <v>592</v>
      </c>
      <c r="Z21">
        <v>1367</v>
      </c>
      <c r="AA21">
        <v>1096</v>
      </c>
      <c r="AB21">
        <v>1267</v>
      </c>
      <c r="AC21">
        <v>1520</v>
      </c>
      <c r="AD21">
        <v>1528</v>
      </c>
      <c r="AE21">
        <v>1279</v>
      </c>
      <c r="AF21">
        <v>813</v>
      </c>
      <c r="AG21">
        <v>1297</v>
      </c>
      <c r="AH21">
        <v>782</v>
      </c>
      <c r="AI21">
        <v>915</v>
      </c>
      <c r="AJ21">
        <v>981</v>
      </c>
      <c r="AK21">
        <v>505</v>
      </c>
      <c r="AL21">
        <f t="shared" si="0"/>
        <v>0</v>
      </c>
      <c r="AM21">
        <f t="shared" si="1"/>
        <v>36</v>
      </c>
      <c r="AN21">
        <v>36</v>
      </c>
      <c r="AO21" s="12">
        <f t="shared" si="2"/>
        <v>0</v>
      </c>
      <c r="AP21" s="12">
        <f t="shared" si="3"/>
        <v>1</v>
      </c>
    </row>
    <row r="22" spans="1:42">
      <c r="A22" t="s">
        <v>156</v>
      </c>
      <c r="B22">
        <v>13032</v>
      </c>
      <c r="C22">
        <v>14838</v>
      </c>
      <c r="D22">
        <v>13456</v>
      </c>
      <c r="E22">
        <v>12260</v>
      </c>
      <c r="F22">
        <v>14198</v>
      </c>
      <c r="G22">
        <v>14848</v>
      </c>
      <c r="H22">
        <v>17014</v>
      </c>
      <c r="I22">
        <v>25871</v>
      </c>
      <c r="J22">
        <v>19698</v>
      </c>
      <c r="K22">
        <v>17632</v>
      </c>
      <c r="L22">
        <v>14728</v>
      </c>
      <c r="M22">
        <v>13112</v>
      </c>
      <c r="N22">
        <v>17542</v>
      </c>
      <c r="O22">
        <v>20941</v>
      </c>
      <c r="P22">
        <v>14653</v>
      </c>
      <c r="Q22">
        <v>18407</v>
      </c>
      <c r="R22">
        <v>17754</v>
      </c>
      <c r="S22">
        <v>17192</v>
      </c>
      <c r="T22">
        <v>16285</v>
      </c>
      <c r="U22">
        <v>16996</v>
      </c>
      <c r="V22">
        <v>17072</v>
      </c>
      <c r="W22">
        <v>17336</v>
      </c>
      <c r="X22">
        <v>12967</v>
      </c>
      <c r="Y22">
        <v>10968</v>
      </c>
      <c r="Z22">
        <v>17330</v>
      </c>
      <c r="AA22">
        <v>15216</v>
      </c>
      <c r="AB22">
        <v>12308</v>
      </c>
      <c r="AC22">
        <v>13609</v>
      </c>
      <c r="AD22">
        <v>12634</v>
      </c>
      <c r="AE22">
        <v>13762</v>
      </c>
      <c r="AF22">
        <v>11417</v>
      </c>
      <c r="AG22">
        <v>15358</v>
      </c>
      <c r="AH22">
        <v>13070</v>
      </c>
      <c r="AI22">
        <v>13544</v>
      </c>
      <c r="AJ22">
        <v>10772</v>
      </c>
      <c r="AK22">
        <v>9530</v>
      </c>
      <c r="AL22">
        <f t="shared" si="0"/>
        <v>0</v>
      </c>
      <c r="AM22">
        <f t="shared" si="1"/>
        <v>36</v>
      </c>
      <c r="AN22">
        <v>36</v>
      </c>
      <c r="AO22" s="12">
        <f t="shared" si="2"/>
        <v>0</v>
      </c>
      <c r="AP22" s="12">
        <f t="shared" si="3"/>
        <v>1</v>
      </c>
    </row>
    <row r="23" spans="1:42">
      <c r="A23" t="s">
        <v>157</v>
      </c>
      <c r="B23">
        <v>0</v>
      </c>
      <c r="C23">
        <v>110</v>
      </c>
      <c r="D23">
        <v>200</v>
      </c>
      <c r="E23">
        <v>180</v>
      </c>
      <c r="F23">
        <v>100</v>
      </c>
      <c r="G23">
        <v>250</v>
      </c>
      <c r="H23">
        <v>0</v>
      </c>
      <c r="I23">
        <v>200</v>
      </c>
      <c r="J23">
        <v>299</v>
      </c>
      <c r="K23">
        <v>298</v>
      </c>
      <c r="L23">
        <v>150</v>
      </c>
      <c r="M23">
        <v>100</v>
      </c>
      <c r="N23">
        <v>200</v>
      </c>
      <c r="O23">
        <v>250</v>
      </c>
      <c r="Q23">
        <v>200</v>
      </c>
      <c r="R23">
        <v>72</v>
      </c>
      <c r="S23">
        <v>150</v>
      </c>
      <c r="T23">
        <v>100</v>
      </c>
      <c r="V23">
        <v>204</v>
      </c>
      <c r="W23">
        <v>100</v>
      </c>
      <c r="X23">
        <v>100</v>
      </c>
      <c r="Y23">
        <v>300</v>
      </c>
      <c r="AA23">
        <v>200</v>
      </c>
      <c r="AB23">
        <v>100</v>
      </c>
      <c r="AC23">
        <v>100</v>
      </c>
      <c r="AD23">
        <v>150</v>
      </c>
      <c r="AE23">
        <v>85</v>
      </c>
      <c r="AG23">
        <v>225</v>
      </c>
      <c r="AH23">
        <v>100</v>
      </c>
      <c r="AI23">
        <v>399</v>
      </c>
      <c r="AJ23">
        <v>50</v>
      </c>
      <c r="AK23">
        <v>110</v>
      </c>
      <c r="AL23">
        <f t="shared" si="0"/>
        <v>2</v>
      </c>
      <c r="AM23">
        <f t="shared" si="1"/>
        <v>32</v>
      </c>
      <c r="AN23">
        <v>36</v>
      </c>
      <c r="AO23" s="12">
        <f t="shared" si="2"/>
        <v>6.25E-2</v>
      </c>
      <c r="AP23" s="12">
        <f t="shared" si="3"/>
        <v>0.88888888888888884</v>
      </c>
    </row>
    <row r="24" spans="1:42">
      <c r="A24" t="s">
        <v>158</v>
      </c>
      <c r="B24">
        <v>1612</v>
      </c>
      <c r="C24">
        <v>642</v>
      </c>
      <c r="D24">
        <v>786</v>
      </c>
      <c r="E24">
        <v>2289</v>
      </c>
      <c r="F24">
        <v>1763</v>
      </c>
      <c r="G24">
        <v>2688</v>
      </c>
      <c r="H24">
        <v>1300</v>
      </c>
      <c r="I24">
        <v>1481</v>
      </c>
      <c r="J24">
        <v>1862</v>
      </c>
      <c r="K24">
        <v>2060</v>
      </c>
      <c r="L24">
        <v>1514</v>
      </c>
      <c r="M24">
        <v>937</v>
      </c>
      <c r="N24">
        <v>1576</v>
      </c>
      <c r="O24">
        <v>1612</v>
      </c>
      <c r="P24">
        <v>2106</v>
      </c>
      <c r="Q24">
        <v>2129</v>
      </c>
      <c r="R24">
        <v>2192</v>
      </c>
      <c r="S24">
        <v>2344</v>
      </c>
      <c r="T24">
        <v>3737</v>
      </c>
      <c r="U24">
        <v>1669</v>
      </c>
      <c r="V24">
        <v>1641</v>
      </c>
      <c r="W24">
        <v>1577</v>
      </c>
      <c r="X24">
        <v>2040</v>
      </c>
      <c r="Y24">
        <v>2504</v>
      </c>
      <c r="Z24">
        <v>1486</v>
      </c>
      <c r="AA24">
        <v>3715</v>
      </c>
      <c r="AB24">
        <v>2114</v>
      </c>
      <c r="AC24">
        <v>4066</v>
      </c>
      <c r="AD24">
        <v>1108</v>
      </c>
      <c r="AE24">
        <v>2953</v>
      </c>
      <c r="AF24">
        <v>1744</v>
      </c>
      <c r="AG24">
        <v>1357</v>
      </c>
      <c r="AH24">
        <v>3851</v>
      </c>
      <c r="AI24">
        <v>905</v>
      </c>
      <c r="AJ24">
        <v>2421</v>
      </c>
      <c r="AK24">
        <v>2447</v>
      </c>
      <c r="AL24">
        <f t="shared" si="0"/>
        <v>0</v>
      </c>
      <c r="AM24">
        <f t="shared" si="1"/>
        <v>36</v>
      </c>
      <c r="AN24">
        <v>36</v>
      </c>
      <c r="AO24" s="12">
        <f t="shared" si="2"/>
        <v>0</v>
      </c>
      <c r="AP24" s="12">
        <f t="shared" si="3"/>
        <v>1</v>
      </c>
    </row>
    <row r="25" spans="1:42">
      <c r="A25" t="s">
        <v>159</v>
      </c>
      <c r="B25">
        <v>100</v>
      </c>
      <c r="C25">
        <v>625</v>
      </c>
      <c r="D25">
        <v>1050</v>
      </c>
      <c r="E25">
        <v>525</v>
      </c>
      <c r="F25">
        <v>575</v>
      </c>
      <c r="G25">
        <v>1600</v>
      </c>
      <c r="H25">
        <v>500</v>
      </c>
      <c r="I25">
        <v>900</v>
      </c>
      <c r="J25">
        <v>1424</v>
      </c>
      <c r="K25">
        <v>1535</v>
      </c>
      <c r="L25">
        <v>175</v>
      </c>
      <c r="M25">
        <v>1725</v>
      </c>
      <c r="N25">
        <v>630</v>
      </c>
      <c r="O25">
        <v>610</v>
      </c>
      <c r="P25">
        <v>870</v>
      </c>
      <c r="Q25">
        <v>1200</v>
      </c>
      <c r="R25">
        <v>360</v>
      </c>
      <c r="S25">
        <v>484</v>
      </c>
      <c r="T25">
        <v>710</v>
      </c>
      <c r="U25">
        <v>700</v>
      </c>
      <c r="V25">
        <v>980</v>
      </c>
      <c r="W25">
        <v>260</v>
      </c>
      <c r="X25">
        <v>1180</v>
      </c>
      <c r="Y25">
        <v>540</v>
      </c>
      <c r="Z25">
        <v>1316</v>
      </c>
      <c r="AA25">
        <v>240</v>
      </c>
      <c r="AB25">
        <v>1065</v>
      </c>
      <c r="AC25">
        <v>540</v>
      </c>
      <c r="AD25">
        <v>525</v>
      </c>
      <c r="AE25">
        <v>370</v>
      </c>
      <c r="AF25">
        <v>1042</v>
      </c>
      <c r="AG25">
        <v>638</v>
      </c>
      <c r="AH25">
        <v>1070</v>
      </c>
      <c r="AI25">
        <v>400</v>
      </c>
      <c r="AJ25">
        <v>1385</v>
      </c>
      <c r="AK25">
        <v>435</v>
      </c>
      <c r="AL25">
        <f t="shared" si="0"/>
        <v>0</v>
      </c>
      <c r="AM25">
        <f t="shared" si="1"/>
        <v>36</v>
      </c>
      <c r="AN25">
        <v>36</v>
      </c>
      <c r="AO25" s="12">
        <f t="shared" si="2"/>
        <v>0</v>
      </c>
      <c r="AP25" s="12">
        <f t="shared" si="3"/>
        <v>1</v>
      </c>
    </row>
    <row r="26" spans="1:42">
      <c r="A26" t="s">
        <v>160</v>
      </c>
      <c r="B26">
        <v>19780</v>
      </c>
      <c r="C26">
        <v>3520</v>
      </c>
      <c r="D26">
        <v>25520</v>
      </c>
      <c r="E26">
        <v>43100</v>
      </c>
      <c r="F26">
        <v>13060</v>
      </c>
      <c r="G26">
        <v>34040</v>
      </c>
      <c r="H26">
        <v>34680</v>
      </c>
      <c r="I26">
        <v>25060</v>
      </c>
      <c r="J26">
        <v>12760</v>
      </c>
      <c r="K26">
        <v>12120</v>
      </c>
      <c r="L26">
        <v>14740</v>
      </c>
      <c r="M26">
        <v>13000</v>
      </c>
      <c r="N26">
        <v>19160</v>
      </c>
      <c r="O26">
        <v>22320</v>
      </c>
      <c r="P26">
        <v>17640</v>
      </c>
      <c r="Q26">
        <v>24100</v>
      </c>
      <c r="R26">
        <v>25430</v>
      </c>
      <c r="S26">
        <v>21900</v>
      </c>
      <c r="T26">
        <v>20960</v>
      </c>
      <c r="U26">
        <v>19940</v>
      </c>
      <c r="V26">
        <v>13540</v>
      </c>
      <c r="W26">
        <v>11880</v>
      </c>
      <c r="X26">
        <v>10840</v>
      </c>
      <c r="Y26">
        <v>10320</v>
      </c>
      <c r="Z26">
        <v>14680</v>
      </c>
      <c r="AA26">
        <v>15040</v>
      </c>
      <c r="AB26">
        <v>12820</v>
      </c>
      <c r="AC26">
        <v>15360</v>
      </c>
      <c r="AD26">
        <v>16100</v>
      </c>
      <c r="AE26">
        <v>12960</v>
      </c>
      <c r="AF26">
        <v>11080</v>
      </c>
      <c r="AG26">
        <v>12540</v>
      </c>
      <c r="AH26">
        <v>10660</v>
      </c>
      <c r="AI26">
        <v>5800</v>
      </c>
      <c r="AJ26">
        <v>8240</v>
      </c>
      <c r="AK26">
        <v>10800</v>
      </c>
      <c r="AL26">
        <f t="shared" si="0"/>
        <v>0</v>
      </c>
      <c r="AM26">
        <f t="shared" si="1"/>
        <v>36</v>
      </c>
      <c r="AN26">
        <v>36</v>
      </c>
      <c r="AO26" s="12">
        <f t="shared" si="2"/>
        <v>0</v>
      </c>
      <c r="AP26" s="12">
        <f t="shared" si="3"/>
        <v>1</v>
      </c>
    </row>
    <row r="27" spans="1:42">
      <c r="A27" t="s">
        <v>161</v>
      </c>
      <c r="B27">
        <v>73085</v>
      </c>
      <c r="C27">
        <v>59085</v>
      </c>
      <c r="D27">
        <v>51870</v>
      </c>
      <c r="E27">
        <v>64140</v>
      </c>
      <c r="F27">
        <v>56425</v>
      </c>
      <c r="G27">
        <v>62537</v>
      </c>
      <c r="H27">
        <v>55690</v>
      </c>
      <c r="I27">
        <v>57733</v>
      </c>
      <c r="J27">
        <v>56004</v>
      </c>
      <c r="K27">
        <v>57712</v>
      </c>
      <c r="L27">
        <v>61860</v>
      </c>
      <c r="M27">
        <v>65123</v>
      </c>
      <c r="N27">
        <v>92764</v>
      </c>
      <c r="O27">
        <v>57120</v>
      </c>
      <c r="P27">
        <v>57627</v>
      </c>
      <c r="Q27">
        <v>59215</v>
      </c>
      <c r="R27">
        <v>54510</v>
      </c>
      <c r="S27">
        <v>65965</v>
      </c>
      <c r="T27">
        <v>60060</v>
      </c>
      <c r="U27">
        <v>51950</v>
      </c>
      <c r="V27">
        <v>47355</v>
      </c>
      <c r="W27">
        <v>48915</v>
      </c>
      <c r="X27">
        <v>52200</v>
      </c>
      <c r="Y27">
        <v>64106</v>
      </c>
      <c r="Z27">
        <v>100968</v>
      </c>
      <c r="AA27">
        <v>55160</v>
      </c>
      <c r="AB27">
        <v>50975</v>
      </c>
      <c r="AC27">
        <v>60864</v>
      </c>
      <c r="AD27">
        <v>58085</v>
      </c>
      <c r="AE27">
        <v>75505</v>
      </c>
      <c r="AF27">
        <v>39030</v>
      </c>
      <c r="AG27">
        <v>49645</v>
      </c>
      <c r="AH27">
        <v>61670</v>
      </c>
      <c r="AI27">
        <v>50470</v>
      </c>
      <c r="AJ27">
        <v>68412</v>
      </c>
      <c r="AK27">
        <v>78120</v>
      </c>
      <c r="AL27">
        <f t="shared" si="0"/>
        <v>0</v>
      </c>
      <c r="AM27">
        <f t="shared" si="1"/>
        <v>36</v>
      </c>
      <c r="AN27">
        <v>36</v>
      </c>
      <c r="AO27" s="12">
        <f t="shared" si="2"/>
        <v>0</v>
      </c>
      <c r="AP27" s="12">
        <f t="shared" si="3"/>
        <v>1</v>
      </c>
    </row>
    <row r="28" spans="1:42">
      <c r="A28" t="s">
        <v>162</v>
      </c>
      <c r="B28">
        <v>1589</v>
      </c>
      <c r="C28">
        <v>1668</v>
      </c>
      <c r="D28">
        <v>2453</v>
      </c>
      <c r="E28">
        <v>874</v>
      </c>
      <c r="F28">
        <v>753</v>
      </c>
      <c r="G28">
        <v>1143</v>
      </c>
      <c r="H28">
        <v>1193</v>
      </c>
      <c r="I28">
        <v>1378</v>
      </c>
      <c r="J28">
        <v>1742</v>
      </c>
      <c r="K28">
        <v>785</v>
      </c>
      <c r="L28">
        <v>1714</v>
      </c>
      <c r="M28">
        <v>2665</v>
      </c>
      <c r="N28">
        <v>2156</v>
      </c>
      <c r="O28">
        <v>1708</v>
      </c>
      <c r="P28">
        <v>2656</v>
      </c>
      <c r="Q28">
        <v>1394</v>
      </c>
      <c r="R28">
        <v>1108</v>
      </c>
      <c r="S28">
        <v>1252</v>
      </c>
      <c r="T28">
        <v>966</v>
      </c>
      <c r="U28">
        <v>1196</v>
      </c>
      <c r="V28">
        <v>2230</v>
      </c>
      <c r="W28">
        <v>1140</v>
      </c>
      <c r="X28">
        <v>1536</v>
      </c>
      <c r="Y28">
        <v>1919</v>
      </c>
      <c r="Z28">
        <v>1317</v>
      </c>
      <c r="AA28">
        <v>1903</v>
      </c>
      <c r="AB28">
        <v>1394</v>
      </c>
      <c r="AC28">
        <v>981</v>
      </c>
      <c r="AD28">
        <v>2069</v>
      </c>
      <c r="AE28">
        <v>1650</v>
      </c>
      <c r="AF28">
        <v>1409</v>
      </c>
      <c r="AG28">
        <v>1153</v>
      </c>
      <c r="AH28">
        <v>2966</v>
      </c>
      <c r="AI28">
        <v>1737</v>
      </c>
      <c r="AJ28">
        <v>2730</v>
      </c>
      <c r="AK28">
        <v>2028</v>
      </c>
      <c r="AL28">
        <f t="shared" si="0"/>
        <v>0</v>
      </c>
      <c r="AM28">
        <f t="shared" si="1"/>
        <v>36</v>
      </c>
      <c r="AN28">
        <v>36</v>
      </c>
      <c r="AO28" s="12">
        <f t="shared" si="2"/>
        <v>0</v>
      </c>
      <c r="AP28" s="12">
        <f t="shared" si="3"/>
        <v>1</v>
      </c>
    </row>
    <row r="29" spans="1:42">
      <c r="A29" t="s">
        <v>163</v>
      </c>
      <c r="B29">
        <v>4592</v>
      </c>
      <c r="C29">
        <v>4569</v>
      </c>
      <c r="D29">
        <v>7506</v>
      </c>
      <c r="E29">
        <v>8414</v>
      </c>
      <c r="F29">
        <v>9925</v>
      </c>
      <c r="G29">
        <v>11656</v>
      </c>
      <c r="H29">
        <v>10976</v>
      </c>
      <c r="I29">
        <v>7355</v>
      </c>
      <c r="J29">
        <v>5468</v>
      </c>
      <c r="K29">
        <v>4412</v>
      </c>
      <c r="L29">
        <v>3578</v>
      </c>
      <c r="M29">
        <v>3782</v>
      </c>
      <c r="N29">
        <v>6280</v>
      </c>
      <c r="O29">
        <v>7582</v>
      </c>
      <c r="P29">
        <v>10563</v>
      </c>
      <c r="Q29">
        <v>10657</v>
      </c>
      <c r="R29">
        <v>13931</v>
      </c>
      <c r="S29">
        <v>14450</v>
      </c>
      <c r="T29">
        <v>10584</v>
      </c>
      <c r="U29">
        <v>7993</v>
      </c>
      <c r="V29">
        <v>8013</v>
      </c>
      <c r="W29">
        <v>4630</v>
      </c>
      <c r="X29">
        <v>4033</v>
      </c>
      <c r="Y29">
        <v>4464</v>
      </c>
      <c r="Z29">
        <v>4255</v>
      </c>
      <c r="AA29">
        <v>4431</v>
      </c>
      <c r="AB29">
        <v>5682</v>
      </c>
      <c r="AC29">
        <v>7320</v>
      </c>
      <c r="AD29">
        <v>10164</v>
      </c>
      <c r="AE29">
        <v>11044</v>
      </c>
      <c r="AF29">
        <v>9250</v>
      </c>
      <c r="AG29">
        <v>7497</v>
      </c>
      <c r="AH29">
        <v>5817</v>
      </c>
      <c r="AI29">
        <v>4440</v>
      </c>
      <c r="AJ29">
        <v>4125</v>
      </c>
      <c r="AK29">
        <v>3231</v>
      </c>
      <c r="AL29">
        <f t="shared" si="0"/>
        <v>0</v>
      </c>
      <c r="AM29">
        <f t="shared" si="1"/>
        <v>36</v>
      </c>
      <c r="AN29">
        <v>36</v>
      </c>
      <c r="AO29" s="12">
        <f t="shared" si="2"/>
        <v>0</v>
      </c>
      <c r="AP29" s="12">
        <f t="shared" si="3"/>
        <v>1</v>
      </c>
    </row>
    <row r="30" spans="1:42">
      <c r="A30" t="s">
        <v>164</v>
      </c>
      <c r="B30">
        <v>28060</v>
      </c>
      <c r="C30">
        <v>42280</v>
      </c>
      <c r="D30">
        <v>41407</v>
      </c>
      <c r="E30">
        <v>49068</v>
      </c>
      <c r="F30">
        <v>62060</v>
      </c>
      <c r="G30">
        <v>111554</v>
      </c>
      <c r="H30">
        <v>117770</v>
      </c>
      <c r="I30">
        <v>62890</v>
      </c>
      <c r="J30">
        <v>49875</v>
      </c>
      <c r="K30">
        <v>51720</v>
      </c>
      <c r="L30">
        <v>39880</v>
      </c>
      <c r="M30">
        <v>33710</v>
      </c>
      <c r="N30">
        <v>39320</v>
      </c>
      <c r="O30">
        <v>25720</v>
      </c>
      <c r="P30">
        <v>42060</v>
      </c>
      <c r="Q30">
        <v>48460</v>
      </c>
      <c r="R30">
        <v>55630</v>
      </c>
      <c r="S30">
        <v>81080</v>
      </c>
      <c r="T30">
        <v>96200</v>
      </c>
      <c r="U30">
        <v>59680</v>
      </c>
      <c r="V30">
        <v>49450</v>
      </c>
      <c r="W30">
        <v>44320</v>
      </c>
      <c r="X30">
        <v>34480</v>
      </c>
      <c r="Y30">
        <v>23620</v>
      </c>
      <c r="Z30">
        <v>36320</v>
      </c>
      <c r="AA30">
        <v>28633</v>
      </c>
      <c r="AB30">
        <v>31480</v>
      </c>
      <c r="AC30">
        <v>37440</v>
      </c>
      <c r="AD30">
        <v>51330</v>
      </c>
      <c r="AE30">
        <v>114000</v>
      </c>
      <c r="AF30">
        <v>61290</v>
      </c>
      <c r="AG30">
        <v>116840</v>
      </c>
      <c r="AH30">
        <v>59580</v>
      </c>
      <c r="AI30">
        <v>21100</v>
      </c>
      <c r="AJ30">
        <v>28189</v>
      </c>
      <c r="AK30">
        <v>25860</v>
      </c>
      <c r="AL30">
        <f t="shared" si="0"/>
        <v>0</v>
      </c>
      <c r="AM30">
        <f t="shared" si="1"/>
        <v>36</v>
      </c>
      <c r="AN30">
        <v>36</v>
      </c>
      <c r="AO30" s="12">
        <f t="shared" si="2"/>
        <v>0</v>
      </c>
      <c r="AP30" s="12">
        <f t="shared" si="3"/>
        <v>1</v>
      </c>
    </row>
    <row r="31" spans="1:42">
      <c r="A31" t="s">
        <v>165</v>
      </c>
      <c r="B31">
        <v>23008</v>
      </c>
      <c r="C31">
        <v>31290</v>
      </c>
      <c r="D31">
        <v>22870</v>
      </c>
      <c r="E31">
        <v>24265</v>
      </c>
      <c r="F31">
        <v>28980</v>
      </c>
      <c r="G31">
        <v>33630</v>
      </c>
      <c r="H31">
        <v>36905</v>
      </c>
      <c r="I31">
        <v>32167</v>
      </c>
      <c r="J31">
        <v>35955</v>
      </c>
      <c r="K31">
        <v>26255</v>
      </c>
      <c r="L31">
        <v>28310</v>
      </c>
      <c r="M31">
        <v>23705</v>
      </c>
      <c r="N31">
        <v>28520</v>
      </c>
      <c r="O31">
        <v>23750</v>
      </c>
      <c r="P31">
        <v>23792</v>
      </c>
      <c r="Q31">
        <v>26210</v>
      </c>
      <c r="R31">
        <v>27985</v>
      </c>
      <c r="S31">
        <v>35520</v>
      </c>
      <c r="T31">
        <v>31580</v>
      </c>
      <c r="U31">
        <v>34405</v>
      </c>
      <c r="V31">
        <v>27140</v>
      </c>
      <c r="W31">
        <v>28080</v>
      </c>
      <c r="X31">
        <v>23980</v>
      </c>
      <c r="Y31">
        <v>19930</v>
      </c>
      <c r="Z31">
        <v>28990</v>
      </c>
      <c r="AA31">
        <v>20891</v>
      </c>
      <c r="AB31">
        <v>19705</v>
      </c>
      <c r="AC31">
        <v>21155</v>
      </c>
      <c r="AD31">
        <v>24465</v>
      </c>
      <c r="AE31">
        <v>36180</v>
      </c>
      <c r="AF31">
        <v>18800</v>
      </c>
      <c r="AG31">
        <v>24425</v>
      </c>
      <c r="AH31">
        <v>30465</v>
      </c>
      <c r="AI31">
        <v>18260</v>
      </c>
      <c r="AJ31">
        <v>20050</v>
      </c>
      <c r="AK31">
        <v>20225</v>
      </c>
      <c r="AL31">
        <f t="shared" si="0"/>
        <v>0</v>
      </c>
      <c r="AM31">
        <f t="shared" si="1"/>
        <v>36</v>
      </c>
      <c r="AN31">
        <v>36</v>
      </c>
      <c r="AO31" s="12">
        <f t="shared" si="2"/>
        <v>0</v>
      </c>
      <c r="AP31" s="12">
        <f t="shared" si="3"/>
        <v>1</v>
      </c>
    </row>
    <row r="32" spans="1:42">
      <c r="A32" t="s">
        <v>166</v>
      </c>
      <c r="B32">
        <v>14045</v>
      </c>
      <c r="C32">
        <v>14825</v>
      </c>
      <c r="D32">
        <v>16370</v>
      </c>
      <c r="E32">
        <v>15120</v>
      </c>
      <c r="F32">
        <v>15020</v>
      </c>
      <c r="G32">
        <v>18600</v>
      </c>
      <c r="H32">
        <v>16005</v>
      </c>
      <c r="I32">
        <v>10875</v>
      </c>
      <c r="J32">
        <v>11235</v>
      </c>
      <c r="K32">
        <v>11560</v>
      </c>
      <c r="L32">
        <v>8655</v>
      </c>
      <c r="M32">
        <v>10415</v>
      </c>
      <c r="N32">
        <v>15900</v>
      </c>
      <c r="O32">
        <v>13350</v>
      </c>
      <c r="P32">
        <v>15845</v>
      </c>
      <c r="Q32">
        <v>14370</v>
      </c>
      <c r="R32">
        <v>13995</v>
      </c>
      <c r="S32">
        <v>13830</v>
      </c>
      <c r="T32">
        <v>12720</v>
      </c>
      <c r="U32">
        <v>13995</v>
      </c>
      <c r="V32">
        <v>11250</v>
      </c>
      <c r="W32">
        <v>10830</v>
      </c>
      <c r="X32">
        <v>8085</v>
      </c>
      <c r="Y32">
        <v>7254</v>
      </c>
      <c r="Z32">
        <v>12951</v>
      </c>
      <c r="AA32">
        <v>9075</v>
      </c>
      <c r="AB32">
        <v>10905</v>
      </c>
      <c r="AC32">
        <v>12360</v>
      </c>
      <c r="AD32">
        <v>9930</v>
      </c>
      <c r="AE32">
        <v>16215</v>
      </c>
      <c r="AF32">
        <v>7255</v>
      </c>
      <c r="AG32">
        <v>11345</v>
      </c>
      <c r="AH32">
        <v>11890</v>
      </c>
      <c r="AI32">
        <v>6525</v>
      </c>
      <c r="AJ32">
        <v>4965</v>
      </c>
      <c r="AK32">
        <v>5710</v>
      </c>
      <c r="AL32">
        <f t="shared" si="0"/>
        <v>0</v>
      </c>
      <c r="AM32">
        <f t="shared" si="1"/>
        <v>36</v>
      </c>
      <c r="AN32">
        <v>36</v>
      </c>
      <c r="AO32" s="12">
        <f t="shared" si="2"/>
        <v>0</v>
      </c>
      <c r="AP32" s="12">
        <f t="shared" si="3"/>
        <v>1</v>
      </c>
    </row>
    <row r="33" spans="1:42">
      <c r="A33" t="s">
        <v>167</v>
      </c>
      <c r="B33">
        <v>25220</v>
      </c>
      <c r="C33">
        <v>30440</v>
      </c>
      <c r="D33">
        <v>21970</v>
      </c>
      <c r="E33">
        <v>45574</v>
      </c>
      <c r="F33">
        <v>26484</v>
      </c>
      <c r="G33">
        <v>37610</v>
      </c>
      <c r="H33">
        <v>31438</v>
      </c>
      <c r="I33">
        <v>35549</v>
      </c>
      <c r="J33">
        <v>23680</v>
      </c>
      <c r="K33">
        <v>22580</v>
      </c>
      <c r="L33">
        <v>21100</v>
      </c>
      <c r="M33">
        <v>21020</v>
      </c>
      <c r="N33">
        <v>30580</v>
      </c>
      <c r="O33">
        <v>26720</v>
      </c>
      <c r="P33">
        <v>32060</v>
      </c>
      <c r="Q33">
        <v>33630</v>
      </c>
      <c r="R33">
        <v>32600</v>
      </c>
      <c r="S33">
        <v>30800</v>
      </c>
      <c r="T33">
        <v>33320</v>
      </c>
      <c r="U33">
        <v>26572</v>
      </c>
      <c r="V33">
        <v>23040</v>
      </c>
      <c r="W33">
        <v>23620</v>
      </c>
      <c r="X33">
        <v>18679</v>
      </c>
      <c r="Y33">
        <v>16640</v>
      </c>
      <c r="Z33">
        <v>24440</v>
      </c>
      <c r="AA33">
        <v>22280</v>
      </c>
      <c r="AB33">
        <v>24000</v>
      </c>
      <c r="AC33">
        <v>29300</v>
      </c>
      <c r="AD33">
        <v>29320</v>
      </c>
      <c r="AE33">
        <v>29200</v>
      </c>
      <c r="AF33">
        <v>22175</v>
      </c>
      <c r="AG33">
        <v>21980</v>
      </c>
      <c r="AH33">
        <v>16540</v>
      </c>
      <c r="AI33">
        <v>19220</v>
      </c>
      <c r="AJ33">
        <v>18060</v>
      </c>
      <c r="AK33">
        <v>14740</v>
      </c>
      <c r="AL33">
        <f t="shared" si="0"/>
        <v>0</v>
      </c>
      <c r="AM33">
        <f t="shared" si="1"/>
        <v>36</v>
      </c>
      <c r="AN33">
        <v>36</v>
      </c>
      <c r="AO33" s="12">
        <f t="shared" si="2"/>
        <v>0</v>
      </c>
      <c r="AP33" s="12">
        <f t="shared" si="3"/>
        <v>1</v>
      </c>
    </row>
    <row r="34" spans="1:42">
      <c r="A34" t="s">
        <v>168</v>
      </c>
      <c r="B34">
        <v>6550</v>
      </c>
      <c r="C34">
        <v>6700</v>
      </c>
      <c r="D34">
        <v>6435</v>
      </c>
      <c r="E34">
        <v>5960</v>
      </c>
      <c r="F34">
        <v>4990</v>
      </c>
      <c r="G34">
        <v>5860</v>
      </c>
      <c r="H34">
        <v>5980</v>
      </c>
      <c r="I34">
        <v>8625</v>
      </c>
      <c r="J34">
        <v>13980</v>
      </c>
      <c r="K34">
        <v>5980</v>
      </c>
      <c r="L34">
        <v>6295</v>
      </c>
      <c r="M34">
        <v>4715</v>
      </c>
      <c r="N34">
        <v>7688</v>
      </c>
      <c r="O34">
        <v>4630</v>
      </c>
      <c r="P34">
        <v>6865</v>
      </c>
      <c r="Q34">
        <v>5970</v>
      </c>
      <c r="R34">
        <v>4450</v>
      </c>
      <c r="S34">
        <v>7450</v>
      </c>
      <c r="T34">
        <v>5030</v>
      </c>
      <c r="U34">
        <v>6680</v>
      </c>
      <c r="V34">
        <v>6380</v>
      </c>
      <c r="W34">
        <v>6240</v>
      </c>
      <c r="X34">
        <v>4150</v>
      </c>
      <c r="Y34">
        <v>4640</v>
      </c>
      <c r="Z34">
        <v>5675</v>
      </c>
      <c r="AA34">
        <v>4825</v>
      </c>
      <c r="AB34">
        <v>4565</v>
      </c>
      <c r="AC34">
        <v>6145</v>
      </c>
      <c r="AD34">
        <v>3570</v>
      </c>
      <c r="AE34">
        <v>5025</v>
      </c>
      <c r="AF34">
        <v>3460</v>
      </c>
      <c r="AG34">
        <v>3007</v>
      </c>
      <c r="AH34">
        <v>7550</v>
      </c>
      <c r="AI34">
        <v>4935</v>
      </c>
      <c r="AJ34">
        <v>4780</v>
      </c>
      <c r="AK34">
        <v>4190</v>
      </c>
      <c r="AL34">
        <f t="shared" si="0"/>
        <v>0</v>
      </c>
      <c r="AM34">
        <f t="shared" si="1"/>
        <v>36</v>
      </c>
      <c r="AN34">
        <v>36</v>
      </c>
      <c r="AO34" s="12">
        <f t="shared" si="2"/>
        <v>0</v>
      </c>
      <c r="AP34" s="12">
        <f t="shared" si="3"/>
        <v>1</v>
      </c>
    </row>
    <row r="35" spans="1:42">
      <c r="A35" t="s">
        <v>169</v>
      </c>
      <c r="B35">
        <v>76590</v>
      </c>
      <c r="C35">
        <v>97460</v>
      </c>
      <c r="D35">
        <v>100020</v>
      </c>
      <c r="E35">
        <v>108400</v>
      </c>
      <c r="F35">
        <v>97000</v>
      </c>
      <c r="G35">
        <v>61048</v>
      </c>
      <c r="H35">
        <v>71940</v>
      </c>
      <c r="I35">
        <v>54640</v>
      </c>
      <c r="J35">
        <v>65440</v>
      </c>
      <c r="K35">
        <v>54910</v>
      </c>
      <c r="L35">
        <v>44720</v>
      </c>
      <c r="M35">
        <v>49840</v>
      </c>
      <c r="N35">
        <v>81440</v>
      </c>
      <c r="O35">
        <v>88130</v>
      </c>
      <c r="P35">
        <v>107920</v>
      </c>
      <c r="Q35">
        <v>105340</v>
      </c>
      <c r="R35">
        <v>88529</v>
      </c>
      <c r="S35">
        <v>51038</v>
      </c>
      <c r="T35">
        <v>87320</v>
      </c>
      <c r="U35">
        <v>84440</v>
      </c>
      <c r="V35">
        <v>65740</v>
      </c>
      <c r="W35">
        <v>54200</v>
      </c>
      <c r="X35">
        <v>49240</v>
      </c>
      <c r="Y35">
        <v>42000</v>
      </c>
      <c r="Z35">
        <v>98070</v>
      </c>
      <c r="AA35">
        <v>92420</v>
      </c>
      <c r="AB35">
        <v>93360</v>
      </c>
      <c r="AC35">
        <v>92610</v>
      </c>
      <c r="AD35">
        <v>103395</v>
      </c>
      <c r="AE35">
        <v>114970</v>
      </c>
      <c r="AF35">
        <v>140330</v>
      </c>
      <c r="AG35">
        <v>122650</v>
      </c>
      <c r="AH35">
        <v>80000</v>
      </c>
      <c r="AI35">
        <v>66850</v>
      </c>
      <c r="AJ35">
        <v>62860</v>
      </c>
      <c r="AK35">
        <v>63500</v>
      </c>
      <c r="AL35">
        <f t="shared" si="0"/>
        <v>0</v>
      </c>
      <c r="AM35">
        <f t="shared" si="1"/>
        <v>36</v>
      </c>
      <c r="AN35">
        <v>36</v>
      </c>
      <c r="AO35" s="12">
        <f t="shared" si="2"/>
        <v>0</v>
      </c>
      <c r="AP35" s="12">
        <f t="shared" si="3"/>
        <v>1</v>
      </c>
    </row>
    <row r="36" spans="1:42">
      <c r="A36" t="s">
        <v>170</v>
      </c>
      <c r="B36">
        <v>51760</v>
      </c>
      <c r="C36">
        <v>59750</v>
      </c>
      <c r="D36">
        <v>53240</v>
      </c>
      <c r="E36">
        <v>71220</v>
      </c>
      <c r="F36">
        <v>83670</v>
      </c>
      <c r="G36">
        <v>84767</v>
      </c>
      <c r="H36">
        <v>77274</v>
      </c>
      <c r="I36">
        <v>63710</v>
      </c>
      <c r="J36">
        <v>57097</v>
      </c>
      <c r="K36">
        <v>53099</v>
      </c>
      <c r="L36">
        <v>37515</v>
      </c>
      <c r="M36">
        <v>36950</v>
      </c>
      <c r="N36">
        <v>47476</v>
      </c>
      <c r="O36">
        <v>41770</v>
      </c>
      <c r="P36">
        <v>54758</v>
      </c>
      <c r="Q36">
        <v>68850</v>
      </c>
      <c r="R36">
        <v>63450</v>
      </c>
      <c r="S36">
        <v>58050</v>
      </c>
      <c r="T36">
        <v>68070</v>
      </c>
      <c r="U36">
        <v>78480</v>
      </c>
      <c r="V36">
        <v>65460</v>
      </c>
      <c r="W36">
        <v>47350</v>
      </c>
      <c r="X36">
        <v>29800</v>
      </c>
      <c r="Y36">
        <v>24040</v>
      </c>
      <c r="Z36">
        <v>50240</v>
      </c>
      <c r="AA36">
        <v>39741</v>
      </c>
      <c r="AB36">
        <v>46230</v>
      </c>
      <c r="AC36">
        <v>48065</v>
      </c>
      <c r="AD36">
        <v>67730</v>
      </c>
      <c r="AE36">
        <v>84006</v>
      </c>
      <c r="AF36">
        <v>74450</v>
      </c>
      <c r="AG36">
        <v>77940</v>
      </c>
      <c r="AH36">
        <v>66620</v>
      </c>
      <c r="AI36">
        <v>48870</v>
      </c>
      <c r="AJ36">
        <v>38870</v>
      </c>
      <c r="AK36">
        <v>28019</v>
      </c>
      <c r="AL36">
        <f t="shared" si="0"/>
        <v>0</v>
      </c>
      <c r="AM36">
        <f t="shared" si="1"/>
        <v>36</v>
      </c>
      <c r="AN36">
        <v>36</v>
      </c>
      <c r="AO36" s="12">
        <f t="shared" si="2"/>
        <v>0</v>
      </c>
      <c r="AP36" s="12">
        <f t="shared" si="3"/>
        <v>1</v>
      </c>
    </row>
    <row r="37" spans="1:42">
      <c r="A37" t="s">
        <v>171</v>
      </c>
      <c r="B37">
        <v>114606</v>
      </c>
      <c r="C37">
        <v>117130</v>
      </c>
      <c r="D37">
        <v>100832</v>
      </c>
      <c r="E37">
        <v>103344</v>
      </c>
      <c r="F37">
        <v>92046</v>
      </c>
      <c r="G37">
        <v>90752</v>
      </c>
      <c r="H37">
        <v>100853</v>
      </c>
      <c r="I37">
        <v>93998</v>
      </c>
      <c r="J37">
        <v>85700</v>
      </c>
      <c r="K37">
        <v>91264</v>
      </c>
      <c r="L37">
        <v>84958</v>
      </c>
      <c r="M37">
        <v>80292</v>
      </c>
      <c r="N37">
        <v>129218</v>
      </c>
      <c r="O37">
        <v>119666</v>
      </c>
      <c r="P37">
        <v>118264</v>
      </c>
      <c r="Q37">
        <v>118370</v>
      </c>
      <c r="R37">
        <v>105776</v>
      </c>
      <c r="S37">
        <v>102064</v>
      </c>
      <c r="T37">
        <v>107954</v>
      </c>
      <c r="U37">
        <v>110266</v>
      </c>
      <c r="V37">
        <v>96714</v>
      </c>
      <c r="W37">
        <v>94680</v>
      </c>
      <c r="X37">
        <v>97524</v>
      </c>
      <c r="Y37">
        <v>89012</v>
      </c>
      <c r="Z37">
        <v>140504</v>
      </c>
      <c r="AA37">
        <v>116094</v>
      </c>
      <c r="AB37">
        <v>120945</v>
      </c>
      <c r="AC37">
        <v>114368</v>
      </c>
      <c r="AD37">
        <v>98256</v>
      </c>
      <c r="AE37">
        <v>86055</v>
      </c>
      <c r="AF37">
        <v>92036</v>
      </c>
      <c r="AG37">
        <v>105272</v>
      </c>
      <c r="AH37">
        <v>87766</v>
      </c>
      <c r="AI37">
        <v>86680</v>
      </c>
      <c r="AJ37">
        <v>96700</v>
      </c>
      <c r="AK37">
        <v>88580</v>
      </c>
      <c r="AL37">
        <f t="shared" si="0"/>
        <v>0</v>
      </c>
      <c r="AM37">
        <f t="shared" si="1"/>
        <v>36</v>
      </c>
      <c r="AN37">
        <v>36</v>
      </c>
      <c r="AO37" s="12">
        <f t="shared" si="2"/>
        <v>0</v>
      </c>
      <c r="AP37" s="12">
        <f t="shared" si="3"/>
        <v>1</v>
      </c>
    </row>
    <row r="38" spans="1:42">
      <c r="A38" t="s">
        <v>172</v>
      </c>
      <c r="B38">
        <v>8557</v>
      </c>
      <c r="C38">
        <v>9483</v>
      </c>
      <c r="D38">
        <v>10444</v>
      </c>
      <c r="E38">
        <v>9272</v>
      </c>
      <c r="F38">
        <v>11204</v>
      </c>
      <c r="G38">
        <v>12888</v>
      </c>
      <c r="H38">
        <v>9664</v>
      </c>
      <c r="I38">
        <v>9664</v>
      </c>
      <c r="J38">
        <v>7960</v>
      </c>
      <c r="K38">
        <v>6736</v>
      </c>
      <c r="L38">
        <v>7180</v>
      </c>
      <c r="M38">
        <v>6088</v>
      </c>
      <c r="N38">
        <v>9402</v>
      </c>
      <c r="O38">
        <v>9429</v>
      </c>
      <c r="P38">
        <v>11247</v>
      </c>
      <c r="Q38">
        <v>10103</v>
      </c>
      <c r="R38">
        <v>10796</v>
      </c>
      <c r="S38">
        <v>11251</v>
      </c>
      <c r="T38">
        <v>11244</v>
      </c>
      <c r="U38">
        <v>10646</v>
      </c>
      <c r="V38">
        <v>10203</v>
      </c>
      <c r="W38">
        <v>7001</v>
      </c>
      <c r="X38">
        <v>7001</v>
      </c>
      <c r="Y38">
        <v>5004</v>
      </c>
      <c r="Z38">
        <v>9922</v>
      </c>
      <c r="AA38">
        <v>9161</v>
      </c>
      <c r="AB38">
        <v>10531</v>
      </c>
      <c r="AC38">
        <v>9633</v>
      </c>
      <c r="AD38">
        <v>12593</v>
      </c>
      <c r="AE38">
        <v>10367</v>
      </c>
      <c r="AF38">
        <v>9502</v>
      </c>
      <c r="AG38">
        <v>9265</v>
      </c>
      <c r="AH38">
        <v>9213</v>
      </c>
      <c r="AI38">
        <v>7615</v>
      </c>
      <c r="AJ38">
        <v>6150</v>
      </c>
      <c r="AK38">
        <v>5416</v>
      </c>
      <c r="AL38">
        <f t="shared" si="0"/>
        <v>0</v>
      </c>
      <c r="AM38">
        <f t="shared" si="1"/>
        <v>36</v>
      </c>
      <c r="AN38">
        <v>36</v>
      </c>
      <c r="AO38" s="12">
        <f t="shared" si="2"/>
        <v>0</v>
      </c>
      <c r="AP38" s="12">
        <f t="shared" si="3"/>
        <v>1</v>
      </c>
    </row>
    <row r="39" spans="1:42">
      <c r="A39" t="s">
        <v>173</v>
      </c>
      <c r="B39">
        <v>58365</v>
      </c>
      <c r="C39">
        <v>55656</v>
      </c>
      <c r="D39">
        <v>71565</v>
      </c>
      <c r="E39">
        <v>70265</v>
      </c>
      <c r="F39">
        <v>87457</v>
      </c>
      <c r="G39">
        <v>95788</v>
      </c>
      <c r="H39">
        <v>82435</v>
      </c>
      <c r="I39">
        <v>72900</v>
      </c>
      <c r="J39">
        <v>71264</v>
      </c>
      <c r="K39">
        <v>53842</v>
      </c>
      <c r="L39">
        <v>52151</v>
      </c>
      <c r="M39">
        <v>45468</v>
      </c>
      <c r="N39">
        <v>56589</v>
      </c>
      <c r="O39">
        <v>64307</v>
      </c>
      <c r="P39">
        <v>83089</v>
      </c>
      <c r="Q39">
        <v>76042</v>
      </c>
      <c r="R39">
        <v>87440</v>
      </c>
      <c r="S39">
        <v>101939</v>
      </c>
      <c r="T39">
        <v>82695</v>
      </c>
      <c r="U39">
        <v>85426</v>
      </c>
      <c r="V39">
        <v>82704</v>
      </c>
      <c r="W39">
        <v>57226</v>
      </c>
      <c r="X39">
        <v>48017</v>
      </c>
      <c r="Y39">
        <v>42520</v>
      </c>
      <c r="Z39">
        <v>59819</v>
      </c>
      <c r="AA39">
        <v>58776</v>
      </c>
      <c r="AB39">
        <v>72171</v>
      </c>
      <c r="AC39">
        <v>66477</v>
      </c>
      <c r="AD39">
        <v>87765</v>
      </c>
      <c r="AE39">
        <v>90937</v>
      </c>
      <c r="AF39">
        <v>75359</v>
      </c>
      <c r="AG39">
        <v>76871</v>
      </c>
      <c r="AH39">
        <v>67620</v>
      </c>
      <c r="AI39">
        <v>58619</v>
      </c>
      <c r="AJ39">
        <v>52820</v>
      </c>
      <c r="AK39">
        <v>44760</v>
      </c>
      <c r="AL39">
        <f t="shared" si="0"/>
        <v>0</v>
      </c>
      <c r="AM39">
        <f t="shared" si="1"/>
        <v>36</v>
      </c>
      <c r="AN39">
        <v>36</v>
      </c>
      <c r="AO39" s="12">
        <f t="shared" si="2"/>
        <v>0</v>
      </c>
      <c r="AP39" s="12">
        <f t="shared" si="3"/>
        <v>1</v>
      </c>
    </row>
    <row r="40" spans="1:42">
      <c r="A40" t="s">
        <v>174</v>
      </c>
      <c r="B40">
        <v>4870</v>
      </c>
      <c r="C40">
        <v>6350</v>
      </c>
      <c r="D40">
        <v>6135</v>
      </c>
      <c r="E40">
        <v>6180</v>
      </c>
      <c r="F40">
        <v>6325</v>
      </c>
      <c r="G40">
        <v>7800</v>
      </c>
      <c r="H40">
        <v>6770</v>
      </c>
      <c r="I40">
        <v>5090</v>
      </c>
      <c r="J40">
        <v>4340</v>
      </c>
      <c r="K40">
        <v>3485</v>
      </c>
      <c r="L40">
        <v>4995</v>
      </c>
      <c r="M40">
        <v>3925</v>
      </c>
      <c r="N40">
        <v>3855</v>
      </c>
      <c r="O40">
        <v>5260</v>
      </c>
      <c r="P40">
        <v>5155</v>
      </c>
      <c r="Q40">
        <v>5355</v>
      </c>
      <c r="R40">
        <v>5745</v>
      </c>
      <c r="S40">
        <v>5445</v>
      </c>
      <c r="T40">
        <v>6275</v>
      </c>
      <c r="U40">
        <v>4220</v>
      </c>
      <c r="V40">
        <v>3615</v>
      </c>
      <c r="W40">
        <v>3545</v>
      </c>
      <c r="X40">
        <v>3270</v>
      </c>
      <c r="Y40">
        <v>3620</v>
      </c>
      <c r="Z40">
        <v>3345</v>
      </c>
      <c r="AA40">
        <v>3480</v>
      </c>
      <c r="AB40">
        <v>3595</v>
      </c>
      <c r="AC40">
        <v>4690</v>
      </c>
      <c r="AD40">
        <v>4420</v>
      </c>
      <c r="AE40">
        <v>6160</v>
      </c>
      <c r="AF40">
        <v>4615</v>
      </c>
      <c r="AG40">
        <v>5715</v>
      </c>
      <c r="AH40">
        <v>3445</v>
      </c>
      <c r="AI40">
        <v>2880</v>
      </c>
      <c r="AJ40">
        <v>3390</v>
      </c>
      <c r="AK40">
        <v>2650</v>
      </c>
      <c r="AL40">
        <f t="shared" si="0"/>
        <v>0</v>
      </c>
      <c r="AM40">
        <f t="shared" si="1"/>
        <v>36</v>
      </c>
      <c r="AN40">
        <v>36</v>
      </c>
      <c r="AO40" s="12">
        <f t="shared" si="2"/>
        <v>0</v>
      </c>
      <c r="AP40" s="12">
        <f t="shared" si="3"/>
        <v>1</v>
      </c>
    </row>
    <row r="41" spans="1:42">
      <c r="A41" t="s">
        <v>175</v>
      </c>
      <c r="B41">
        <v>5976</v>
      </c>
      <c r="C41">
        <v>10812</v>
      </c>
      <c r="D41">
        <v>10356</v>
      </c>
      <c r="E41">
        <v>8886</v>
      </c>
      <c r="F41">
        <v>12960</v>
      </c>
      <c r="G41">
        <v>13212</v>
      </c>
      <c r="H41">
        <v>11232</v>
      </c>
      <c r="I41">
        <v>9822</v>
      </c>
      <c r="J41">
        <v>9228</v>
      </c>
      <c r="K41">
        <v>8052</v>
      </c>
      <c r="L41">
        <v>7538</v>
      </c>
      <c r="M41">
        <v>6084</v>
      </c>
      <c r="N41">
        <v>7284</v>
      </c>
      <c r="O41">
        <v>9240</v>
      </c>
      <c r="P41">
        <v>9300</v>
      </c>
      <c r="Q41">
        <v>10344</v>
      </c>
      <c r="R41">
        <v>11870</v>
      </c>
      <c r="S41">
        <v>10522</v>
      </c>
      <c r="T41">
        <v>11352</v>
      </c>
      <c r="U41">
        <v>9252</v>
      </c>
      <c r="V41">
        <v>8400</v>
      </c>
      <c r="W41">
        <v>7218</v>
      </c>
      <c r="X41">
        <v>6648</v>
      </c>
      <c r="Y41">
        <v>5556</v>
      </c>
      <c r="Z41">
        <v>9804</v>
      </c>
      <c r="AA41">
        <v>7560</v>
      </c>
      <c r="AB41">
        <v>8148</v>
      </c>
      <c r="AC41">
        <v>9960</v>
      </c>
      <c r="AD41">
        <v>11413</v>
      </c>
      <c r="AE41">
        <v>12851</v>
      </c>
      <c r="AF41">
        <v>10465</v>
      </c>
      <c r="AG41">
        <v>8856</v>
      </c>
      <c r="AH41">
        <v>8820</v>
      </c>
      <c r="AI41">
        <v>6228</v>
      </c>
      <c r="AJ41">
        <v>10854</v>
      </c>
      <c r="AK41">
        <v>5562</v>
      </c>
      <c r="AL41">
        <f t="shared" si="0"/>
        <v>0</v>
      </c>
      <c r="AM41">
        <f t="shared" si="1"/>
        <v>36</v>
      </c>
      <c r="AN41">
        <v>36</v>
      </c>
      <c r="AO41" s="12">
        <f t="shared" si="2"/>
        <v>0</v>
      </c>
      <c r="AP41" s="12">
        <f t="shared" si="3"/>
        <v>1</v>
      </c>
    </row>
    <row r="42" spans="1:42">
      <c r="A42" t="s">
        <v>176</v>
      </c>
      <c r="B42">
        <v>11130</v>
      </c>
      <c r="C42">
        <v>18486</v>
      </c>
      <c r="D42">
        <v>17975</v>
      </c>
      <c r="E42">
        <v>17714</v>
      </c>
      <c r="F42">
        <v>20390</v>
      </c>
      <c r="G42">
        <v>20900</v>
      </c>
      <c r="H42">
        <v>20669</v>
      </c>
      <c r="I42">
        <v>16990</v>
      </c>
      <c r="J42">
        <v>11446</v>
      </c>
      <c r="K42">
        <v>13068</v>
      </c>
      <c r="L42">
        <v>11015</v>
      </c>
      <c r="M42">
        <v>6182</v>
      </c>
      <c r="N42">
        <v>13836</v>
      </c>
      <c r="O42">
        <v>13575</v>
      </c>
      <c r="P42">
        <v>16117</v>
      </c>
      <c r="Q42">
        <v>16770</v>
      </c>
      <c r="R42">
        <v>16446</v>
      </c>
      <c r="S42">
        <v>17200</v>
      </c>
      <c r="T42">
        <v>17880</v>
      </c>
      <c r="U42">
        <v>14001</v>
      </c>
      <c r="V42">
        <v>12160</v>
      </c>
      <c r="W42">
        <v>12046</v>
      </c>
      <c r="X42">
        <v>11046</v>
      </c>
      <c r="Y42">
        <v>8323</v>
      </c>
      <c r="Z42">
        <v>14055</v>
      </c>
      <c r="AA42">
        <v>13030</v>
      </c>
      <c r="AB42">
        <v>15770</v>
      </c>
      <c r="AC42">
        <v>17100</v>
      </c>
      <c r="AD42">
        <v>16781</v>
      </c>
      <c r="AE42">
        <v>17338</v>
      </c>
      <c r="AF42">
        <v>16410</v>
      </c>
      <c r="AG42">
        <v>14520</v>
      </c>
      <c r="AH42">
        <v>15185</v>
      </c>
      <c r="AI42">
        <v>11530</v>
      </c>
      <c r="AJ42">
        <v>8406</v>
      </c>
      <c r="AK42">
        <v>7920</v>
      </c>
      <c r="AL42">
        <f t="shared" si="0"/>
        <v>0</v>
      </c>
      <c r="AM42">
        <f t="shared" si="1"/>
        <v>36</v>
      </c>
      <c r="AN42">
        <v>36</v>
      </c>
      <c r="AO42" s="12">
        <f t="shared" si="2"/>
        <v>0</v>
      </c>
      <c r="AP42" s="12">
        <f t="shared" si="3"/>
        <v>1</v>
      </c>
    </row>
    <row r="43" spans="1:42">
      <c r="A43" t="s">
        <v>177</v>
      </c>
      <c r="B43">
        <v>455</v>
      </c>
      <c r="C43">
        <v>609</v>
      </c>
      <c r="D43">
        <v>590</v>
      </c>
      <c r="E43">
        <v>632</v>
      </c>
      <c r="F43">
        <v>814</v>
      </c>
      <c r="G43">
        <v>1066</v>
      </c>
      <c r="H43">
        <v>1062</v>
      </c>
      <c r="I43">
        <v>658</v>
      </c>
      <c r="J43">
        <v>814</v>
      </c>
      <c r="K43">
        <v>721</v>
      </c>
      <c r="L43">
        <v>596</v>
      </c>
      <c r="M43">
        <v>588</v>
      </c>
      <c r="N43">
        <v>599</v>
      </c>
      <c r="O43">
        <v>632</v>
      </c>
      <c r="P43">
        <v>872</v>
      </c>
      <c r="Q43">
        <v>934</v>
      </c>
      <c r="R43">
        <v>1194</v>
      </c>
      <c r="S43">
        <v>952</v>
      </c>
      <c r="T43">
        <v>732</v>
      </c>
      <c r="U43">
        <v>722</v>
      </c>
      <c r="V43">
        <v>634</v>
      </c>
      <c r="W43">
        <v>936</v>
      </c>
      <c r="X43">
        <v>1004</v>
      </c>
      <c r="Y43">
        <v>474</v>
      </c>
      <c r="Z43">
        <v>1100</v>
      </c>
      <c r="AA43">
        <v>928</v>
      </c>
      <c r="AB43">
        <v>630</v>
      </c>
      <c r="AC43">
        <v>900</v>
      </c>
      <c r="AD43">
        <v>1336</v>
      </c>
      <c r="AE43">
        <v>1292</v>
      </c>
      <c r="AF43">
        <v>762</v>
      </c>
      <c r="AG43">
        <v>854</v>
      </c>
      <c r="AH43">
        <v>852</v>
      </c>
      <c r="AI43">
        <v>763</v>
      </c>
      <c r="AJ43">
        <v>762</v>
      </c>
      <c r="AK43">
        <v>642</v>
      </c>
      <c r="AL43">
        <f t="shared" si="0"/>
        <v>0</v>
      </c>
      <c r="AM43">
        <f t="shared" si="1"/>
        <v>36</v>
      </c>
      <c r="AN43">
        <v>36</v>
      </c>
      <c r="AO43" s="12">
        <f t="shared" si="2"/>
        <v>0</v>
      </c>
      <c r="AP43" s="12">
        <f t="shared" si="3"/>
        <v>1</v>
      </c>
    </row>
    <row r="44" spans="1:42">
      <c r="A44" t="s">
        <v>178</v>
      </c>
      <c r="B44">
        <v>816</v>
      </c>
      <c r="C44">
        <v>1122</v>
      </c>
      <c r="D44">
        <v>1536</v>
      </c>
      <c r="E44">
        <v>1304</v>
      </c>
      <c r="F44">
        <v>2085</v>
      </c>
      <c r="G44">
        <v>2622</v>
      </c>
      <c r="H44">
        <v>1925</v>
      </c>
      <c r="I44">
        <v>2374</v>
      </c>
      <c r="J44">
        <v>2515</v>
      </c>
      <c r="K44">
        <v>1805</v>
      </c>
      <c r="L44">
        <v>1452</v>
      </c>
      <c r="M44">
        <v>1212</v>
      </c>
      <c r="N44">
        <v>788</v>
      </c>
      <c r="O44">
        <v>1296</v>
      </c>
      <c r="P44">
        <v>1271</v>
      </c>
      <c r="Q44">
        <v>1812</v>
      </c>
      <c r="R44">
        <v>2164</v>
      </c>
      <c r="S44">
        <v>2372</v>
      </c>
      <c r="T44">
        <v>1852</v>
      </c>
      <c r="U44">
        <v>1446</v>
      </c>
      <c r="V44">
        <v>1392</v>
      </c>
      <c r="W44">
        <v>1272</v>
      </c>
      <c r="X44">
        <v>1092</v>
      </c>
      <c r="Y44">
        <v>810</v>
      </c>
      <c r="Z44">
        <v>1074</v>
      </c>
      <c r="AA44">
        <v>1050</v>
      </c>
      <c r="AB44">
        <v>1008</v>
      </c>
      <c r="AC44">
        <v>1236</v>
      </c>
      <c r="AD44">
        <v>1446</v>
      </c>
      <c r="AE44">
        <v>1716</v>
      </c>
      <c r="AF44">
        <v>1254</v>
      </c>
      <c r="AG44">
        <v>1842</v>
      </c>
      <c r="AH44">
        <v>1620</v>
      </c>
      <c r="AI44">
        <v>1345</v>
      </c>
      <c r="AJ44">
        <v>1086</v>
      </c>
      <c r="AK44">
        <v>900</v>
      </c>
      <c r="AL44">
        <f t="shared" si="0"/>
        <v>0</v>
      </c>
      <c r="AM44">
        <f t="shared" si="1"/>
        <v>36</v>
      </c>
      <c r="AN44">
        <v>36</v>
      </c>
      <c r="AO44" s="12">
        <f t="shared" si="2"/>
        <v>0</v>
      </c>
      <c r="AP44" s="12">
        <f t="shared" si="3"/>
        <v>1</v>
      </c>
    </row>
    <row r="45" spans="1:42">
      <c r="A45" t="s">
        <v>179</v>
      </c>
      <c r="B45">
        <v>14974</v>
      </c>
      <c r="C45">
        <v>16680</v>
      </c>
      <c r="D45">
        <v>22866</v>
      </c>
      <c r="E45">
        <v>24863</v>
      </c>
      <c r="F45">
        <v>29395</v>
      </c>
      <c r="G45">
        <v>39481</v>
      </c>
      <c r="H45">
        <v>35019</v>
      </c>
      <c r="I45">
        <v>34371</v>
      </c>
      <c r="J45">
        <v>31999</v>
      </c>
      <c r="K45">
        <v>24414</v>
      </c>
      <c r="L45">
        <v>20554</v>
      </c>
      <c r="M45">
        <v>14702</v>
      </c>
      <c r="N45">
        <v>18939</v>
      </c>
      <c r="O45">
        <v>19010</v>
      </c>
      <c r="P45">
        <v>25413</v>
      </c>
      <c r="Q45">
        <v>30234</v>
      </c>
      <c r="R45">
        <v>34038</v>
      </c>
      <c r="S45">
        <v>35489</v>
      </c>
      <c r="T45">
        <v>29040</v>
      </c>
      <c r="U45">
        <v>28613</v>
      </c>
      <c r="V45">
        <v>31996</v>
      </c>
      <c r="W45">
        <v>24893</v>
      </c>
      <c r="X45">
        <v>20640</v>
      </c>
      <c r="Y45">
        <v>16038</v>
      </c>
      <c r="Z45">
        <v>20209</v>
      </c>
      <c r="AA45">
        <v>19620</v>
      </c>
      <c r="AB45">
        <v>20225</v>
      </c>
      <c r="AC45">
        <v>22473</v>
      </c>
      <c r="AD45">
        <v>24002</v>
      </c>
      <c r="AE45">
        <v>27900</v>
      </c>
      <c r="AF45">
        <v>21702</v>
      </c>
      <c r="AG45">
        <v>29974</v>
      </c>
      <c r="AH45">
        <v>34736</v>
      </c>
      <c r="AI45">
        <v>31152</v>
      </c>
      <c r="AJ45">
        <v>26622</v>
      </c>
      <c r="AK45">
        <v>11824</v>
      </c>
      <c r="AL45">
        <f t="shared" si="0"/>
        <v>0</v>
      </c>
      <c r="AM45">
        <f t="shared" si="1"/>
        <v>36</v>
      </c>
      <c r="AN45">
        <v>36</v>
      </c>
      <c r="AO45" s="12">
        <f t="shared" si="2"/>
        <v>0</v>
      </c>
      <c r="AP45" s="12">
        <f t="shared" si="3"/>
        <v>1</v>
      </c>
    </row>
    <row r="46" spans="1:42">
      <c r="A46" t="s">
        <v>180</v>
      </c>
      <c r="B46">
        <v>56</v>
      </c>
      <c r="C46">
        <v>140</v>
      </c>
      <c r="D46">
        <v>120</v>
      </c>
      <c r="E46">
        <v>168</v>
      </c>
      <c r="F46">
        <v>60</v>
      </c>
      <c r="G46">
        <v>120</v>
      </c>
      <c r="H46">
        <v>60</v>
      </c>
      <c r="I46">
        <v>180</v>
      </c>
      <c r="J46">
        <v>205</v>
      </c>
      <c r="K46">
        <v>75</v>
      </c>
      <c r="L46">
        <v>96</v>
      </c>
      <c r="M46">
        <v>120</v>
      </c>
      <c r="N46">
        <v>172</v>
      </c>
      <c r="O46">
        <v>84</v>
      </c>
      <c r="P46">
        <v>108</v>
      </c>
      <c r="Q46">
        <v>120</v>
      </c>
      <c r="R46">
        <v>116</v>
      </c>
      <c r="S46">
        <v>100</v>
      </c>
      <c r="T46">
        <v>91</v>
      </c>
      <c r="U46">
        <v>216</v>
      </c>
      <c r="V46">
        <v>60</v>
      </c>
      <c r="W46">
        <v>100</v>
      </c>
      <c r="X46">
        <v>168</v>
      </c>
      <c r="Y46">
        <v>60</v>
      </c>
      <c r="Z46">
        <v>508</v>
      </c>
      <c r="AA46">
        <v>272</v>
      </c>
      <c r="AB46">
        <v>408</v>
      </c>
      <c r="AC46">
        <v>452</v>
      </c>
      <c r="AD46">
        <v>360</v>
      </c>
      <c r="AE46">
        <v>360</v>
      </c>
      <c r="AF46">
        <v>220</v>
      </c>
      <c r="AG46">
        <v>1000</v>
      </c>
      <c r="AH46">
        <v>232</v>
      </c>
      <c r="AI46">
        <v>840</v>
      </c>
      <c r="AJ46">
        <v>540</v>
      </c>
      <c r="AK46">
        <v>40</v>
      </c>
      <c r="AL46">
        <f t="shared" si="0"/>
        <v>0</v>
      </c>
      <c r="AM46">
        <f t="shared" si="1"/>
        <v>36</v>
      </c>
      <c r="AN46">
        <v>36</v>
      </c>
      <c r="AO46" s="12">
        <f t="shared" si="2"/>
        <v>0</v>
      </c>
      <c r="AP46" s="12">
        <f t="shared" si="3"/>
        <v>1</v>
      </c>
    </row>
    <row r="47" spans="1:42">
      <c r="A47" t="s">
        <v>181</v>
      </c>
      <c r="B47">
        <v>62487</v>
      </c>
      <c r="C47">
        <v>67004</v>
      </c>
      <c r="D47">
        <v>66684</v>
      </c>
      <c r="E47">
        <v>72580</v>
      </c>
      <c r="F47">
        <v>79805</v>
      </c>
      <c r="G47">
        <v>93810</v>
      </c>
      <c r="H47">
        <v>83880</v>
      </c>
      <c r="I47">
        <v>80035</v>
      </c>
      <c r="J47">
        <v>80720</v>
      </c>
      <c r="K47">
        <v>66020</v>
      </c>
      <c r="L47">
        <v>60180</v>
      </c>
      <c r="M47">
        <v>46920</v>
      </c>
      <c r="N47">
        <v>59900</v>
      </c>
      <c r="O47">
        <v>63810</v>
      </c>
      <c r="P47">
        <v>73969</v>
      </c>
      <c r="Q47">
        <v>71600</v>
      </c>
      <c r="R47">
        <v>80620</v>
      </c>
      <c r="S47">
        <v>87110</v>
      </c>
      <c r="T47">
        <v>78400</v>
      </c>
      <c r="U47">
        <v>87695</v>
      </c>
      <c r="V47">
        <v>84725</v>
      </c>
      <c r="W47">
        <v>62200</v>
      </c>
      <c r="X47">
        <v>51060</v>
      </c>
      <c r="Y47">
        <v>39786</v>
      </c>
      <c r="Z47">
        <v>57100</v>
      </c>
      <c r="AA47">
        <v>53860</v>
      </c>
      <c r="AB47">
        <v>65760</v>
      </c>
      <c r="AC47">
        <v>58390</v>
      </c>
      <c r="AD47">
        <v>63400</v>
      </c>
      <c r="AE47">
        <v>77520</v>
      </c>
      <c r="AF47">
        <v>70370</v>
      </c>
      <c r="AG47">
        <v>78293</v>
      </c>
      <c r="AH47">
        <v>71450</v>
      </c>
      <c r="AI47">
        <v>57652</v>
      </c>
      <c r="AJ47">
        <v>48984</v>
      </c>
      <c r="AK47">
        <v>44090</v>
      </c>
      <c r="AL47">
        <f t="shared" si="0"/>
        <v>0</v>
      </c>
      <c r="AM47">
        <f t="shared" si="1"/>
        <v>36</v>
      </c>
      <c r="AN47">
        <v>36</v>
      </c>
      <c r="AO47" s="12">
        <f t="shared" si="2"/>
        <v>0</v>
      </c>
      <c r="AP47" s="12">
        <f t="shared" si="3"/>
        <v>1</v>
      </c>
    </row>
    <row r="48" spans="1:42">
      <c r="A48" t="s">
        <v>182</v>
      </c>
      <c r="B48">
        <v>9520</v>
      </c>
      <c r="C48">
        <v>9482</v>
      </c>
      <c r="D48">
        <v>13805</v>
      </c>
      <c r="E48">
        <v>12810</v>
      </c>
      <c r="F48">
        <v>13700</v>
      </c>
      <c r="G48">
        <v>14946</v>
      </c>
      <c r="H48">
        <v>14440</v>
      </c>
      <c r="I48">
        <v>12580</v>
      </c>
      <c r="J48">
        <v>12710</v>
      </c>
      <c r="K48">
        <v>9770</v>
      </c>
      <c r="L48">
        <v>9480</v>
      </c>
      <c r="M48">
        <v>7480</v>
      </c>
      <c r="N48">
        <v>13836</v>
      </c>
      <c r="O48">
        <v>13680</v>
      </c>
      <c r="P48">
        <v>16680</v>
      </c>
      <c r="Q48">
        <v>16055</v>
      </c>
      <c r="R48">
        <v>16605</v>
      </c>
      <c r="S48">
        <v>16400</v>
      </c>
      <c r="T48">
        <v>14230</v>
      </c>
      <c r="U48">
        <v>15730</v>
      </c>
      <c r="V48">
        <v>16820</v>
      </c>
      <c r="W48">
        <v>14760</v>
      </c>
      <c r="X48">
        <v>13180</v>
      </c>
      <c r="Y48">
        <v>8066</v>
      </c>
      <c r="Z48">
        <v>16380</v>
      </c>
      <c r="AA48">
        <v>16930</v>
      </c>
      <c r="AB48">
        <v>17570</v>
      </c>
      <c r="AC48">
        <v>17420</v>
      </c>
      <c r="AD48">
        <v>19600</v>
      </c>
      <c r="AE48">
        <v>19940</v>
      </c>
      <c r="AF48">
        <v>17280</v>
      </c>
      <c r="AG48">
        <v>19313</v>
      </c>
      <c r="AH48">
        <v>19250</v>
      </c>
      <c r="AI48">
        <v>15560</v>
      </c>
      <c r="AJ48">
        <v>12880</v>
      </c>
      <c r="AK48">
        <v>9300</v>
      </c>
      <c r="AL48">
        <f t="shared" si="0"/>
        <v>0</v>
      </c>
      <c r="AM48">
        <f t="shared" si="1"/>
        <v>36</v>
      </c>
      <c r="AN48">
        <v>36</v>
      </c>
      <c r="AO48" s="12">
        <f t="shared" si="2"/>
        <v>0</v>
      </c>
      <c r="AP48" s="12">
        <f t="shared" si="3"/>
        <v>1</v>
      </c>
    </row>
    <row r="49" spans="1:42">
      <c r="A49" t="s">
        <v>183</v>
      </c>
      <c r="B49">
        <v>5045</v>
      </c>
      <c r="C49">
        <v>4591</v>
      </c>
      <c r="D49">
        <v>3660</v>
      </c>
      <c r="E49">
        <v>5551</v>
      </c>
      <c r="F49">
        <v>4399</v>
      </c>
      <c r="G49">
        <v>6105</v>
      </c>
      <c r="H49">
        <v>4082</v>
      </c>
      <c r="I49">
        <v>5371</v>
      </c>
      <c r="J49">
        <v>5395</v>
      </c>
      <c r="K49">
        <v>6079</v>
      </c>
      <c r="L49">
        <v>5742</v>
      </c>
      <c r="M49">
        <v>4098</v>
      </c>
      <c r="N49">
        <v>4607</v>
      </c>
      <c r="O49">
        <v>5106</v>
      </c>
      <c r="P49">
        <v>5204</v>
      </c>
      <c r="Q49">
        <v>4445</v>
      </c>
      <c r="R49">
        <v>5138</v>
      </c>
      <c r="S49">
        <v>4576</v>
      </c>
      <c r="T49">
        <v>6923</v>
      </c>
      <c r="U49">
        <v>8858</v>
      </c>
      <c r="V49">
        <v>9825</v>
      </c>
      <c r="W49">
        <v>8909</v>
      </c>
      <c r="X49">
        <v>11722</v>
      </c>
      <c r="Y49">
        <v>8833</v>
      </c>
      <c r="Z49">
        <v>7272</v>
      </c>
      <c r="AA49">
        <v>12977</v>
      </c>
      <c r="AB49">
        <v>7209</v>
      </c>
      <c r="AC49">
        <v>12587</v>
      </c>
      <c r="AD49">
        <v>9815</v>
      </c>
      <c r="AE49">
        <v>14096</v>
      </c>
      <c r="AF49">
        <v>7167</v>
      </c>
      <c r="AG49">
        <v>5822</v>
      </c>
      <c r="AH49">
        <v>8980</v>
      </c>
      <c r="AI49">
        <v>5252</v>
      </c>
      <c r="AJ49">
        <v>5489</v>
      </c>
      <c r="AK49">
        <v>4148</v>
      </c>
      <c r="AL49">
        <f t="shared" si="0"/>
        <v>0</v>
      </c>
      <c r="AM49">
        <f t="shared" si="1"/>
        <v>36</v>
      </c>
      <c r="AN49">
        <v>36</v>
      </c>
      <c r="AO49" s="12">
        <f t="shared" si="2"/>
        <v>0</v>
      </c>
      <c r="AP49" s="12">
        <f t="shared" si="3"/>
        <v>1</v>
      </c>
    </row>
    <row r="50" spans="1:42">
      <c r="A50" t="s">
        <v>184</v>
      </c>
      <c r="B50">
        <v>2409</v>
      </c>
      <c r="C50">
        <v>1719</v>
      </c>
      <c r="D50">
        <v>2713</v>
      </c>
      <c r="E50">
        <v>2849</v>
      </c>
      <c r="F50">
        <v>5159</v>
      </c>
      <c r="G50">
        <v>2580</v>
      </c>
      <c r="H50">
        <v>2977</v>
      </c>
      <c r="I50">
        <v>4863</v>
      </c>
      <c r="J50">
        <v>3686</v>
      </c>
      <c r="K50">
        <v>3788</v>
      </c>
      <c r="L50">
        <v>3802</v>
      </c>
      <c r="M50">
        <v>2699</v>
      </c>
      <c r="N50">
        <v>5372</v>
      </c>
      <c r="O50">
        <v>4065</v>
      </c>
      <c r="P50">
        <v>3229</v>
      </c>
      <c r="Q50">
        <v>4087</v>
      </c>
      <c r="R50">
        <v>6039</v>
      </c>
      <c r="S50">
        <v>4763</v>
      </c>
      <c r="T50">
        <v>4339</v>
      </c>
      <c r="U50">
        <v>4280</v>
      </c>
      <c r="V50">
        <v>5009</v>
      </c>
      <c r="W50">
        <v>5194</v>
      </c>
      <c r="X50">
        <v>3300</v>
      </c>
      <c r="Y50">
        <v>3890</v>
      </c>
      <c r="Z50">
        <v>2464</v>
      </c>
      <c r="AA50">
        <v>2872</v>
      </c>
      <c r="AB50">
        <v>5544</v>
      </c>
      <c r="AC50">
        <v>3263</v>
      </c>
      <c r="AD50">
        <v>3957</v>
      </c>
      <c r="AE50">
        <v>3530</v>
      </c>
      <c r="AF50">
        <v>3634</v>
      </c>
      <c r="AG50">
        <v>2751</v>
      </c>
      <c r="AH50">
        <v>2709</v>
      </c>
      <c r="AI50">
        <v>3142</v>
      </c>
      <c r="AJ50">
        <v>1677</v>
      </c>
      <c r="AK50">
        <v>2480</v>
      </c>
      <c r="AL50">
        <f t="shared" si="0"/>
        <v>0</v>
      </c>
      <c r="AM50">
        <f t="shared" si="1"/>
        <v>36</v>
      </c>
      <c r="AN50">
        <v>36</v>
      </c>
      <c r="AO50" s="12">
        <f t="shared" si="2"/>
        <v>0</v>
      </c>
      <c r="AP50" s="12">
        <f t="shared" si="3"/>
        <v>1</v>
      </c>
    </row>
    <row r="51" spans="1:42">
      <c r="A51" t="s">
        <v>185</v>
      </c>
      <c r="B51">
        <v>14000</v>
      </c>
      <c r="C51">
        <v>15460</v>
      </c>
      <c r="D51">
        <v>31417</v>
      </c>
      <c r="E51">
        <v>35950</v>
      </c>
      <c r="F51">
        <v>60640</v>
      </c>
      <c r="G51">
        <v>66158</v>
      </c>
      <c r="H51">
        <v>46860</v>
      </c>
      <c r="I51">
        <v>40040</v>
      </c>
      <c r="J51">
        <v>46220</v>
      </c>
      <c r="K51">
        <v>29814</v>
      </c>
      <c r="L51">
        <v>24667</v>
      </c>
      <c r="M51">
        <v>34994</v>
      </c>
      <c r="N51">
        <v>31802</v>
      </c>
      <c r="O51">
        <v>23100</v>
      </c>
      <c r="P51">
        <v>25230</v>
      </c>
      <c r="Q51">
        <v>47045</v>
      </c>
      <c r="R51">
        <v>54722</v>
      </c>
      <c r="S51">
        <v>71384</v>
      </c>
      <c r="T51">
        <v>85550</v>
      </c>
      <c r="U51">
        <v>102333</v>
      </c>
      <c r="V51">
        <v>82800</v>
      </c>
      <c r="W51">
        <v>41099</v>
      </c>
      <c r="X51">
        <v>16041</v>
      </c>
      <c r="Y51">
        <v>12016</v>
      </c>
      <c r="Z51">
        <v>19297</v>
      </c>
      <c r="AA51">
        <v>12100</v>
      </c>
      <c r="AB51">
        <v>20660</v>
      </c>
      <c r="AC51">
        <v>35160</v>
      </c>
      <c r="AD51">
        <v>45900</v>
      </c>
      <c r="AE51">
        <v>41445</v>
      </c>
      <c r="AF51">
        <v>32210</v>
      </c>
      <c r="AG51">
        <v>29350</v>
      </c>
      <c r="AH51">
        <v>26380</v>
      </c>
      <c r="AI51">
        <v>17820</v>
      </c>
      <c r="AJ51">
        <v>13920</v>
      </c>
      <c r="AK51">
        <v>9884</v>
      </c>
      <c r="AL51">
        <f t="shared" si="0"/>
        <v>0</v>
      </c>
      <c r="AM51">
        <f t="shared" si="1"/>
        <v>36</v>
      </c>
      <c r="AN51">
        <v>36</v>
      </c>
      <c r="AO51" s="12">
        <f t="shared" si="2"/>
        <v>0</v>
      </c>
      <c r="AP51" s="12">
        <f t="shared" si="3"/>
        <v>1</v>
      </c>
    </row>
    <row r="52" spans="1:42">
      <c r="A52" t="s">
        <v>186</v>
      </c>
      <c r="B52">
        <v>4992</v>
      </c>
      <c r="C52">
        <v>6082</v>
      </c>
      <c r="D52">
        <v>6400</v>
      </c>
      <c r="E52">
        <v>6840</v>
      </c>
      <c r="F52">
        <v>9132</v>
      </c>
      <c r="G52">
        <v>11280</v>
      </c>
      <c r="H52">
        <v>9909</v>
      </c>
      <c r="I52">
        <v>11243</v>
      </c>
      <c r="J52">
        <v>10104</v>
      </c>
      <c r="K52">
        <v>7800</v>
      </c>
      <c r="L52">
        <v>6720</v>
      </c>
      <c r="M52">
        <v>5640</v>
      </c>
      <c r="N52">
        <v>8148</v>
      </c>
      <c r="O52">
        <v>6540</v>
      </c>
      <c r="P52">
        <v>7608</v>
      </c>
      <c r="Q52">
        <v>10032</v>
      </c>
      <c r="R52">
        <v>11016</v>
      </c>
      <c r="S52">
        <v>10084</v>
      </c>
      <c r="T52">
        <v>10584</v>
      </c>
      <c r="U52">
        <v>10824</v>
      </c>
      <c r="V52">
        <v>11880</v>
      </c>
      <c r="W52">
        <v>9888</v>
      </c>
      <c r="X52">
        <v>8974</v>
      </c>
      <c r="Y52">
        <v>6096</v>
      </c>
      <c r="Z52">
        <v>10738</v>
      </c>
      <c r="AA52">
        <v>8516</v>
      </c>
      <c r="AB52">
        <v>7909</v>
      </c>
      <c r="AC52">
        <v>7176</v>
      </c>
      <c r="AD52">
        <v>8640</v>
      </c>
      <c r="AE52">
        <v>10608</v>
      </c>
      <c r="AF52">
        <v>7512</v>
      </c>
      <c r="AG52">
        <v>8088</v>
      </c>
      <c r="AH52">
        <v>8472</v>
      </c>
      <c r="AI52">
        <v>8088</v>
      </c>
      <c r="AJ52">
        <v>7272</v>
      </c>
      <c r="AK52">
        <v>6960</v>
      </c>
      <c r="AL52">
        <f t="shared" si="0"/>
        <v>0</v>
      </c>
      <c r="AM52">
        <f t="shared" si="1"/>
        <v>36</v>
      </c>
      <c r="AN52">
        <v>36</v>
      </c>
      <c r="AO52" s="12">
        <f t="shared" si="2"/>
        <v>0</v>
      </c>
      <c r="AP52" s="12">
        <f t="shared" si="3"/>
        <v>1</v>
      </c>
    </row>
    <row r="53" spans="1:42">
      <c r="A53" t="s">
        <v>187</v>
      </c>
      <c r="B53">
        <v>420</v>
      </c>
      <c r="C53">
        <v>1537</v>
      </c>
      <c r="D53">
        <v>2052</v>
      </c>
      <c r="E53">
        <v>2350</v>
      </c>
      <c r="F53">
        <v>2948</v>
      </c>
      <c r="G53">
        <v>2027</v>
      </c>
      <c r="H53">
        <v>3303</v>
      </c>
      <c r="I53">
        <v>2950</v>
      </c>
      <c r="J53">
        <v>2229</v>
      </c>
      <c r="K53">
        <v>1450</v>
      </c>
      <c r="L53">
        <v>1500</v>
      </c>
      <c r="M53">
        <v>1140</v>
      </c>
      <c r="N53">
        <v>2142</v>
      </c>
      <c r="O53">
        <v>918</v>
      </c>
      <c r="P53">
        <v>2232</v>
      </c>
      <c r="Q53">
        <v>3420</v>
      </c>
      <c r="R53">
        <v>2473</v>
      </c>
      <c r="S53">
        <v>3209</v>
      </c>
      <c r="T53">
        <v>2840</v>
      </c>
      <c r="U53">
        <v>2438</v>
      </c>
      <c r="V53">
        <v>2940</v>
      </c>
      <c r="W53">
        <v>1676</v>
      </c>
      <c r="X53">
        <v>2040</v>
      </c>
      <c r="Y53">
        <v>1482</v>
      </c>
      <c r="Z53">
        <v>1920</v>
      </c>
      <c r="AA53">
        <v>3235</v>
      </c>
      <c r="AB53">
        <v>3180</v>
      </c>
      <c r="AC53">
        <v>2730</v>
      </c>
      <c r="AD53">
        <v>3108</v>
      </c>
      <c r="AE53">
        <v>3762</v>
      </c>
      <c r="AF53">
        <v>2598</v>
      </c>
      <c r="AG53">
        <v>1692</v>
      </c>
      <c r="AH53">
        <v>2418</v>
      </c>
      <c r="AI53">
        <v>1254</v>
      </c>
      <c r="AJ53">
        <v>1500</v>
      </c>
      <c r="AK53">
        <v>331</v>
      </c>
      <c r="AL53">
        <f t="shared" si="0"/>
        <v>0</v>
      </c>
      <c r="AM53">
        <f t="shared" si="1"/>
        <v>36</v>
      </c>
      <c r="AN53">
        <v>36</v>
      </c>
      <c r="AO53" s="12">
        <f t="shared" si="2"/>
        <v>0</v>
      </c>
      <c r="AP53" s="12">
        <f t="shared" si="3"/>
        <v>1</v>
      </c>
    </row>
    <row r="54" spans="1:42">
      <c r="A54" t="s">
        <v>188</v>
      </c>
      <c r="B54">
        <v>0</v>
      </c>
      <c r="C54">
        <v>210</v>
      </c>
      <c r="D54">
        <v>600</v>
      </c>
      <c r="E54">
        <v>570</v>
      </c>
      <c r="F54">
        <v>680</v>
      </c>
      <c r="G54">
        <v>1158</v>
      </c>
      <c r="H54">
        <v>1090</v>
      </c>
      <c r="I54">
        <v>1320</v>
      </c>
      <c r="J54">
        <v>511</v>
      </c>
      <c r="K54">
        <v>480</v>
      </c>
      <c r="L54">
        <v>480</v>
      </c>
      <c r="M54">
        <v>630</v>
      </c>
      <c r="N54">
        <v>1460</v>
      </c>
      <c r="O54">
        <v>940</v>
      </c>
      <c r="P54">
        <v>1932</v>
      </c>
      <c r="Q54">
        <v>2442</v>
      </c>
      <c r="R54">
        <v>2409</v>
      </c>
      <c r="S54">
        <v>2900</v>
      </c>
      <c r="T54">
        <v>3060</v>
      </c>
      <c r="U54">
        <v>1296</v>
      </c>
      <c r="V54">
        <v>1800</v>
      </c>
      <c r="W54">
        <v>1506</v>
      </c>
      <c r="X54">
        <v>1440</v>
      </c>
      <c r="Y54">
        <v>1679</v>
      </c>
      <c r="Z54">
        <v>1350</v>
      </c>
      <c r="AA54">
        <v>2540</v>
      </c>
      <c r="AB54">
        <v>2322</v>
      </c>
      <c r="AC54">
        <v>2278</v>
      </c>
      <c r="AD54">
        <v>3231</v>
      </c>
      <c r="AE54">
        <v>2334</v>
      </c>
      <c r="AF54">
        <v>2682</v>
      </c>
      <c r="AG54">
        <v>2040</v>
      </c>
      <c r="AH54">
        <v>2160</v>
      </c>
      <c r="AI54">
        <v>570</v>
      </c>
      <c r="AJ54">
        <v>1060</v>
      </c>
      <c r="AK54">
        <v>600</v>
      </c>
      <c r="AL54">
        <f t="shared" si="0"/>
        <v>1</v>
      </c>
      <c r="AM54">
        <f t="shared" si="1"/>
        <v>36</v>
      </c>
      <c r="AN54">
        <v>36</v>
      </c>
      <c r="AO54" s="12">
        <f t="shared" si="2"/>
        <v>2.7777777777777776E-2</v>
      </c>
      <c r="AP54" s="12">
        <f t="shared" si="3"/>
        <v>1</v>
      </c>
    </row>
    <row r="55" spans="1:42">
      <c r="A55" t="s">
        <v>189</v>
      </c>
      <c r="B55">
        <v>0</v>
      </c>
      <c r="C55">
        <v>0</v>
      </c>
      <c r="D55">
        <v>0</v>
      </c>
      <c r="E55">
        <v>2651</v>
      </c>
      <c r="F55">
        <v>1120</v>
      </c>
      <c r="G55">
        <v>464</v>
      </c>
      <c r="H55">
        <v>1155</v>
      </c>
      <c r="I55">
        <v>1488</v>
      </c>
      <c r="J55">
        <v>1171</v>
      </c>
      <c r="K55">
        <v>1330</v>
      </c>
      <c r="L55">
        <v>680</v>
      </c>
      <c r="M55">
        <v>696</v>
      </c>
      <c r="N55">
        <v>817</v>
      </c>
      <c r="O55">
        <v>432</v>
      </c>
      <c r="P55">
        <v>841</v>
      </c>
      <c r="Q55">
        <v>1176</v>
      </c>
      <c r="R55">
        <v>1130</v>
      </c>
      <c r="S55">
        <v>2736</v>
      </c>
      <c r="T55">
        <v>1548</v>
      </c>
      <c r="U55">
        <v>1452</v>
      </c>
      <c r="V55">
        <v>1464</v>
      </c>
      <c r="W55">
        <v>1932</v>
      </c>
      <c r="X55">
        <v>1536</v>
      </c>
      <c r="Y55">
        <v>1404</v>
      </c>
      <c r="Z55">
        <v>984</v>
      </c>
      <c r="AA55">
        <v>846</v>
      </c>
      <c r="AB55">
        <v>3120</v>
      </c>
      <c r="AC55">
        <v>1758</v>
      </c>
      <c r="AD55">
        <v>2814</v>
      </c>
      <c r="AE55">
        <v>1506</v>
      </c>
      <c r="AF55">
        <v>954</v>
      </c>
      <c r="AG55">
        <v>1236</v>
      </c>
      <c r="AH55">
        <v>756</v>
      </c>
      <c r="AI55">
        <v>1228</v>
      </c>
      <c r="AJ55">
        <v>1332</v>
      </c>
      <c r="AK55">
        <v>408</v>
      </c>
      <c r="AL55">
        <f t="shared" si="0"/>
        <v>3</v>
      </c>
      <c r="AM55">
        <f t="shared" si="1"/>
        <v>36</v>
      </c>
      <c r="AN55">
        <v>36</v>
      </c>
      <c r="AO55" s="12">
        <f t="shared" si="2"/>
        <v>8.3333333333333329E-2</v>
      </c>
      <c r="AP55" s="12">
        <f t="shared" si="3"/>
        <v>1</v>
      </c>
    </row>
    <row r="56" spans="1:42">
      <c r="A56" t="s">
        <v>190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1608</v>
      </c>
      <c r="M56">
        <v>344</v>
      </c>
      <c r="N56">
        <v>768</v>
      </c>
      <c r="O56">
        <v>168</v>
      </c>
      <c r="P56">
        <v>937</v>
      </c>
      <c r="Q56">
        <v>756</v>
      </c>
      <c r="R56">
        <v>1493</v>
      </c>
      <c r="S56">
        <v>1407</v>
      </c>
      <c r="T56">
        <v>856</v>
      </c>
      <c r="U56">
        <v>1340</v>
      </c>
      <c r="V56">
        <v>1110</v>
      </c>
      <c r="W56">
        <v>1032</v>
      </c>
      <c r="X56">
        <v>312</v>
      </c>
      <c r="Y56">
        <v>1303</v>
      </c>
      <c r="Z56">
        <v>456</v>
      </c>
      <c r="AA56">
        <v>660</v>
      </c>
      <c r="AB56">
        <v>1038</v>
      </c>
      <c r="AC56">
        <v>1059</v>
      </c>
      <c r="AD56">
        <v>1668</v>
      </c>
      <c r="AE56">
        <v>1068</v>
      </c>
      <c r="AF56">
        <v>1134</v>
      </c>
      <c r="AG56">
        <v>312</v>
      </c>
      <c r="AH56">
        <v>1832</v>
      </c>
      <c r="AI56">
        <v>476</v>
      </c>
      <c r="AJ56">
        <v>1140</v>
      </c>
      <c r="AK56">
        <v>384</v>
      </c>
      <c r="AL56">
        <f t="shared" si="0"/>
        <v>10</v>
      </c>
      <c r="AM56">
        <f t="shared" si="1"/>
        <v>36</v>
      </c>
      <c r="AN56">
        <v>36</v>
      </c>
      <c r="AO56" s="12">
        <f t="shared" si="2"/>
        <v>0.27777777777777779</v>
      </c>
      <c r="AP56" s="12">
        <f t="shared" si="3"/>
        <v>1</v>
      </c>
    </row>
    <row r="57" spans="1:42">
      <c r="A57" t="s">
        <v>191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W57">
        <v>160</v>
      </c>
      <c r="X57">
        <v>120</v>
      </c>
      <c r="Y57">
        <v>40</v>
      </c>
      <c r="AA57">
        <v>40</v>
      </c>
      <c r="AB57">
        <v>60</v>
      </c>
      <c r="AC57">
        <v>120</v>
      </c>
      <c r="AD57">
        <v>60</v>
      </c>
      <c r="AE57">
        <v>160</v>
      </c>
      <c r="AF57">
        <v>160</v>
      </c>
      <c r="AG57">
        <v>160</v>
      </c>
      <c r="AH57">
        <v>260</v>
      </c>
      <c r="AI57">
        <v>40</v>
      </c>
      <c r="AJ57">
        <v>40</v>
      </c>
      <c r="AK57">
        <v>20</v>
      </c>
      <c r="AL57">
        <f t="shared" si="0"/>
        <v>12</v>
      </c>
      <c r="AM57">
        <f t="shared" si="1"/>
        <v>26</v>
      </c>
      <c r="AN57">
        <v>36</v>
      </c>
      <c r="AO57" s="12">
        <f t="shared" si="2"/>
        <v>0.46153846153846156</v>
      </c>
      <c r="AP57" s="12">
        <f t="shared" si="3"/>
        <v>0.72222222222222221</v>
      </c>
    </row>
    <row r="58" spans="1:42">
      <c r="A58" t="s">
        <v>192</v>
      </c>
      <c r="B58">
        <v>264</v>
      </c>
      <c r="C58">
        <v>891</v>
      </c>
      <c r="D58">
        <v>924</v>
      </c>
      <c r="E58">
        <v>1126</v>
      </c>
      <c r="F58">
        <v>832</v>
      </c>
      <c r="G58">
        <v>168</v>
      </c>
      <c r="H58">
        <v>72</v>
      </c>
      <c r="I58">
        <v>264</v>
      </c>
      <c r="J58">
        <v>0</v>
      </c>
      <c r="K58">
        <v>0</v>
      </c>
      <c r="L58">
        <v>0</v>
      </c>
      <c r="M58">
        <v>0</v>
      </c>
      <c r="N58">
        <v>923</v>
      </c>
      <c r="O58">
        <v>669</v>
      </c>
      <c r="P58">
        <v>552</v>
      </c>
      <c r="Q58">
        <v>1776</v>
      </c>
      <c r="R58">
        <v>917</v>
      </c>
      <c r="S58">
        <v>1188</v>
      </c>
      <c r="T58">
        <v>648</v>
      </c>
      <c r="U58">
        <v>864</v>
      </c>
      <c r="V58">
        <v>1741</v>
      </c>
      <c r="W58">
        <v>582</v>
      </c>
      <c r="X58">
        <v>372</v>
      </c>
      <c r="Y58">
        <v>551</v>
      </c>
      <c r="Z58">
        <v>804</v>
      </c>
      <c r="AA58">
        <v>354</v>
      </c>
      <c r="AB58">
        <v>1152</v>
      </c>
      <c r="AC58">
        <v>606</v>
      </c>
      <c r="AD58">
        <v>1044</v>
      </c>
      <c r="AE58">
        <v>630</v>
      </c>
      <c r="AF58">
        <v>432</v>
      </c>
      <c r="AG58">
        <v>768</v>
      </c>
      <c r="AH58">
        <v>672</v>
      </c>
      <c r="AI58">
        <v>300</v>
      </c>
      <c r="AJ58">
        <v>828</v>
      </c>
      <c r="AK58">
        <v>294</v>
      </c>
      <c r="AL58">
        <f t="shared" si="0"/>
        <v>4</v>
      </c>
      <c r="AM58">
        <f t="shared" si="1"/>
        <v>36</v>
      </c>
      <c r="AN58">
        <v>36</v>
      </c>
      <c r="AO58" s="12">
        <f t="shared" si="2"/>
        <v>0.1111111111111111</v>
      </c>
      <c r="AP58" s="12">
        <f t="shared" si="3"/>
        <v>1</v>
      </c>
    </row>
    <row r="59" spans="1:42">
      <c r="A59" t="s">
        <v>193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214</v>
      </c>
      <c r="K59">
        <v>898</v>
      </c>
      <c r="L59">
        <v>1515</v>
      </c>
      <c r="M59">
        <v>611</v>
      </c>
      <c r="N59">
        <v>737</v>
      </c>
      <c r="O59">
        <v>907</v>
      </c>
      <c r="P59">
        <v>1499</v>
      </c>
      <c r="Q59">
        <v>2623</v>
      </c>
      <c r="R59">
        <v>824</v>
      </c>
      <c r="S59">
        <v>1459</v>
      </c>
      <c r="T59">
        <v>1697</v>
      </c>
      <c r="U59">
        <v>1109</v>
      </c>
      <c r="V59">
        <v>960</v>
      </c>
      <c r="W59">
        <v>1400</v>
      </c>
      <c r="X59">
        <v>1519</v>
      </c>
      <c r="Y59">
        <v>640</v>
      </c>
      <c r="Z59">
        <v>1256</v>
      </c>
      <c r="AA59">
        <v>1423</v>
      </c>
      <c r="AB59">
        <v>1134</v>
      </c>
      <c r="AC59">
        <v>1703</v>
      </c>
      <c r="AD59">
        <v>1386</v>
      </c>
      <c r="AE59">
        <v>1381</v>
      </c>
      <c r="AF59">
        <v>829</v>
      </c>
      <c r="AG59">
        <v>1130</v>
      </c>
      <c r="AH59">
        <v>1071</v>
      </c>
      <c r="AI59">
        <v>1578</v>
      </c>
      <c r="AJ59">
        <v>879</v>
      </c>
      <c r="AK59">
        <v>1233</v>
      </c>
      <c r="AL59">
        <f t="shared" si="0"/>
        <v>8</v>
      </c>
      <c r="AM59">
        <f t="shared" si="1"/>
        <v>36</v>
      </c>
      <c r="AN59">
        <v>36</v>
      </c>
      <c r="AO59" s="12">
        <f t="shared" si="2"/>
        <v>0.22222222222222221</v>
      </c>
      <c r="AP59" s="12">
        <f t="shared" si="3"/>
        <v>1</v>
      </c>
    </row>
    <row r="60" spans="1:42">
      <c r="A60" t="s">
        <v>194</v>
      </c>
      <c r="B60">
        <v>174858</v>
      </c>
      <c r="C60">
        <v>180661</v>
      </c>
      <c r="D60">
        <v>233884</v>
      </c>
      <c r="E60">
        <v>359423</v>
      </c>
      <c r="F60">
        <v>410736</v>
      </c>
      <c r="G60">
        <v>399814</v>
      </c>
      <c r="H60">
        <v>376178</v>
      </c>
      <c r="I60">
        <v>286448</v>
      </c>
      <c r="J60">
        <v>216132</v>
      </c>
      <c r="K60">
        <v>146922</v>
      </c>
      <c r="L60">
        <v>124320</v>
      </c>
      <c r="M60">
        <v>124831</v>
      </c>
      <c r="N60">
        <v>189746</v>
      </c>
      <c r="O60">
        <v>206122</v>
      </c>
      <c r="P60">
        <v>293822</v>
      </c>
      <c r="Q60">
        <v>361968</v>
      </c>
      <c r="R60">
        <v>375503</v>
      </c>
      <c r="S60">
        <v>395210</v>
      </c>
      <c r="T60">
        <v>434658</v>
      </c>
      <c r="U60">
        <v>373146</v>
      </c>
      <c r="V60">
        <v>288125</v>
      </c>
      <c r="W60">
        <v>155644</v>
      </c>
      <c r="X60">
        <v>106595</v>
      </c>
      <c r="Y60">
        <v>117250</v>
      </c>
      <c r="Z60">
        <v>169104</v>
      </c>
      <c r="AA60">
        <v>176171</v>
      </c>
      <c r="AB60">
        <v>205897</v>
      </c>
      <c r="AC60">
        <v>273138</v>
      </c>
      <c r="AD60">
        <v>461087</v>
      </c>
      <c r="AE60">
        <v>471298</v>
      </c>
      <c r="AF60">
        <v>480593</v>
      </c>
      <c r="AG60">
        <v>309023</v>
      </c>
      <c r="AH60">
        <v>255411</v>
      </c>
      <c r="AI60">
        <v>141043</v>
      </c>
      <c r="AJ60">
        <v>105022</v>
      </c>
      <c r="AK60">
        <v>107463</v>
      </c>
      <c r="AL60">
        <f t="shared" si="0"/>
        <v>0</v>
      </c>
      <c r="AM60">
        <f t="shared" si="1"/>
        <v>36</v>
      </c>
      <c r="AN60">
        <v>36</v>
      </c>
      <c r="AO60" s="12">
        <f t="shared" si="2"/>
        <v>0</v>
      </c>
      <c r="AP60" s="12">
        <f t="shared" si="3"/>
        <v>1</v>
      </c>
    </row>
    <row r="61" spans="1:42">
      <c r="A61" t="s">
        <v>195</v>
      </c>
      <c r="B61">
        <v>92750</v>
      </c>
      <c r="C61">
        <v>83800</v>
      </c>
      <c r="D61">
        <v>104097</v>
      </c>
      <c r="E61">
        <v>134861</v>
      </c>
      <c r="F61">
        <v>204761</v>
      </c>
      <c r="G61">
        <v>258200</v>
      </c>
      <c r="H61">
        <v>206210</v>
      </c>
      <c r="I61">
        <v>183024</v>
      </c>
      <c r="J61">
        <v>192200</v>
      </c>
      <c r="K61">
        <v>126017</v>
      </c>
      <c r="L61">
        <v>82382</v>
      </c>
      <c r="M61">
        <v>72700</v>
      </c>
      <c r="N61">
        <v>118600</v>
      </c>
      <c r="O61">
        <v>117800</v>
      </c>
      <c r="P61">
        <v>149100</v>
      </c>
      <c r="Q61">
        <v>181038</v>
      </c>
      <c r="R61">
        <v>169145</v>
      </c>
      <c r="S61">
        <v>230050</v>
      </c>
      <c r="T61">
        <v>250000</v>
      </c>
      <c r="U61">
        <v>305980</v>
      </c>
      <c r="V61">
        <v>263700</v>
      </c>
      <c r="W61">
        <v>165449</v>
      </c>
      <c r="X61">
        <v>64812</v>
      </c>
      <c r="Y61">
        <v>55520</v>
      </c>
      <c r="Z61">
        <v>121700</v>
      </c>
      <c r="AA61">
        <v>101304</v>
      </c>
      <c r="AB61">
        <v>128000</v>
      </c>
      <c r="AC61">
        <v>136325</v>
      </c>
      <c r="AD61">
        <v>206991</v>
      </c>
      <c r="AE61">
        <v>235400</v>
      </c>
      <c r="AF61">
        <v>186500</v>
      </c>
      <c r="AG61">
        <v>208000</v>
      </c>
      <c r="AH61">
        <v>222600</v>
      </c>
      <c r="AI61">
        <v>142027</v>
      </c>
      <c r="AJ61">
        <v>95810</v>
      </c>
      <c r="AK61">
        <v>60230</v>
      </c>
      <c r="AL61">
        <f t="shared" si="0"/>
        <v>0</v>
      </c>
      <c r="AM61">
        <f t="shared" si="1"/>
        <v>36</v>
      </c>
      <c r="AN61">
        <v>36</v>
      </c>
      <c r="AO61" s="12">
        <f t="shared" si="2"/>
        <v>0</v>
      </c>
      <c r="AP61" s="12">
        <f t="shared" si="3"/>
        <v>1</v>
      </c>
    </row>
    <row r="62" spans="1:42">
      <c r="A62" t="s">
        <v>196</v>
      </c>
      <c r="B62">
        <v>17401</v>
      </c>
      <c r="C62">
        <v>18404</v>
      </c>
      <c r="D62">
        <v>18425</v>
      </c>
      <c r="E62">
        <v>24658</v>
      </c>
      <c r="F62">
        <v>29672</v>
      </c>
      <c r="G62">
        <v>31481</v>
      </c>
      <c r="H62">
        <v>27121</v>
      </c>
      <c r="I62">
        <v>23224</v>
      </c>
      <c r="J62">
        <v>20445</v>
      </c>
      <c r="K62">
        <v>18118</v>
      </c>
      <c r="L62">
        <v>14119</v>
      </c>
      <c r="M62">
        <v>13102</v>
      </c>
      <c r="N62">
        <v>18564</v>
      </c>
      <c r="O62">
        <v>20604</v>
      </c>
      <c r="P62">
        <v>24876</v>
      </c>
      <c r="Q62">
        <v>29991</v>
      </c>
      <c r="R62">
        <v>32472</v>
      </c>
      <c r="S62">
        <v>38019</v>
      </c>
      <c r="T62">
        <v>38209</v>
      </c>
      <c r="U62">
        <v>37199</v>
      </c>
      <c r="V62">
        <v>34244</v>
      </c>
      <c r="W62">
        <v>19528</v>
      </c>
      <c r="X62">
        <v>12358</v>
      </c>
      <c r="Y62">
        <v>11477</v>
      </c>
      <c r="Z62">
        <v>19701</v>
      </c>
      <c r="AA62">
        <v>17038</v>
      </c>
      <c r="AB62">
        <v>17590</v>
      </c>
      <c r="AC62">
        <v>26550</v>
      </c>
      <c r="AD62">
        <v>68157</v>
      </c>
      <c r="AE62">
        <v>62976</v>
      </c>
      <c r="AF62">
        <v>31656</v>
      </c>
      <c r="AG62">
        <v>29571</v>
      </c>
      <c r="AH62">
        <v>26072</v>
      </c>
      <c r="AI62">
        <v>19134</v>
      </c>
      <c r="AJ62">
        <v>13560</v>
      </c>
      <c r="AK62">
        <v>11085</v>
      </c>
      <c r="AL62">
        <f t="shared" si="0"/>
        <v>0</v>
      </c>
      <c r="AM62">
        <f t="shared" si="1"/>
        <v>36</v>
      </c>
      <c r="AN62">
        <v>36</v>
      </c>
      <c r="AO62" s="12">
        <f t="shared" si="2"/>
        <v>0</v>
      </c>
      <c r="AP62" s="12">
        <f t="shared" si="3"/>
        <v>1</v>
      </c>
    </row>
    <row r="63" spans="1:42">
      <c r="A63" t="s">
        <v>197</v>
      </c>
      <c r="B63">
        <v>6324</v>
      </c>
      <c r="C63">
        <v>8940</v>
      </c>
      <c r="D63">
        <v>11580</v>
      </c>
      <c r="E63">
        <v>15884</v>
      </c>
      <c r="F63">
        <v>15040</v>
      </c>
      <c r="G63">
        <v>21389</v>
      </c>
      <c r="H63">
        <v>16488</v>
      </c>
      <c r="I63">
        <v>15648</v>
      </c>
      <c r="J63">
        <v>16056</v>
      </c>
      <c r="K63">
        <v>12396</v>
      </c>
      <c r="L63">
        <v>13248</v>
      </c>
      <c r="M63">
        <v>9860</v>
      </c>
      <c r="N63">
        <v>11340</v>
      </c>
      <c r="O63">
        <v>15639</v>
      </c>
      <c r="P63">
        <v>17143</v>
      </c>
      <c r="Q63">
        <v>19308</v>
      </c>
      <c r="R63">
        <v>20508</v>
      </c>
      <c r="S63">
        <v>25176</v>
      </c>
      <c r="T63">
        <v>20556</v>
      </c>
      <c r="U63">
        <v>20112</v>
      </c>
      <c r="V63">
        <v>24708</v>
      </c>
      <c r="W63">
        <v>16416</v>
      </c>
      <c r="X63">
        <v>14280</v>
      </c>
      <c r="Y63">
        <v>10285</v>
      </c>
      <c r="Z63">
        <v>20963</v>
      </c>
      <c r="AA63">
        <v>18996</v>
      </c>
      <c r="AB63">
        <v>20243</v>
      </c>
      <c r="AC63">
        <v>19716</v>
      </c>
      <c r="AD63">
        <v>24436</v>
      </c>
      <c r="AE63">
        <v>25141</v>
      </c>
      <c r="AF63">
        <v>18192</v>
      </c>
      <c r="AG63">
        <v>20004</v>
      </c>
      <c r="AH63">
        <v>20904</v>
      </c>
      <c r="AI63">
        <v>19632</v>
      </c>
      <c r="AJ63">
        <v>19476</v>
      </c>
      <c r="AK63">
        <v>13896</v>
      </c>
      <c r="AL63">
        <f t="shared" si="0"/>
        <v>0</v>
      </c>
      <c r="AM63">
        <f t="shared" si="1"/>
        <v>36</v>
      </c>
      <c r="AN63">
        <v>36</v>
      </c>
      <c r="AO63" s="12">
        <f t="shared" si="2"/>
        <v>0</v>
      </c>
      <c r="AP63" s="12">
        <f t="shared" si="3"/>
        <v>1</v>
      </c>
    </row>
    <row r="64" spans="1:42">
      <c r="A64" t="s">
        <v>198</v>
      </c>
      <c r="B64">
        <v>576</v>
      </c>
      <c r="C64">
        <v>1715</v>
      </c>
      <c r="D64">
        <v>3474</v>
      </c>
      <c r="E64">
        <v>5019</v>
      </c>
      <c r="F64">
        <v>6544</v>
      </c>
      <c r="G64">
        <v>4320</v>
      </c>
      <c r="H64">
        <v>7242</v>
      </c>
      <c r="I64">
        <v>4752</v>
      </c>
      <c r="J64">
        <v>7241</v>
      </c>
      <c r="K64">
        <v>5775</v>
      </c>
      <c r="L64">
        <v>5743</v>
      </c>
      <c r="M64">
        <v>4608</v>
      </c>
      <c r="N64">
        <v>4027</v>
      </c>
      <c r="O64">
        <v>1637</v>
      </c>
      <c r="P64">
        <v>7212</v>
      </c>
      <c r="Q64">
        <v>9888</v>
      </c>
      <c r="R64">
        <v>9124</v>
      </c>
      <c r="S64">
        <v>11112</v>
      </c>
      <c r="T64">
        <v>3936</v>
      </c>
      <c r="U64">
        <v>7698</v>
      </c>
      <c r="V64">
        <v>5808</v>
      </c>
      <c r="W64">
        <v>4944</v>
      </c>
      <c r="X64">
        <v>2640</v>
      </c>
      <c r="Y64">
        <v>3284</v>
      </c>
      <c r="Z64">
        <v>3186</v>
      </c>
      <c r="AA64">
        <v>3605</v>
      </c>
      <c r="AB64">
        <v>7056</v>
      </c>
      <c r="AC64">
        <v>5026</v>
      </c>
      <c r="AD64">
        <v>3820</v>
      </c>
      <c r="AE64">
        <v>10060</v>
      </c>
      <c r="AF64">
        <v>8172</v>
      </c>
      <c r="AG64">
        <v>4736</v>
      </c>
      <c r="AH64">
        <v>7908</v>
      </c>
      <c r="AI64">
        <v>1844</v>
      </c>
      <c r="AJ64">
        <v>1905</v>
      </c>
      <c r="AK64">
        <v>551</v>
      </c>
      <c r="AL64">
        <f t="shared" si="0"/>
        <v>0</v>
      </c>
      <c r="AM64">
        <f t="shared" si="1"/>
        <v>36</v>
      </c>
      <c r="AN64">
        <v>36</v>
      </c>
      <c r="AO64" s="12">
        <f t="shared" si="2"/>
        <v>0</v>
      </c>
      <c r="AP64" s="12">
        <f t="shared" si="3"/>
        <v>1</v>
      </c>
    </row>
    <row r="65" spans="1:42">
      <c r="A65" t="s">
        <v>199</v>
      </c>
      <c r="B65">
        <v>0</v>
      </c>
      <c r="C65">
        <v>0</v>
      </c>
      <c r="D65">
        <v>0</v>
      </c>
      <c r="E65">
        <v>0</v>
      </c>
      <c r="F65">
        <v>0</v>
      </c>
      <c r="G65">
        <v>1792</v>
      </c>
      <c r="H65">
        <v>3866</v>
      </c>
      <c r="I65">
        <v>3768</v>
      </c>
      <c r="J65">
        <v>3474</v>
      </c>
      <c r="K65">
        <v>3391</v>
      </c>
      <c r="L65">
        <v>900</v>
      </c>
      <c r="M65">
        <v>836</v>
      </c>
      <c r="N65">
        <v>1016</v>
      </c>
      <c r="O65">
        <v>856</v>
      </c>
      <c r="P65">
        <v>954</v>
      </c>
      <c r="Q65">
        <v>710</v>
      </c>
      <c r="R65">
        <v>996</v>
      </c>
      <c r="S65">
        <v>742</v>
      </c>
      <c r="T65">
        <v>632</v>
      </c>
      <c r="U65">
        <v>510</v>
      </c>
      <c r="V65">
        <v>628</v>
      </c>
      <c r="W65">
        <v>933</v>
      </c>
      <c r="X65">
        <v>562</v>
      </c>
      <c r="Y65">
        <v>398</v>
      </c>
      <c r="Z65">
        <v>920</v>
      </c>
      <c r="AA65">
        <v>792</v>
      </c>
      <c r="AB65">
        <v>397</v>
      </c>
      <c r="AC65">
        <v>358</v>
      </c>
      <c r="AD65">
        <v>242</v>
      </c>
      <c r="AE65">
        <v>416</v>
      </c>
      <c r="AF65">
        <v>356</v>
      </c>
      <c r="AG65">
        <v>450</v>
      </c>
      <c r="AH65">
        <v>612</v>
      </c>
      <c r="AI65">
        <v>368</v>
      </c>
      <c r="AJ65">
        <v>618</v>
      </c>
      <c r="AK65">
        <v>300</v>
      </c>
      <c r="AL65">
        <f t="shared" si="0"/>
        <v>5</v>
      </c>
      <c r="AM65">
        <f t="shared" si="1"/>
        <v>36</v>
      </c>
      <c r="AN65">
        <v>36</v>
      </c>
      <c r="AO65" s="12">
        <f t="shared" si="2"/>
        <v>0.1388888888888889</v>
      </c>
      <c r="AP65" s="12">
        <f t="shared" si="3"/>
        <v>1</v>
      </c>
    </row>
    <row r="66" spans="1:42">
      <c r="A66" t="s">
        <v>200</v>
      </c>
      <c r="B66">
        <v>0</v>
      </c>
      <c r="C66">
        <v>1250</v>
      </c>
      <c r="D66">
        <v>357</v>
      </c>
      <c r="E66">
        <v>500</v>
      </c>
      <c r="F66">
        <v>250</v>
      </c>
      <c r="G66">
        <v>0</v>
      </c>
      <c r="H66">
        <v>0</v>
      </c>
      <c r="I66">
        <v>600</v>
      </c>
      <c r="J66">
        <v>0</v>
      </c>
      <c r="K66">
        <v>0</v>
      </c>
      <c r="L66">
        <v>1000</v>
      </c>
      <c r="M66">
        <v>721</v>
      </c>
      <c r="N66">
        <v>810</v>
      </c>
      <c r="P66">
        <v>1167</v>
      </c>
      <c r="R66">
        <v>450</v>
      </c>
      <c r="T66">
        <v>1000</v>
      </c>
      <c r="X66">
        <v>1000</v>
      </c>
      <c r="Y66">
        <v>500</v>
      </c>
      <c r="Z66">
        <v>600</v>
      </c>
      <c r="AC66">
        <v>1150</v>
      </c>
      <c r="AD66">
        <v>500</v>
      </c>
      <c r="AF66">
        <v>450</v>
      </c>
      <c r="AI66">
        <v>950</v>
      </c>
      <c r="AJ66">
        <v>450</v>
      </c>
      <c r="AK66">
        <v>450</v>
      </c>
      <c r="AL66">
        <f t="shared" si="0"/>
        <v>5</v>
      </c>
      <c r="AM66">
        <f t="shared" si="1"/>
        <v>25</v>
      </c>
      <c r="AN66">
        <v>36</v>
      </c>
      <c r="AO66" s="12">
        <f t="shared" si="2"/>
        <v>0.2</v>
      </c>
      <c r="AP66" s="12">
        <f t="shared" si="3"/>
        <v>0.69444444444444442</v>
      </c>
    </row>
    <row r="67" spans="1:42">
      <c r="A67" t="s">
        <v>201</v>
      </c>
      <c r="B67">
        <v>0</v>
      </c>
      <c r="C67">
        <v>0</v>
      </c>
      <c r="D67">
        <v>0</v>
      </c>
      <c r="E67">
        <v>0</v>
      </c>
      <c r="F67">
        <v>0</v>
      </c>
      <c r="G67">
        <v>396</v>
      </c>
      <c r="H67">
        <v>1520</v>
      </c>
      <c r="I67">
        <v>906</v>
      </c>
      <c r="J67">
        <v>1649</v>
      </c>
      <c r="K67">
        <v>1842</v>
      </c>
      <c r="L67">
        <v>902</v>
      </c>
      <c r="M67">
        <v>1394</v>
      </c>
      <c r="N67">
        <v>2120</v>
      </c>
      <c r="O67">
        <v>588</v>
      </c>
      <c r="P67">
        <v>1002</v>
      </c>
      <c r="Q67">
        <v>1094</v>
      </c>
      <c r="R67">
        <v>659</v>
      </c>
      <c r="S67">
        <v>506</v>
      </c>
      <c r="T67">
        <v>630</v>
      </c>
      <c r="U67">
        <v>552</v>
      </c>
      <c r="V67">
        <v>1252</v>
      </c>
      <c r="W67">
        <v>599</v>
      </c>
      <c r="X67">
        <v>708</v>
      </c>
      <c r="Y67">
        <v>922</v>
      </c>
      <c r="Z67">
        <v>1232</v>
      </c>
      <c r="AA67">
        <v>614</v>
      </c>
      <c r="AB67">
        <v>688</v>
      </c>
      <c r="AC67">
        <v>718</v>
      </c>
      <c r="AD67">
        <v>912</v>
      </c>
      <c r="AE67">
        <v>178</v>
      </c>
      <c r="AF67">
        <v>756</v>
      </c>
      <c r="AG67">
        <v>747</v>
      </c>
      <c r="AH67">
        <v>588</v>
      </c>
      <c r="AI67">
        <v>350</v>
      </c>
      <c r="AJ67">
        <v>662</v>
      </c>
      <c r="AK67">
        <v>841</v>
      </c>
      <c r="AL67">
        <f t="shared" ref="AL67:AL97" si="4">COUNTIF(B67:AK67,"0")</f>
        <v>5</v>
      </c>
      <c r="AM67">
        <f t="shared" ref="AM67:AM97" si="5">COUNT(B67:AK67)</f>
        <v>36</v>
      </c>
      <c r="AN67">
        <v>36</v>
      </c>
      <c r="AO67" s="12">
        <f t="shared" ref="AO67:AO97" si="6">AL67/AM67</f>
        <v>0.1388888888888889</v>
      </c>
      <c r="AP67" s="12">
        <f t="shared" ref="AP67:AP97" si="7">AM67/AN67</f>
        <v>1</v>
      </c>
    </row>
    <row r="68" spans="1:42">
      <c r="A68" t="s">
        <v>202</v>
      </c>
      <c r="B68">
        <v>73230</v>
      </c>
      <c r="C68">
        <v>77940</v>
      </c>
      <c r="D68">
        <v>101850</v>
      </c>
      <c r="E68">
        <v>127087</v>
      </c>
      <c r="F68">
        <v>161420</v>
      </c>
      <c r="G68">
        <v>172101</v>
      </c>
      <c r="H68">
        <v>161802</v>
      </c>
      <c r="I68">
        <v>148243</v>
      </c>
      <c r="J68">
        <v>132994</v>
      </c>
      <c r="K68">
        <v>76410</v>
      </c>
      <c r="L68">
        <v>57930</v>
      </c>
      <c r="M68">
        <v>49300</v>
      </c>
      <c r="N68">
        <v>65070</v>
      </c>
      <c r="O68">
        <v>65999</v>
      </c>
      <c r="P68">
        <v>113530</v>
      </c>
      <c r="Q68">
        <v>133400</v>
      </c>
      <c r="R68">
        <v>134260</v>
      </c>
      <c r="S68">
        <v>190148</v>
      </c>
      <c r="T68">
        <v>180630</v>
      </c>
      <c r="U68">
        <v>194100</v>
      </c>
      <c r="V68">
        <v>151675</v>
      </c>
      <c r="W68">
        <v>77010</v>
      </c>
      <c r="X68">
        <v>34010</v>
      </c>
      <c r="Y68">
        <v>38450</v>
      </c>
      <c r="Z68">
        <v>82310</v>
      </c>
      <c r="AA68">
        <v>66799</v>
      </c>
      <c r="AB68">
        <v>87733</v>
      </c>
      <c r="AC68">
        <v>100600</v>
      </c>
      <c r="AD68">
        <v>194870</v>
      </c>
      <c r="AE68">
        <v>220050</v>
      </c>
      <c r="AF68">
        <v>180700</v>
      </c>
      <c r="AG68">
        <v>141100</v>
      </c>
      <c r="AH68">
        <v>124400</v>
      </c>
      <c r="AI68">
        <v>69700</v>
      </c>
      <c r="AJ68">
        <v>48550</v>
      </c>
      <c r="AK68">
        <v>39550</v>
      </c>
      <c r="AL68">
        <f t="shared" si="4"/>
        <v>0</v>
      </c>
      <c r="AM68">
        <f t="shared" si="5"/>
        <v>36</v>
      </c>
      <c r="AN68">
        <v>36</v>
      </c>
      <c r="AO68" s="12">
        <f t="shared" si="6"/>
        <v>0</v>
      </c>
      <c r="AP68" s="12">
        <f t="shared" si="7"/>
        <v>1</v>
      </c>
    </row>
    <row r="69" spans="1:42">
      <c r="A69" t="s">
        <v>203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1162</v>
      </c>
      <c r="M69">
        <v>2232</v>
      </c>
      <c r="N69">
        <v>111</v>
      </c>
      <c r="O69">
        <v>174</v>
      </c>
      <c r="P69">
        <v>912</v>
      </c>
      <c r="Q69">
        <v>720</v>
      </c>
      <c r="R69">
        <v>882</v>
      </c>
      <c r="S69">
        <v>1023</v>
      </c>
      <c r="T69">
        <v>774</v>
      </c>
      <c r="U69">
        <v>945</v>
      </c>
      <c r="V69">
        <v>1710</v>
      </c>
      <c r="W69">
        <v>798</v>
      </c>
      <c r="X69">
        <v>750</v>
      </c>
      <c r="Y69">
        <v>825</v>
      </c>
      <c r="Z69">
        <v>1236</v>
      </c>
      <c r="AA69">
        <v>1152</v>
      </c>
      <c r="AB69">
        <v>1314</v>
      </c>
      <c r="AC69">
        <v>1047</v>
      </c>
      <c r="AD69">
        <v>1888</v>
      </c>
      <c r="AE69">
        <v>1082</v>
      </c>
      <c r="AF69">
        <v>738</v>
      </c>
      <c r="AG69">
        <v>564</v>
      </c>
      <c r="AH69">
        <v>2126</v>
      </c>
      <c r="AI69">
        <v>642</v>
      </c>
      <c r="AJ69">
        <v>1104</v>
      </c>
      <c r="AK69">
        <v>252</v>
      </c>
      <c r="AL69">
        <f t="shared" si="4"/>
        <v>10</v>
      </c>
      <c r="AM69">
        <f t="shared" si="5"/>
        <v>36</v>
      </c>
      <c r="AN69">
        <v>36</v>
      </c>
      <c r="AO69" s="12">
        <f t="shared" si="6"/>
        <v>0.27777777777777779</v>
      </c>
      <c r="AP69" s="12">
        <f t="shared" si="7"/>
        <v>1</v>
      </c>
    </row>
    <row r="70" spans="1:42">
      <c r="A70" t="s">
        <v>204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2147</v>
      </c>
      <c r="O70">
        <v>1524</v>
      </c>
      <c r="P70">
        <v>1644</v>
      </c>
      <c r="Q70">
        <v>1560</v>
      </c>
      <c r="R70">
        <v>2568</v>
      </c>
      <c r="S70">
        <v>1241</v>
      </c>
      <c r="T70">
        <v>840</v>
      </c>
      <c r="U70">
        <v>1292</v>
      </c>
      <c r="V70">
        <v>720</v>
      </c>
      <c r="W70">
        <v>636</v>
      </c>
      <c r="X70">
        <v>1080</v>
      </c>
      <c r="Y70">
        <v>1488</v>
      </c>
      <c r="Z70">
        <v>1140</v>
      </c>
      <c r="AA70">
        <v>3620</v>
      </c>
      <c r="AB70">
        <v>1728</v>
      </c>
      <c r="AC70">
        <v>980</v>
      </c>
      <c r="AD70">
        <v>1068</v>
      </c>
      <c r="AE70">
        <v>1356</v>
      </c>
      <c r="AF70">
        <v>1128</v>
      </c>
      <c r="AG70">
        <v>1560</v>
      </c>
      <c r="AH70">
        <v>1056</v>
      </c>
      <c r="AI70">
        <v>924</v>
      </c>
      <c r="AJ70">
        <v>1116</v>
      </c>
      <c r="AK70">
        <v>276</v>
      </c>
      <c r="AL70">
        <f t="shared" si="4"/>
        <v>12</v>
      </c>
      <c r="AM70">
        <f t="shared" si="5"/>
        <v>36</v>
      </c>
      <c r="AN70">
        <v>36</v>
      </c>
      <c r="AO70" s="12">
        <f t="shared" si="6"/>
        <v>0.33333333333333331</v>
      </c>
      <c r="AP70" s="12">
        <f t="shared" si="7"/>
        <v>1</v>
      </c>
    </row>
    <row r="71" spans="1:42">
      <c r="A71" t="s">
        <v>205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1248</v>
      </c>
      <c r="O71">
        <v>1020</v>
      </c>
      <c r="P71">
        <v>1872</v>
      </c>
      <c r="Q71">
        <v>2064</v>
      </c>
      <c r="R71">
        <v>1968</v>
      </c>
      <c r="S71">
        <v>1671</v>
      </c>
      <c r="T71">
        <v>1056</v>
      </c>
      <c r="U71">
        <v>1268</v>
      </c>
      <c r="V71">
        <v>2064</v>
      </c>
      <c r="W71">
        <v>1200</v>
      </c>
      <c r="X71">
        <v>1488</v>
      </c>
      <c r="Y71">
        <v>1798</v>
      </c>
      <c r="Z71">
        <v>2040</v>
      </c>
      <c r="AA71">
        <v>1364</v>
      </c>
      <c r="AB71">
        <v>1608</v>
      </c>
      <c r="AC71">
        <v>2152</v>
      </c>
      <c r="AD71">
        <v>1672</v>
      </c>
      <c r="AE71">
        <v>1176</v>
      </c>
      <c r="AF71">
        <v>1636</v>
      </c>
      <c r="AG71">
        <v>792</v>
      </c>
      <c r="AH71">
        <v>1272</v>
      </c>
      <c r="AI71">
        <v>1074</v>
      </c>
      <c r="AJ71">
        <v>864</v>
      </c>
      <c r="AK71">
        <v>478</v>
      </c>
      <c r="AL71">
        <f t="shared" si="4"/>
        <v>12</v>
      </c>
      <c r="AM71">
        <f t="shared" si="5"/>
        <v>36</v>
      </c>
      <c r="AN71">
        <v>36</v>
      </c>
      <c r="AO71" s="12">
        <f t="shared" si="6"/>
        <v>0.33333333333333331</v>
      </c>
      <c r="AP71" s="12">
        <f t="shared" si="7"/>
        <v>1</v>
      </c>
    </row>
    <row r="72" spans="1:42">
      <c r="A72" t="s">
        <v>206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360</v>
      </c>
      <c r="O72">
        <v>743</v>
      </c>
      <c r="P72">
        <v>1849</v>
      </c>
      <c r="Q72">
        <v>2245</v>
      </c>
      <c r="R72">
        <v>3537</v>
      </c>
      <c r="S72">
        <v>2099</v>
      </c>
      <c r="T72">
        <v>3008</v>
      </c>
      <c r="U72">
        <v>1471</v>
      </c>
      <c r="V72">
        <v>1719</v>
      </c>
      <c r="W72">
        <v>2389</v>
      </c>
      <c r="X72">
        <v>738</v>
      </c>
      <c r="Y72">
        <v>1012</v>
      </c>
      <c r="Z72">
        <v>821</v>
      </c>
      <c r="AA72">
        <v>1075</v>
      </c>
      <c r="AB72">
        <v>867</v>
      </c>
      <c r="AC72">
        <v>844</v>
      </c>
      <c r="AD72">
        <v>904</v>
      </c>
      <c r="AE72">
        <v>1232</v>
      </c>
      <c r="AF72">
        <v>1310</v>
      </c>
      <c r="AG72">
        <v>1405</v>
      </c>
      <c r="AH72">
        <v>1760</v>
      </c>
      <c r="AI72">
        <v>1749</v>
      </c>
      <c r="AJ72">
        <v>1095</v>
      </c>
      <c r="AK72">
        <v>1190</v>
      </c>
      <c r="AL72">
        <f t="shared" si="4"/>
        <v>12</v>
      </c>
      <c r="AM72">
        <f t="shared" si="5"/>
        <v>36</v>
      </c>
      <c r="AN72">
        <v>36</v>
      </c>
      <c r="AO72" s="12">
        <f t="shared" si="6"/>
        <v>0.33333333333333331</v>
      </c>
      <c r="AP72" s="12">
        <f t="shared" si="7"/>
        <v>1</v>
      </c>
    </row>
    <row r="73" spans="1:42">
      <c r="A73" t="s">
        <v>207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S73">
        <v>15346</v>
      </c>
      <c r="T73">
        <v>18915</v>
      </c>
      <c r="U73">
        <v>13818</v>
      </c>
      <c r="V73">
        <v>15254</v>
      </c>
      <c r="W73">
        <v>12252</v>
      </c>
      <c r="X73">
        <v>9261</v>
      </c>
      <c r="Y73">
        <v>4967</v>
      </c>
      <c r="Z73">
        <v>13542</v>
      </c>
      <c r="AA73">
        <v>12714</v>
      </c>
      <c r="AB73">
        <v>14501</v>
      </c>
      <c r="AC73">
        <v>14575</v>
      </c>
      <c r="AD73">
        <v>14942</v>
      </c>
      <c r="AE73">
        <v>23436</v>
      </c>
      <c r="AF73">
        <v>14190</v>
      </c>
      <c r="AG73">
        <v>24619</v>
      </c>
      <c r="AH73">
        <v>17756</v>
      </c>
      <c r="AI73">
        <v>12966</v>
      </c>
      <c r="AJ73">
        <v>9188</v>
      </c>
      <c r="AK73">
        <v>6935</v>
      </c>
      <c r="AL73">
        <f t="shared" si="4"/>
        <v>12</v>
      </c>
      <c r="AM73">
        <f t="shared" si="5"/>
        <v>31</v>
      </c>
      <c r="AN73">
        <v>36</v>
      </c>
      <c r="AO73" s="12">
        <f t="shared" si="6"/>
        <v>0.38709677419354838</v>
      </c>
      <c r="AP73" s="12">
        <f t="shared" si="7"/>
        <v>0.86111111111111116</v>
      </c>
    </row>
    <row r="74" spans="1:42">
      <c r="A74" t="s">
        <v>208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75980</v>
      </c>
      <c r="O74">
        <v>72820</v>
      </c>
      <c r="P74">
        <v>94530</v>
      </c>
      <c r="Q74">
        <v>88747</v>
      </c>
      <c r="R74">
        <v>77325</v>
      </c>
      <c r="S74">
        <v>114855</v>
      </c>
      <c r="T74">
        <v>47515</v>
      </c>
      <c r="U74">
        <v>55895</v>
      </c>
      <c r="V74">
        <v>53720</v>
      </c>
      <c r="W74">
        <v>58915</v>
      </c>
      <c r="X74">
        <v>50625</v>
      </c>
      <c r="Y74">
        <v>50440</v>
      </c>
      <c r="Z74">
        <v>72150</v>
      </c>
      <c r="AA74">
        <v>72142</v>
      </c>
      <c r="AB74">
        <v>70330</v>
      </c>
      <c r="AC74">
        <v>82595</v>
      </c>
      <c r="AD74">
        <v>73825</v>
      </c>
      <c r="AE74">
        <v>109780</v>
      </c>
      <c r="AF74">
        <v>38890</v>
      </c>
      <c r="AG74">
        <v>56550</v>
      </c>
      <c r="AH74">
        <v>73900</v>
      </c>
      <c r="AI74">
        <v>42150</v>
      </c>
      <c r="AJ74">
        <v>46945</v>
      </c>
      <c r="AK74">
        <v>48535</v>
      </c>
      <c r="AL74">
        <f t="shared" si="4"/>
        <v>12</v>
      </c>
      <c r="AM74">
        <f t="shared" si="5"/>
        <v>36</v>
      </c>
      <c r="AN74">
        <v>36</v>
      </c>
      <c r="AO74" s="12">
        <f t="shared" si="6"/>
        <v>0.33333333333333331</v>
      </c>
      <c r="AP74" s="12">
        <f t="shared" si="7"/>
        <v>1</v>
      </c>
    </row>
    <row r="75" spans="1:42">
      <c r="A75" t="s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30229</v>
      </c>
      <c r="O75">
        <v>31267</v>
      </c>
      <c r="P75">
        <v>41054</v>
      </c>
      <c r="Q75">
        <v>38071</v>
      </c>
      <c r="R75">
        <v>35105</v>
      </c>
      <c r="S75">
        <v>55453</v>
      </c>
      <c r="T75">
        <v>19715</v>
      </c>
      <c r="U75">
        <v>23474</v>
      </c>
      <c r="V75">
        <v>24432</v>
      </c>
      <c r="W75">
        <v>25828</v>
      </c>
      <c r="X75">
        <v>22976</v>
      </c>
      <c r="Y75">
        <v>17982</v>
      </c>
      <c r="Z75">
        <v>28584</v>
      </c>
      <c r="AA75">
        <v>30594</v>
      </c>
      <c r="AB75">
        <v>29250</v>
      </c>
      <c r="AC75">
        <v>32949</v>
      </c>
      <c r="AD75">
        <v>33716</v>
      </c>
      <c r="AE75">
        <v>48476</v>
      </c>
      <c r="AF75">
        <v>15585</v>
      </c>
      <c r="AG75">
        <v>25078</v>
      </c>
      <c r="AH75">
        <v>32776</v>
      </c>
      <c r="AI75">
        <v>15816</v>
      </c>
      <c r="AJ75">
        <v>20613</v>
      </c>
      <c r="AK75">
        <v>19736</v>
      </c>
      <c r="AL75">
        <f t="shared" si="4"/>
        <v>12</v>
      </c>
      <c r="AM75">
        <f t="shared" si="5"/>
        <v>36</v>
      </c>
      <c r="AN75">
        <v>36</v>
      </c>
      <c r="AO75" s="12">
        <f t="shared" si="6"/>
        <v>0.33333333333333331</v>
      </c>
      <c r="AP75" s="12">
        <f t="shared" si="7"/>
        <v>1</v>
      </c>
    </row>
    <row r="76" spans="1:42">
      <c r="A76" t="s">
        <v>210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13955</v>
      </c>
      <c r="O76">
        <v>15258</v>
      </c>
      <c r="P76">
        <v>20193</v>
      </c>
      <c r="Q76">
        <v>20575</v>
      </c>
      <c r="R76">
        <v>19510</v>
      </c>
      <c r="S76">
        <v>30043</v>
      </c>
      <c r="T76">
        <v>10210</v>
      </c>
      <c r="U76">
        <v>12870</v>
      </c>
      <c r="V76">
        <v>13700</v>
      </c>
      <c r="W76">
        <v>13997</v>
      </c>
      <c r="X76">
        <v>11852</v>
      </c>
      <c r="Y76">
        <v>11265</v>
      </c>
      <c r="Z76">
        <v>14585</v>
      </c>
      <c r="AA76">
        <v>14290</v>
      </c>
      <c r="AB76">
        <v>14069</v>
      </c>
      <c r="AC76">
        <v>17037</v>
      </c>
      <c r="AD76">
        <v>19458</v>
      </c>
      <c r="AE76">
        <v>25610</v>
      </c>
      <c r="AF76">
        <v>9506</v>
      </c>
      <c r="AG76">
        <v>15375</v>
      </c>
      <c r="AH76">
        <v>20900</v>
      </c>
      <c r="AI76">
        <v>9185</v>
      </c>
      <c r="AJ76">
        <v>13325</v>
      </c>
      <c r="AK76">
        <v>11369</v>
      </c>
      <c r="AL76">
        <f t="shared" si="4"/>
        <v>12</v>
      </c>
      <c r="AM76">
        <f t="shared" si="5"/>
        <v>36</v>
      </c>
      <c r="AN76">
        <v>36</v>
      </c>
      <c r="AO76" s="12">
        <f t="shared" si="6"/>
        <v>0.33333333333333331</v>
      </c>
      <c r="AP76" s="12">
        <f t="shared" si="7"/>
        <v>1</v>
      </c>
    </row>
    <row r="77" spans="1:42">
      <c r="A77" t="s">
        <v>211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14767</v>
      </c>
      <c r="O77">
        <v>11353</v>
      </c>
      <c r="P77">
        <v>12590</v>
      </c>
      <c r="Q77">
        <v>13491</v>
      </c>
      <c r="R77">
        <v>12818</v>
      </c>
      <c r="S77">
        <v>16618</v>
      </c>
      <c r="T77">
        <v>8060</v>
      </c>
      <c r="U77">
        <v>9333</v>
      </c>
      <c r="V77">
        <v>11489</v>
      </c>
      <c r="W77">
        <v>11304</v>
      </c>
      <c r="X77">
        <v>9414</v>
      </c>
      <c r="Y77">
        <v>9789</v>
      </c>
      <c r="Z77">
        <v>12675</v>
      </c>
      <c r="AA77">
        <v>11233</v>
      </c>
      <c r="AB77">
        <v>11631</v>
      </c>
      <c r="AC77">
        <v>11491</v>
      </c>
      <c r="AD77">
        <v>13451</v>
      </c>
      <c r="AE77">
        <v>18820</v>
      </c>
      <c r="AF77">
        <v>8887</v>
      </c>
      <c r="AG77">
        <v>10178</v>
      </c>
      <c r="AH77">
        <v>14272</v>
      </c>
      <c r="AI77">
        <v>8986</v>
      </c>
      <c r="AJ77">
        <v>10333</v>
      </c>
      <c r="AK77">
        <v>9923</v>
      </c>
      <c r="AL77">
        <f t="shared" si="4"/>
        <v>12</v>
      </c>
      <c r="AM77">
        <f t="shared" si="5"/>
        <v>36</v>
      </c>
      <c r="AN77">
        <v>36</v>
      </c>
      <c r="AO77" s="12">
        <f t="shared" si="6"/>
        <v>0.33333333333333331</v>
      </c>
      <c r="AP77" s="12">
        <f t="shared" si="7"/>
        <v>1</v>
      </c>
    </row>
    <row r="78" spans="1:42">
      <c r="A78" t="s">
        <v>212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Q78">
        <v>40</v>
      </c>
      <c r="R78">
        <v>484</v>
      </c>
      <c r="S78">
        <v>513</v>
      </c>
      <c r="T78">
        <v>866</v>
      </c>
      <c r="U78">
        <v>277</v>
      </c>
      <c r="V78">
        <v>1048</v>
      </c>
      <c r="W78">
        <v>880</v>
      </c>
      <c r="X78">
        <v>999</v>
      </c>
      <c r="Y78">
        <v>879</v>
      </c>
      <c r="Z78">
        <v>1423</v>
      </c>
      <c r="AA78">
        <v>780</v>
      </c>
      <c r="AB78">
        <v>801</v>
      </c>
      <c r="AC78">
        <v>676</v>
      </c>
      <c r="AD78">
        <v>826</v>
      </c>
      <c r="AE78">
        <v>1212</v>
      </c>
      <c r="AF78">
        <v>1239</v>
      </c>
      <c r="AG78">
        <v>1467</v>
      </c>
      <c r="AH78">
        <v>1737</v>
      </c>
      <c r="AI78">
        <v>1380</v>
      </c>
      <c r="AJ78">
        <v>1548</v>
      </c>
      <c r="AK78">
        <v>723</v>
      </c>
      <c r="AL78">
        <f t="shared" si="4"/>
        <v>12</v>
      </c>
      <c r="AM78">
        <f t="shared" si="5"/>
        <v>33</v>
      </c>
      <c r="AN78">
        <v>36</v>
      </c>
      <c r="AO78" s="12">
        <f t="shared" si="6"/>
        <v>0.36363636363636365</v>
      </c>
      <c r="AP78" s="12">
        <f t="shared" si="7"/>
        <v>0.91666666666666663</v>
      </c>
    </row>
    <row r="79" spans="1:42">
      <c r="A79" t="s">
        <v>213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U79">
        <v>31</v>
      </c>
      <c r="V79">
        <v>19</v>
      </c>
      <c r="W79">
        <v>14</v>
      </c>
      <c r="X79">
        <v>6</v>
      </c>
      <c r="Y79">
        <v>10</v>
      </c>
      <c r="Z79">
        <v>10</v>
      </c>
      <c r="AA79">
        <v>14</v>
      </c>
      <c r="AB79">
        <v>13</v>
      </c>
      <c r="AC79">
        <v>18</v>
      </c>
      <c r="AD79">
        <v>20</v>
      </c>
      <c r="AE79">
        <v>15</v>
      </c>
      <c r="AF79">
        <v>87</v>
      </c>
      <c r="AG79">
        <v>22</v>
      </c>
      <c r="AH79">
        <v>10</v>
      </c>
      <c r="AJ79">
        <v>10</v>
      </c>
      <c r="AK79">
        <v>0</v>
      </c>
      <c r="AL79">
        <f t="shared" si="4"/>
        <v>13</v>
      </c>
      <c r="AM79">
        <f t="shared" si="5"/>
        <v>28</v>
      </c>
      <c r="AN79">
        <v>36</v>
      </c>
      <c r="AO79" s="12">
        <f t="shared" si="6"/>
        <v>0.4642857142857143</v>
      </c>
      <c r="AP79" s="12">
        <f t="shared" si="7"/>
        <v>0.77777777777777779</v>
      </c>
    </row>
    <row r="80" spans="1:42">
      <c r="A80" t="s">
        <v>214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W80">
        <v>1020</v>
      </c>
      <c r="X80">
        <v>1520</v>
      </c>
      <c r="Y80">
        <v>1020</v>
      </c>
      <c r="Z80">
        <v>636</v>
      </c>
      <c r="AA80">
        <v>728</v>
      </c>
      <c r="AB80">
        <v>1020</v>
      </c>
      <c r="AC80">
        <v>870</v>
      </c>
      <c r="AD80">
        <v>1290</v>
      </c>
      <c r="AE80">
        <v>936</v>
      </c>
      <c r="AF80">
        <v>912</v>
      </c>
      <c r="AG80">
        <v>852</v>
      </c>
      <c r="AH80">
        <v>1320</v>
      </c>
      <c r="AI80">
        <v>837</v>
      </c>
      <c r="AJ80">
        <v>840</v>
      </c>
      <c r="AK80">
        <v>310</v>
      </c>
      <c r="AL80">
        <f t="shared" si="4"/>
        <v>12</v>
      </c>
      <c r="AM80">
        <f t="shared" si="5"/>
        <v>27</v>
      </c>
      <c r="AN80">
        <v>36</v>
      </c>
      <c r="AO80" s="12">
        <f t="shared" si="6"/>
        <v>0.44444444444444442</v>
      </c>
      <c r="AP80" s="12">
        <f t="shared" si="7"/>
        <v>0.75</v>
      </c>
    </row>
    <row r="81" spans="1:42">
      <c r="A81" t="s">
        <v>215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Y81">
        <v>960</v>
      </c>
      <c r="Z81">
        <v>3534</v>
      </c>
      <c r="AA81">
        <v>3220</v>
      </c>
      <c r="AB81">
        <v>3460</v>
      </c>
      <c r="AC81">
        <v>1590</v>
      </c>
      <c r="AD81">
        <v>1728</v>
      </c>
      <c r="AE81">
        <v>4332</v>
      </c>
      <c r="AF81">
        <v>3676</v>
      </c>
      <c r="AG81">
        <v>2444</v>
      </c>
      <c r="AH81">
        <v>2812</v>
      </c>
      <c r="AI81">
        <v>800</v>
      </c>
      <c r="AJ81">
        <v>380</v>
      </c>
      <c r="AK81">
        <v>-135</v>
      </c>
      <c r="AL81">
        <f t="shared" si="4"/>
        <v>12</v>
      </c>
      <c r="AM81">
        <f t="shared" si="5"/>
        <v>25</v>
      </c>
      <c r="AN81">
        <v>36</v>
      </c>
      <c r="AO81" s="12">
        <f t="shared" si="6"/>
        <v>0.48</v>
      </c>
      <c r="AP81" s="12">
        <f t="shared" si="7"/>
        <v>0.69444444444444442</v>
      </c>
    </row>
    <row r="82" spans="1:42">
      <c r="A82" t="s">
        <v>216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Y82">
        <v>60</v>
      </c>
      <c r="Z82">
        <v>823</v>
      </c>
      <c r="AA82">
        <v>672</v>
      </c>
      <c r="AB82">
        <v>366</v>
      </c>
      <c r="AC82">
        <v>280</v>
      </c>
      <c r="AD82">
        <v>120</v>
      </c>
      <c r="AE82">
        <v>236</v>
      </c>
      <c r="AF82">
        <v>144</v>
      </c>
      <c r="AG82">
        <v>264</v>
      </c>
      <c r="AH82">
        <v>144</v>
      </c>
      <c r="AI82">
        <v>84</v>
      </c>
      <c r="AJ82">
        <v>12</v>
      </c>
      <c r="AK82">
        <v>36</v>
      </c>
      <c r="AL82">
        <f t="shared" si="4"/>
        <v>12</v>
      </c>
      <c r="AM82">
        <f t="shared" si="5"/>
        <v>25</v>
      </c>
      <c r="AN82">
        <v>36</v>
      </c>
      <c r="AO82" s="12">
        <f t="shared" si="6"/>
        <v>0.48</v>
      </c>
      <c r="AP82" s="12">
        <f t="shared" si="7"/>
        <v>0.69444444444444442</v>
      </c>
    </row>
    <row r="83" spans="1:42">
      <c r="A83" t="s">
        <v>217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Y83">
        <v>720</v>
      </c>
      <c r="Z83">
        <v>5425</v>
      </c>
      <c r="AA83">
        <v>3184</v>
      </c>
      <c r="AB83">
        <v>3000</v>
      </c>
      <c r="AC83">
        <v>1460</v>
      </c>
      <c r="AD83">
        <v>3270</v>
      </c>
      <c r="AE83">
        <v>855</v>
      </c>
      <c r="AF83">
        <v>2166</v>
      </c>
      <c r="AG83">
        <v>960</v>
      </c>
      <c r="AH83">
        <v>1552</v>
      </c>
      <c r="AI83">
        <v>584</v>
      </c>
      <c r="AJ83">
        <v>944</v>
      </c>
      <c r="AK83">
        <v>340</v>
      </c>
      <c r="AL83">
        <f t="shared" si="4"/>
        <v>12</v>
      </c>
      <c r="AM83">
        <f t="shared" si="5"/>
        <v>25</v>
      </c>
      <c r="AN83">
        <v>36</v>
      </c>
      <c r="AO83" s="12">
        <f t="shared" si="6"/>
        <v>0.48</v>
      </c>
      <c r="AP83" s="12">
        <f t="shared" si="7"/>
        <v>0.69444444444444442</v>
      </c>
    </row>
    <row r="84" spans="1:42">
      <c r="A84" t="s">
        <v>218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Y84">
        <v>132</v>
      </c>
      <c r="Z84">
        <v>1683</v>
      </c>
      <c r="AA84">
        <v>1308</v>
      </c>
      <c r="AB84">
        <v>726</v>
      </c>
      <c r="AC84">
        <v>417</v>
      </c>
      <c r="AD84">
        <v>494</v>
      </c>
      <c r="AE84">
        <v>216</v>
      </c>
      <c r="AF84">
        <v>186</v>
      </c>
      <c r="AG84">
        <v>108</v>
      </c>
      <c r="AH84">
        <v>86</v>
      </c>
      <c r="AI84">
        <v>72</v>
      </c>
      <c r="AJ84">
        <v>78</v>
      </c>
      <c r="AK84">
        <v>-7</v>
      </c>
      <c r="AL84">
        <f t="shared" si="4"/>
        <v>12</v>
      </c>
      <c r="AM84">
        <f t="shared" si="5"/>
        <v>25</v>
      </c>
      <c r="AN84">
        <v>36</v>
      </c>
      <c r="AO84" s="12">
        <f t="shared" si="6"/>
        <v>0.48</v>
      </c>
      <c r="AP84" s="12">
        <f t="shared" si="7"/>
        <v>0.69444444444444442</v>
      </c>
    </row>
    <row r="85" spans="1:42">
      <c r="A85" t="s">
        <v>219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AA85">
        <v>77</v>
      </c>
      <c r="AB85">
        <v>140</v>
      </c>
      <c r="AC85">
        <v>99</v>
      </c>
      <c r="AD85">
        <v>160</v>
      </c>
      <c r="AE85">
        <v>71</v>
      </c>
      <c r="AF85">
        <v>10</v>
      </c>
      <c r="AG85">
        <v>44</v>
      </c>
      <c r="AH85">
        <v>287</v>
      </c>
      <c r="AI85">
        <v>1016</v>
      </c>
      <c r="AJ85">
        <v>720</v>
      </c>
      <c r="AK85">
        <v>246</v>
      </c>
      <c r="AL85">
        <f t="shared" si="4"/>
        <v>12</v>
      </c>
      <c r="AM85">
        <f t="shared" si="5"/>
        <v>23</v>
      </c>
      <c r="AN85">
        <v>36</v>
      </c>
      <c r="AO85" s="12">
        <f t="shared" si="6"/>
        <v>0.52173913043478259</v>
      </c>
      <c r="AP85" s="12">
        <f t="shared" si="7"/>
        <v>0.63888888888888884</v>
      </c>
    </row>
    <row r="86" spans="1:42">
      <c r="A86" t="s">
        <v>220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AI86">
        <v>374</v>
      </c>
      <c r="AJ86">
        <v>672</v>
      </c>
      <c r="AK86">
        <v>1022</v>
      </c>
      <c r="AL86">
        <f t="shared" si="4"/>
        <v>12</v>
      </c>
      <c r="AM86">
        <f t="shared" si="5"/>
        <v>15</v>
      </c>
      <c r="AN86">
        <v>36</v>
      </c>
      <c r="AO86" s="12">
        <f t="shared" si="6"/>
        <v>0.8</v>
      </c>
      <c r="AP86" s="12">
        <f t="shared" si="7"/>
        <v>0.41666666666666669</v>
      </c>
    </row>
    <row r="87" spans="1:42">
      <c r="A87" t="s">
        <v>221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AI87">
        <v>720</v>
      </c>
      <c r="AJ87">
        <v>4520</v>
      </c>
      <c r="AK87">
        <v>1548</v>
      </c>
      <c r="AL87">
        <f t="shared" si="4"/>
        <v>12</v>
      </c>
      <c r="AM87">
        <f t="shared" si="5"/>
        <v>15</v>
      </c>
      <c r="AN87">
        <v>36</v>
      </c>
      <c r="AO87" s="12">
        <f t="shared" si="6"/>
        <v>0.8</v>
      </c>
      <c r="AP87" s="12">
        <f t="shared" si="7"/>
        <v>0.41666666666666669</v>
      </c>
    </row>
    <row r="88" spans="1:42">
      <c r="A88" t="s">
        <v>222</v>
      </c>
      <c r="B88">
        <v>14520</v>
      </c>
      <c r="C88">
        <v>12440</v>
      </c>
      <c r="D88">
        <v>10680</v>
      </c>
      <c r="E88">
        <v>12060</v>
      </c>
      <c r="F88">
        <v>12880</v>
      </c>
      <c r="G88">
        <v>14650</v>
      </c>
      <c r="H88">
        <v>12330</v>
      </c>
      <c r="I88">
        <v>10225</v>
      </c>
      <c r="J88">
        <v>9090</v>
      </c>
      <c r="K88">
        <v>12375</v>
      </c>
      <c r="L88">
        <v>13470</v>
      </c>
      <c r="M88">
        <v>13170</v>
      </c>
      <c r="N88">
        <v>15998</v>
      </c>
      <c r="O88">
        <v>14885</v>
      </c>
      <c r="P88">
        <v>11757</v>
      </c>
      <c r="Q88">
        <v>13960</v>
      </c>
      <c r="R88">
        <v>13170</v>
      </c>
      <c r="S88">
        <v>11685</v>
      </c>
      <c r="T88">
        <v>12925</v>
      </c>
      <c r="U88">
        <v>9480</v>
      </c>
      <c r="V88">
        <v>8460</v>
      </c>
      <c r="W88">
        <v>9540</v>
      </c>
      <c r="X88">
        <v>11825</v>
      </c>
      <c r="Y88">
        <v>13510</v>
      </c>
      <c r="Z88">
        <v>20165</v>
      </c>
      <c r="AA88">
        <v>11052</v>
      </c>
      <c r="AB88">
        <v>11520</v>
      </c>
      <c r="AC88">
        <v>13130</v>
      </c>
      <c r="AD88">
        <v>14040</v>
      </c>
      <c r="AE88">
        <v>12330</v>
      </c>
      <c r="AF88">
        <v>9470</v>
      </c>
      <c r="AG88">
        <v>10470</v>
      </c>
      <c r="AH88">
        <v>9640</v>
      </c>
      <c r="AI88">
        <v>11490</v>
      </c>
      <c r="AJ88">
        <v>16230</v>
      </c>
      <c r="AK88">
        <v>17970</v>
      </c>
      <c r="AL88">
        <f t="shared" si="4"/>
        <v>0</v>
      </c>
      <c r="AM88">
        <f t="shared" si="5"/>
        <v>36</v>
      </c>
      <c r="AN88">
        <v>36</v>
      </c>
      <c r="AO88" s="12">
        <f t="shared" si="6"/>
        <v>0</v>
      </c>
      <c r="AP88" s="12">
        <f t="shared" si="7"/>
        <v>1</v>
      </c>
    </row>
    <row r="89" spans="1:42">
      <c r="A89" t="s">
        <v>223</v>
      </c>
      <c r="B89">
        <v>1630</v>
      </c>
      <c r="C89">
        <v>1876</v>
      </c>
      <c r="D89">
        <v>2218</v>
      </c>
      <c r="E89">
        <v>2927</v>
      </c>
      <c r="F89">
        <v>2773</v>
      </c>
      <c r="G89">
        <v>2810</v>
      </c>
      <c r="H89">
        <v>3222</v>
      </c>
      <c r="I89">
        <v>2983</v>
      </c>
      <c r="J89">
        <v>2770</v>
      </c>
      <c r="K89">
        <v>2691</v>
      </c>
      <c r="L89">
        <v>1860</v>
      </c>
      <c r="M89">
        <v>2480</v>
      </c>
      <c r="N89">
        <v>3720</v>
      </c>
      <c r="O89">
        <v>3030</v>
      </c>
      <c r="P89">
        <v>3582</v>
      </c>
      <c r="Q89">
        <v>3240</v>
      </c>
      <c r="R89">
        <v>2980</v>
      </c>
      <c r="S89">
        <v>2750</v>
      </c>
      <c r="T89">
        <v>2935</v>
      </c>
      <c r="U89">
        <v>2720</v>
      </c>
      <c r="V89">
        <v>1848</v>
      </c>
      <c r="W89">
        <v>1502</v>
      </c>
      <c r="X89">
        <v>2628</v>
      </c>
      <c r="Y89">
        <v>1770</v>
      </c>
      <c r="Z89">
        <v>2280</v>
      </c>
      <c r="AA89">
        <v>2072</v>
      </c>
      <c r="AB89">
        <v>2050</v>
      </c>
      <c r="AC89">
        <v>2550</v>
      </c>
      <c r="AD89">
        <v>1600</v>
      </c>
      <c r="AE89">
        <v>2370</v>
      </c>
      <c r="AF89">
        <v>2390</v>
      </c>
      <c r="AG89">
        <v>1960</v>
      </c>
      <c r="AH89">
        <v>2159</v>
      </c>
      <c r="AI89">
        <v>1680</v>
      </c>
      <c r="AJ89">
        <v>1509</v>
      </c>
      <c r="AK89">
        <v>1606</v>
      </c>
      <c r="AL89">
        <f t="shared" si="4"/>
        <v>0</v>
      </c>
      <c r="AM89">
        <f t="shared" si="5"/>
        <v>36</v>
      </c>
      <c r="AN89">
        <v>36</v>
      </c>
      <c r="AO89" s="12">
        <f t="shared" si="6"/>
        <v>0</v>
      </c>
      <c r="AP89" s="12">
        <f t="shared" si="7"/>
        <v>1</v>
      </c>
    </row>
    <row r="90" spans="1:42">
      <c r="A90" t="s">
        <v>224</v>
      </c>
      <c r="B90">
        <v>14350</v>
      </c>
      <c r="C90">
        <v>23300</v>
      </c>
      <c r="D90">
        <v>42630</v>
      </c>
      <c r="E90">
        <v>14500</v>
      </c>
      <c r="F90">
        <v>54883</v>
      </c>
      <c r="G90">
        <v>56110</v>
      </c>
      <c r="H90">
        <v>20943</v>
      </c>
      <c r="I90">
        <v>63403</v>
      </c>
      <c r="J90">
        <v>51221</v>
      </c>
      <c r="K90">
        <v>24075</v>
      </c>
      <c r="L90">
        <v>19500</v>
      </c>
      <c r="M90">
        <v>17443</v>
      </c>
      <c r="N90">
        <v>15800</v>
      </c>
      <c r="O90">
        <v>60423</v>
      </c>
      <c r="P90">
        <v>39947</v>
      </c>
      <c r="Q90">
        <v>45101</v>
      </c>
      <c r="R90">
        <v>23310</v>
      </c>
      <c r="S90">
        <v>43808</v>
      </c>
      <c r="T90">
        <v>35467</v>
      </c>
      <c r="U90">
        <v>40409</v>
      </c>
      <c r="V90">
        <v>6550</v>
      </c>
      <c r="W90">
        <v>6925</v>
      </c>
      <c r="X90">
        <v>14100</v>
      </c>
      <c r="Y90">
        <v>8650</v>
      </c>
      <c r="Z90">
        <v>109350</v>
      </c>
      <c r="AA90">
        <v>7900</v>
      </c>
      <c r="AB90">
        <v>16150</v>
      </c>
      <c r="AC90">
        <v>16022</v>
      </c>
      <c r="AD90">
        <v>15963</v>
      </c>
      <c r="AE90">
        <v>9646</v>
      </c>
      <c r="AF90">
        <v>19096</v>
      </c>
      <c r="AG90">
        <v>22216</v>
      </c>
      <c r="AH90">
        <v>37700</v>
      </c>
      <c r="AI90">
        <v>7349</v>
      </c>
      <c r="AJ90">
        <v>10916</v>
      </c>
      <c r="AK90">
        <v>14779</v>
      </c>
      <c r="AL90">
        <f t="shared" si="4"/>
        <v>0</v>
      </c>
      <c r="AM90">
        <f t="shared" si="5"/>
        <v>36</v>
      </c>
      <c r="AN90">
        <v>36</v>
      </c>
      <c r="AO90" s="12">
        <f t="shared" si="6"/>
        <v>0</v>
      </c>
      <c r="AP90" s="12">
        <f t="shared" si="7"/>
        <v>1</v>
      </c>
    </row>
    <row r="91" spans="1:42">
      <c r="A91" t="s">
        <v>225</v>
      </c>
      <c r="B91">
        <v>1790</v>
      </c>
      <c r="C91">
        <v>2830</v>
      </c>
      <c r="D91">
        <v>4270</v>
      </c>
      <c r="E91">
        <v>4724</v>
      </c>
      <c r="F91">
        <v>4400</v>
      </c>
      <c r="G91">
        <v>4560</v>
      </c>
      <c r="H91">
        <v>4629</v>
      </c>
      <c r="I91">
        <v>3838</v>
      </c>
      <c r="J91">
        <v>3996</v>
      </c>
      <c r="K91">
        <v>3680</v>
      </c>
      <c r="L91">
        <v>3042</v>
      </c>
      <c r="M91">
        <v>2410</v>
      </c>
      <c r="N91">
        <v>1910</v>
      </c>
      <c r="O91">
        <v>2410</v>
      </c>
      <c r="P91">
        <v>3670</v>
      </c>
      <c r="Q91">
        <v>4330</v>
      </c>
      <c r="R91">
        <v>4694</v>
      </c>
      <c r="S91">
        <v>4190</v>
      </c>
      <c r="T91">
        <v>3706</v>
      </c>
      <c r="U91">
        <v>2744</v>
      </c>
      <c r="V91">
        <v>2900</v>
      </c>
      <c r="W91">
        <v>3199</v>
      </c>
      <c r="X91">
        <v>2590</v>
      </c>
      <c r="Y91">
        <v>1530</v>
      </c>
      <c r="Z91">
        <v>2820</v>
      </c>
      <c r="AA91">
        <v>2400</v>
      </c>
      <c r="AB91">
        <v>2620</v>
      </c>
      <c r="AC91">
        <v>3270</v>
      </c>
      <c r="AD91">
        <v>3138</v>
      </c>
      <c r="AE91">
        <v>3600</v>
      </c>
      <c r="AF91">
        <v>3430</v>
      </c>
      <c r="AG91">
        <v>3050</v>
      </c>
      <c r="AH91">
        <v>5970</v>
      </c>
      <c r="AI91">
        <v>2660</v>
      </c>
      <c r="AJ91">
        <v>2890</v>
      </c>
      <c r="AK91">
        <v>1820</v>
      </c>
      <c r="AL91">
        <f t="shared" si="4"/>
        <v>0</v>
      </c>
      <c r="AM91">
        <f t="shared" si="5"/>
        <v>36</v>
      </c>
      <c r="AN91">
        <v>36</v>
      </c>
      <c r="AO91" s="12">
        <f t="shared" si="6"/>
        <v>0</v>
      </c>
      <c r="AP91" s="12">
        <f t="shared" si="7"/>
        <v>1</v>
      </c>
    </row>
    <row r="92" spans="1:42">
      <c r="A92" t="s">
        <v>226</v>
      </c>
      <c r="B92">
        <v>345</v>
      </c>
      <c r="C92">
        <v>600</v>
      </c>
      <c r="D92">
        <v>594</v>
      </c>
      <c r="E92">
        <v>795</v>
      </c>
      <c r="F92">
        <v>688</v>
      </c>
      <c r="G92">
        <v>628</v>
      </c>
      <c r="H92">
        <v>671</v>
      </c>
      <c r="I92">
        <v>675</v>
      </c>
      <c r="J92">
        <v>720</v>
      </c>
      <c r="K92">
        <v>745</v>
      </c>
      <c r="L92">
        <v>714</v>
      </c>
      <c r="M92">
        <v>430</v>
      </c>
      <c r="N92">
        <v>497</v>
      </c>
      <c r="O92">
        <v>408</v>
      </c>
      <c r="P92">
        <v>702</v>
      </c>
      <c r="Q92">
        <v>746</v>
      </c>
      <c r="R92">
        <v>787</v>
      </c>
      <c r="S92">
        <v>715</v>
      </c>
      <c r="T92">
        <v>842</v>
      </c>
      <c r="U92">
        <v>534</v>
      </c>
      <c r="V92">
        <v>594</v>
      </c>
      <c r="W92">
        <v>827</v>
      </c>
      <c r="X92">
        <v>606</v>
      </c>
      <c r="Y92">
        <v>290</v>
      </c>
      <c r="Z92">
        <v>648</v>
      </c>
      <c r="AA92">
        <v>559</v>
      </c>
      <c r="AB92">
        <v>651</v>
      </c>
      <c r="AC92">
        <v>720</v>
      </c>
      <c r="AD92">
        <v>748</v>
      </c>
      <c r="AE92">
        <v>724</v>
      </c>
      <c r="AF92">
        <v>624</v>
      </c>
      <c r="AG92">
        <v>799</v>
      </c>
      <c r="AH92">
        <v>771</v>
      </c>
      <c r="AI92">
        <v>979</v>
      </c>
      <c r="AJ92">
        <v>860</v>
      </c>
      <c r="AK92">
        <v>694</v>
      </c>
      <c r="AL92">
        <f t="shared" si="4"/>
        <v>0</v>
      </c>
      <c r="AM92">
        <f t="shared" si="5"/>
        <v>36</v>
      </c>
      <c r="AN92">
        <v>36</v>
      </c>
      <c r="AO92" s="12">
        <f t="shared" si="6"/>
        <v>0</v>
      </c>
      <c r="AP92" s="12">
        <f t="shared" si="7"/>
        <v>1</v>
      </c>
    </row>
    <row r="93" spans="1:42">
      <c r="A93" t="s">
        <v>227</v>
      </c>
      <c r="B93">
        <v>1404</v>
      </c>
      <c r="C93">
        <v>1740</v>
      </c>
      <c r="D93">
        <v>1908</v>
      </c>
      <c r="E93">
        <v>1548</v>
      </c>
      <c r="F93">
        <v>1860</v>
      </c>
      <c r="G93">
        <v>2880</v>
      </c>
      <c r="H93">
        <v>2292</v>
      </c>
      <c r="I93">
        <v>2004</v>
      </c>
      <c r="J93">
        <v>1788</v>
      </c>
      <c r="K93">
        <v>1560</v>
      </c>
      <c r="L93">
        <v>1632</v>
      </c>
      <c r="M93">
        <v>888</v>
      </c>
      <c r="N93">
        <v>1236</v>
      </c>
      <c r="O93">
        <v>1056</v>
      </c>
      <c r="P93">
        <v>1512</v>
      </c>
      <c r="Q93">
        <v>1512</v>
      </c>
      <c r="R93">
        <v>1740</v>
      </c>
      <c r="S93">
        <v>2028</v>
      </c>
      <c r="T93">
        <v>1896</v>
      </c>
      <c r="U93">
        <v>1584</v>
      </c>
      <c r="V93">
        <v>1488</v>
      </c>
      <c r="W93">
        <v>1320</v>
      </c>
      <c r="X93">
        <v>1152</v>
      </c>
      <c r="Y93">
        <v>840</v>
      </c>
      <c r="Z93">
        <v>1092</v>
      </c>
      <c r="AA93">
        <v>864</v>
      </c>
      <c r="AB93">
        <v>1044</v>
      </c>
      <c r="AC93">
        <v>1284</v>
      </c>
      <c r="AD93">
        <v>1248</v>
      </c>
      <c r="AE93">
        <v>1620</v>
      </c>
      <c r="AF93">
        <v>1356</v>
      </c>
      <c r="AG93">
        <v>1476</v>
      </c>
      <c r="AH93">
        <v>1164</v>
      </c>
      <c r="AI93">
        <v>948</v>
      </c>
      <c r="AJ93">
        <v>1008</v>
      </c>
      <c r="AK93">
        <v>708</v>
      </c>
      <c r="AL93">
        <f t="shared" si="4"/>
        <v>0</v>
      </c>
      <c r="AM93">
        <f t="shared" si="5"/>
        <v>36</v>
      </c>
      <c r="AN93">
        <v>36</v>
      </c>
      <c r="AO93" s="12">
        <f t="shared" si="6"/>
        <v>0</v>
      </c>
      <c r="AP93" s="12">
        <f t="shared" si="7"/>
        <v>1</v>
      </c>
    </row>
    <row r="94" spans="1:42">
      <c r="A94" t="s">
        <v>228</v>
      </c>
      <c r="B94">
        <v>940</v>
      </c>
      <c r="C94">
        <v>1540</v>
      </c>
      <c r="D94">
        <v>1680</v>
      </c>
      <c r="E94">
        <v>1982</v>
      </c>
      <c r="F94">
        <v>2184</v>
      </c>
      <c r="G94">
        <v>2584</v>
      </c>
      <c r="H94">
        <v>2492</v>
      </c>
      <c r="I94">
        <v>1500</v>
      </c>
      <c r="J94">
        <v>1620</v>
      </c>
      <c r="K94">
        <v>1700</v>
      </c>
      <c r="L94">
        <v>1618</v>
      </c>
      <c r="M94">
        <v>700</v>
      </c>
      <c r="N94">
        <v>1060</v>
      </c>
      <c r="O94">
        <v>1082</v>
      </c>
      <c r="P94">
        <v>1680</v>
      </c>
      <c r="Q94">
        <v>1895</v>
      </c>
      <c r="R94">
        <v>2282</v>
      </c>
      <c r="S94">
        <v>2012</v>
      </c>
      <c r="T94">
        <v>1792</v>
      </c>
      <c r="U94">
        <v>1480</v>
      </c>
      <c r="V94">
        <v>1490</v>
      </c>
      <c r="W94">
        <v>1306</v>
      </c>
      <c r="X94">
        <v>940</v>
      </c>
      <c r="Y94">
        <v>680</v>
      </c>
      <c r="Z94">
        <v>1080</v>
      </c>
      <c r="AA94">
        <v>830</v>
      </c>
      <c r="AB94">
        <v>1200</v>
      </c>
      <c r="AC94">
        <v>1200</v>
      </c>
      <c r="AD94">
        <v>1350</v>
      </c>
      <c r="AE94">
        <v>1720</v>
      </c>
      <c r="AF94">
        <v>1334</v>
      </c>
      <c r="AG94">
        <v>1420</v>
      </c>
      <c r="AH94">
        <v>1216</v>
      </c>
      <c r="AI94">
        <v>1070</v>
      </c>
      <c r="AJ94">
        <v>1050</v>
      </c>
      <c r="AK94">
        <v>600</v>
      </c>
      <c r="AL94">
        <f t="shared" si="4"/>
        <v>0</v>
      </c>
      <c r="AM94">
        <f t="shared" si="5"/>
        <v>36</v>
      </c>
      <c r="AN94">
        <v>36</v>
      </c>
      <c r="AO94" s="12">
        <f t="shared" si="6"/>
        <v>0</v>
      </c>
      <c r="AP94" s="12">
        <f t="shared" si="7"/>
        <v>1</v>
      </c>
    </row>
    <row r="95" spans="1:42">
      <c r="A95" t="s">
        <v>229</v>
      </c>
      <c r="B95">
        <v>5784</v>
      </c>
      <c r="C95">
        <v>7560</v>
      </c>
      <c r="D95">
        <v>8052</v>
      </c>
      <c r="E95">
        <v>6504</v>
      </c>
      <c r="F95">
        <v>7355</v>
      </c>
      <c r="G95">
        <v>9518</v>
      </c>
      <c r="H95">
        <v>10500</v>
      </c>
      <c r="I95">
        <v>8280</v>
      </c>
      <c r="J95">
        <v>7938</v>
      </c>
      <c r="K95">
        <v>7272</v>
      </c>
      <c r="L95">
        <v>4752</v>
      </c>
      <c r="M95">
        <v>4344</v>
      </c>
      <c r="N95">
        <v>6180</v>
      </c>
      <c r="O95">
        <v>5256</v>
      </c>
      <c r="P95">
        <v>5508</v>
      </c>
      <c r="Q95">
        <v>6612</v>
      </c>
      <c r="R95">
        <v>6756</v>
      </c>
      <c r="S95">
        <v>7488</v>
      </c>
      <c r="T95">
        <v>7176</v>
      </c>
      <c r="U95">
        <v>6708</v>
      </c>
      <c r="V95">
        <v>6479</v>
      </c>
      <c r="W95">
        <v>5754</v>
      </c>
      <c r="X95">
        <v>4776</v>
      </c>
      <c r="Y95">
        <v>3588</v>
      </c>
      <c r="Z95">
        <v>5760</v>
      </c>
      <c r="AA95">
        <v>4572</v>
      </c>
      <c r="AB95">
        <v>4416</v>
      </c>
      <c r="AC95">
        <v>4548</v>
      </c>
      <c r="AD95">
        <v>5568</v>
      </c>
      <c r="AE95">
        <v>6504</v>
      </c>
      <c r="AF95">
        <v>5910</v>
      </c>
      <c r="AG95">
        <v>6204</v>
      </c>
      <c r="AH95">
        <v>6108</v>
      </c>
      <c r="AI95">
        <v>4680</v>
      </c>
      <c r="AJ95">
        <v>4344</v>
      </c>
      <c r="AK95">
        <v>2784</v>
      </c>
      <c r="AL95">
        <f t="shared" si="4"/>
        <v>0</v>
      </c>
      <c r="AM95">
        <f t="shared" si="5"/>
        <v>36</v>
      </c>
      <c r="AN95">
        <v>36</v>
      </c>
      <c r="AO95" s="12">
        <f t="shared" si="6"/>
        <v>0</v>
      </c>
      <c r="AP95" s="12">
        <f t="shared" si="7"/>
        <v>1</v>
      </c>
    </row>
    <row r="96" spans="1:42">
      <c r="A96" t="s">
        <v>230</v>
      </c>
      <c r="B96">
        <v>617</v>
      </c>
      <c r="C96">
        <v>1087</v>
      </c>
      <c r="D96">
        <v>1262</v>
      </c>
      <c r="E96">
        <v>1249</v>
      </c>
      <c r="F96">
        <v>1522</v>
      </c>
      <c r="G96">
        <v>1752</v>
      </c>
      <c r="H96">
        <v>1678</v>
      </c>
      <c r="I96">
        <v>1570</v>
      </c>
      <c r="J96">
        <v>1834</v>
      </c>
      <c r="K96">
        <v>1520</v>
      </c>
      <c r="L96">
        <v>1360</v>
      </c>
      <c r="M96">
        <v>979</v>
      </c>
      <c r="N96">
        <v>1302</v>
      </c>
      <c r="O96">
        <v>1095</v>
      </c>
      <c r="P96">
        <v>1464</v>
      </c>
      <c r="Q96">
        <v>1246</v>
      </c>
      <c r="R96">
        <v>1497</v>
      </c>
      <c r="S96">
        <v>1790</v>
      </c>
      <c r="T96">
        <v>1388</v>
      </c>
      <c r="U96">
        <v>1295</v>
      </c>
      <c r="V96">
        <v>1440</v>
      </c>
      <c r="W96">
        <v>1246</v>
      </c>
      <c r="X96">
        <v>990</v>
      </c>
      <c r="Y96">
        <v>673</v>
      </c>
      <c r="Z96">
        <v>1218</v>
      </c>
      <c r="AA96">
        <v>966</v>
      </c>
      <c r="AB96">
        <v>1067</v>
      </c>
      <c r="AC96">
        <v>1039</v>
      </c>
      <c r="AD96">
        <v>1376</v>
      </c>
      <c r="AE96">
        <v>1482</v>
      </c>
      <c r="AF96">
        <v>1211</v>
      </c>
      <c r="AG96">
        <v>1402</v>
      </c>
      <c r="AH96">
        <v>1413</v>
      </c>
      <c r="AI96">
        <v>1493</v>
      </c>
      <c r="AJ96">
        <v>1142</v>
      </c>
      <c r="AK96">
        <v>762</v>
      </c>
      <c r="AL96">
        <f t="shared" si="4"/>
        <v>0</v>
      </c>
      <c r="AM96">
        <f t="shared" si="5"/>
        <v>36</v>
      </c>
      <c r="AN96">
        <v>36</v>
      </c>
      <c r="AO96" s="12">
        <f t="shared" si="6"/>
        <v>0</v>
      </c>
      <c r="AP96" s="12">
        <f t="shared" si="7"/>
        <v>1</v>
      </c>
    </row>
    <row r="97" spans="1:42">
      <c r="A97" t="s">
        <v>231</v>
      </c>
      <c r="B97">
        <v>3796</v>
      </c>
      <c r="C97">
        <v>7975</v>
      </c>
      <c r="D97">
        <v>8808</v>
      </c>
      <c r="E97">
        <v>8473</v>
      </c>
      <c r="F97">
        <v>9842</v>
      </c>
      <c r="G97">
        <v>12850</v>
      </c>
      <c r="H97">
        <v>12240</v>
      </c>
      <c r="I97">
        <v>9946</v>
      </c>
      <c r="J97">
        <v>11481</v>
      </c>
      <c r="K97">
        <v>8027</v>
      </c>
      <c r="L97">
        <v>7210</v>
      </c>
      <c r="M97">
        <v>5718</v>
      </c>
      <c r="N97">
        <v>6069</v>
      </c>
      <c r="O97">
        <v>6255</v>
      </c>
      <c r="P97">
        <v>7896</v>
      </c>
      <c r="Q97">
        <v>8742</v>
      </c>
      <c r="R97">
        <v>10254</v>
      </c>
      <c r="S97">
        <v>10972</v>
      </c>
      <c r="T97">
        <v>9361</v>
      </c>
      <c r="U97">
        <v>9320</v>
      </c>
      <c r="V97">
        <v>8130</v>
      </c>
      <c r="W97">
        <v>6864</v>
      </c>
      <c r="X97">
        <v>5932</v>
      </c>
      <c r="Y97">
        <v>3382</v>
      </c>
      <c r="Z97">
        <v>6736</v>
      </c>
      <c r="AA97">
        <v>6209</v>
      </c>
      <c r="AB97">
        <v>6552</v>
      </c>
      <c r="AC97">
        <v>6995</v>
      </c>
      <c r="AD97">
        <v>6944</v>
      </c>
      <c r="AE97">
        <v>9622</v>
      </c>
      <c r="AF97">
        <v>7506</v>
      </c>
      <c r="AG97">
        <v>9342</v>
      </c>
      <c r="AH97">
        <v>8948</v>
      </c>
      <c r="AI97">
        <v>8082</v>
      </c>
      <c r="AJ97">
        <v>6220</v>
      </c>
      <c r="AK97">
        <v>4136</v>
      </c>
      <c r="AL97">
        <f t="shared" si="4"/>
        <v>0</v>
      </c>
      <c r="AM97">
        <f t="shared" si="5"/>
        <v>36</v>
      </c>
      <c r="AN97">
        <v>36</v>
      </c>
      <c r="AO97" s="12">
        <f t="shared" si="6"/>
        <v>0</v>
      </c>
      <c r="AP97" s="12">
        <f t="shared" si="7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9A73-7A17-4206-AC3A-2D0614B270BF}">
  <dimension ref="A1:B38"/>
  <sheetViews>
    <sheetView workbookViewId="0">
      <selection activeCell="B3" sqref="B3:B38"/>
    </sheetView>
  </sheetViews>
  <sheetFormatPr defaultRowHeight="14.45"/>
  <sheetData>
    <row r="1" spans="1:2">
      <c r="A1" t="s">
        <v>0</v>
      </c>
      <c r="B1" s="14">
        <v>50020</v>
      </c>
    </row>
    <row r="2" spans="1:2">
      <c r="A2" t="s">
        <v>1</v>
      </c>
      <c r="B2" t="s">
        <v>2</v>
      </c>
    </row>
    <row r="3" spans="1:2">
      <c r="A3" t="s">
        <v>3</v>
      </c>
      <c r="B3">
        <v>63534</v>
      </c>
    </row>
    <row r="4" spans="1:2">
      <c r="A4" t="s">
        <v>4</v>
      </c>
      <c r="B4">
        <v>81800</v>
      </c>
    </row>
    <row r="5" spans="1:2">
      <c r="A5" t="s">
        <v>5</v>
      </c>
      <c r="B5">
        <v>101507</v>
      </c>
    </row>
    <row r="6" spans="1:2">
      <c r="A6" t="s">
        <v>6</v>
      </c>
      <c r="B6">
        <v>126313</v>
      </c>
    </row>
    <row r="7" spans="1:2">
      <c r="A7" t="s">
        <v>7</v>
      </c>
      <c r="B7">
        <v>144586</v>
      </c>
    </row>
    <row r="8" spans="1:2">
      <c r="A8" t="s">
        <v>8</v>
      </c>
      <c r="B8">
        <v>150143</v>
      </c>
    </row>
    <row r="9" spans="1:2">
      <c r="A9" t="s">
        <v>9</v>
      </c>
      <c r="B9">
        <v>116403</v>
      </c>
    </row>
    <row r="10" spans="1:2">
      <c r="A10" t="s">
        <v>10</v>
      </c>
      <c r="B10">
        <v>97404</v>
      </c>
    </row>
    <row r="11" spans="1:2">
      <c r="A11" t="s">
        <v>11</v>
      </c>
      <c r="B11">
        <v>81750</v>
      </c>
    </row>
    <row r="12" spans="1:2">
      <c r="A12" t="s">
        <v>12</v>
      </c>
      <c r="B12">
        <v>54329</v>
      </c>
    </row>
    <row r="13" spans="1:2">
      <c r="A13" t="s">
        <v>13</v>
      </c>
      <c r="B13">
        <v>56049</v>
      </c>
    </row>
    <row r="14" spans="1:2">
      <c r="A14" t="s">
        <v>14</v>
      </c>
      <c r="B14">
        <v>41847</v>
      </c>
    </row>
    <row r="15" spans="1:2">
      <c r="A15" t="s">
        <v>15</v>
      </c>
      <c r="B15">
        <v>73604</v>
      </c>
    </row>
    <row r="16" spans="1:2">
      <c r="A16" t="s">
        <v>16</v>
      </c>
      <c r="B16">
        <v>93050</v>
      </c>
    </row>
    <row r="17" spans="1:2">
      <c r="A17" t="s">
        <v>17</v>
      </c>
      <c r="B17">
        <v>106278</v>
      </c>
    </row>
    <row r="18" spans="1:2">
      <c r="A18" t="s">
        <v>18</v>
      </c>
      <c r="B18">
        <v>126190</v>
      </c>
    </row>
    <row r="19" spans="1:2">
      <c r="A19" t="s">
        <v>19</v>
      </c>
      <c r="B19">
        <v>160031</v>
      </c>
    </row>
    <row r="20" spans="1:2">
      <c r="A20" t="s">
        <v>20</v>
      </c>
      <c r="B20">
        <v>166125</v>
      </c>
    </row>
    <row r="21" spans="1:2">
      <c r="A21" t="s">
        <v>21</v>
      </c>
      <c r="B21">
        <v>135493</v>
      </c>
    </row>
    <row r="22" spans="1:2">
      <c r="A22" t="s">
        <v>22</v>
      </c>
      <c r="B22">
        <v>117890</v>
      </c>
    </row>
    <row r="23" spans="1:2">
      <c r="A23" t="s">
        <v>23</v>
      </c>
      <c r="B23">
        <v>91423</v>
      </c>
    </row>
    <row r="24" spans="1:2">
      <c r="A24" t="s">
        <v>24</v>
      </c>
      <c r="B24">
        <v>55630</v>
      </c>
    </row>
    <row r="25" spans="1:2">
      <c r="A25" t="s">
        <v>25</v>
      </c>
      <c r="B25">
        <v>53089</v>
      </c>
    </row>
    <row r="26" spans="1:2">
      <c r="A26" t="s">
        <v>26</v>
      </c>
      <c r="B26">
        <v>46655</v>
      </c>
    </row>
    <row r="27" spans="1:2">
      <c r="A27" t="s">
        <v>27</v>
      </c>
      <c r="B27">
        <v>74688</v>
      </c>
    </row>
    <row r="28" spans="1:2">
      <c r="A28" t="s">
        <v>28</v>
      </c>
      <c r="B28">
        <v>86574</v>
      </c>
    </row>
    <row r="29" spans="1:2">
      <c r="A29" t="s">
        <v>29</v>
      </c>
      <c r="B29">
        <v>78363</v>
      </c>
    </row>
    <row r="30" spans="1:2">
      <c r="A30" t="s">
        <v>30</v>
      </c>
      <c r="B30">
        <v>107140</v>
      </c>
    </row>
    <row r="31" spans="1:2">
      <c r="A31" t="s">
        <v>31</v>
      </c>
      <c r="B31">
        <v>308480</v>
      </c>
    </row>
    <row r="32" spans="1:2">
      <c r="A32" t="s">
        <v>32</v>
      </c>
      <c r="B32">
        <v>224788</v>
      </c>
    </row>
    <row r="33" spans="1:2">
      <c r="A33" t="s">
        <v>33</v>
      </c>
      <c r="B33">
        <v>133017</v>
      </c>
    </row>
    <row r="34" spans="1:2">
      <c r="A34" t="s">
        <v>34</v>
      </c>
      <c r="B34">
        <v>94639</v>
      </c>
    </row>
    <row r="35" spans="1:2">
      <c r="A35" t="s">
        <v>35</v>
      </c>
      <c r="B35">
        <v>91382</v>
      </c>
    </row>
    <row r="36" spans="1:2">
      <c r="A36" t="s">
        <v>36</v>
      </c>
      <c r="B36">
        <v>56073</v>
      </c>
    </row>
    <row r="37" spans="1:2">
      <c r="A37" t="s">
        <v>37</v>
      </c>
      <c r="B37">
        <v>55859</v>
      </c>
    </row>
    <row r="38" spans="1:2">
      <c r="A38" t="s">
        <v>38</v>
      </c>
      <c r="B38">
        <v>39814</v>
      </c>
    </row>
  </sheetData>
  <conditionalFormatting sqref="B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{2263BACF-9ECE-4598-9250-10FFCD99953F}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63BACF-9ECE-4598-9250-10FFCD9995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A542-2C94-499F-B835-AD1892C61D33}">
  <dimension ref="A1:B38"/>
  <sheetViews>
    <sheetView workbookViewId="0">
      <selection activeCell="B3" sqref="B3:B38"/>
    </sheetView>
  </sheetViews>
  <sheetFormatPr defaultRowHeight="14.45"/>
  <sheetData>
    <row r="1" spans="1:2">
      <c r="A1" t="s">
        <v>0</v>
      </c>
      <c r="B1" s="14">
        <v>50019</v>
      </c>
    </row>
    <row r="2" spans="1:2">
      <c r="A2" t="s">
        <v>1</v>
      </c>
      <c r="B2" t="s">
        <v>2</v>
      </c>
    </row>
    <row r="3" spans="1:2">
      <c r="A3" t="s">
        <v>3</v>
      </c>
      <c r="B3">
        <v>93074</v>
      </c>
    </row>
    <row r="4" spans="1:2">
      <c r="A4" t="s">
        <v>4</v>
      </c>
      <c r="B4">
        <v>72126</v>
      </c>
    </row>
    <row r="5" spans="1:2">
      <c r="A5" t="s">
        <v>5</v>
      </c>
      <c r="B5">
        <v>74580</v>
      </c>
    </row>
    <row r="6" spans="1:2">
      <c r="A6" t="s">
        <v>6</v>
      </c>
      <c r="B6">
        <v>104731</v>
      </c>
    </row>
    <row r="7" spans="1:2">
      <c r="A7" t="s">
        <v>7</v>
      </c>
      <c r="B7">
        <v>137999</v>
      </c>
    </row>
    <row r="8" spans="1:2">
      <c r="A8" t="s">
        <v>8</v>
      </c>
      <c r="B8">
        <v>136890</v>
      </c>
    </row>
    <row r="9" spans="1:2">
      <c r="A9" t="s">
        <v>9</v>
      </c>
      <c r="B9">
        <v>156265</v>
      </c>
    </row>
    <row r="10" spans="1:2">
      <c r="A10" t="s">
        <v>10</v>
      </c>
      <c r="B10">
        <v>111566</v>
      </c>
    </row>
    <row r="11" spans="1:2">
      <c r="A11" t="s">
        <v>11</v>
      </c>
      <c r="B11">
        <v>94968</v>
      </c>
    </row>
    <row r="12" spans="1:2">
      <c r="A12" t="s">
        <v>12</v>
      </c>
      <c r="B12">
        <v>79814</v>
      </c>
    </row>
    <row r="13" spans="1:2">
      <c r="A13" t="s">
        <v>13</v>
      </c>
      <c r="B13">
        <v>66779</v>
      </c>
    </row>
    <row r="14" spans="1:2">
      <c r="A14" t="s">
        <v>14</v>
      </c>
      <c r="B14">
        <v>47727</v>
      </c>
    </row>
    <row r="15" spans="1:2">
      <c r="A15" t="s">
        <v>15</v>
      </c>
      <c r="B15">
        <v>71788</v>
      </c>
    </row>
    <row r="16" spans="1:2">
      <c r="A16" t="s">
        <v>16</v>
      </c>
      <c r="B16">
        <v>56116</v>
      </c>
    </row>
    <row r="17" spans="1:2">
      <c r="A17" t="s">
        <v>17</v>
      </c>
      <c r="B17">
        <v>78305</v>
      </c>
    </row>
    <row r="18" spans="1:2">
      <c r="A18" t="s">
        <v>18</v>
      </c>
      <c r="B18">
        <v>86396</v>
      </c>
    </row>
    <row r="19" spans="1:2">
      <c r="A19" t="s">
        <v>19</v>
      </c>
      <c r="B19">
        <v>73190</v>
      </c>
    </row>
    <row r="20" spans="1:2">
      <c r="A20" t="s">
        <v>20</v>
      </c>
      <c r="B20">
        <v>96816</v>
      </c>
    </row>
    <row r="21" spans="1:2">
      <c r="A21" t="s">
        <v>21</v>
      </c>
      <c r="B21">
        <v>114631</v>
      </c>
    </row>
    <row r="22" spans="1:2">
      <c r="A22" t="s">
        <v>22</v>
      </c>
      <c r="B22">
        <v>105014</v>
      </c>
    </row>
    <row r="23" spans="1:2">
      <c r="A23" t="s">
        <v>23</v>
      </c>
      <c r="B23">
        <v>88937</v>
      </c>
    </row>
    <row r="24" spans="1:2">
      <c r="A24" t="s">
        <v>24</v>
      </c>
      <c r="B24">
        <v>62150</v>
      </c>
    </row>
    <row r="25" spans="1:2">
      <c r="A25" t="s">
        <v>25</v>
      </c>
      <c r="B25">
        <v>50081</v>
      </c>
    </row>
    <row r="26" spans="1:2">
      <c r="A26" t="s">
        <v>26</v>
      </c>
      <c r="B26">
        <v>28231</v>
      </c>
    </row>
    <row r="27" spans="1:2">
      <c r="A27" t="s">
        <v>27</v>
      </c>
      <c r="B27">
        <v>93300</v>
      </c>
    </row>
    <row r="28" spans="1:2">
      <c r="A28" t="s">
        <v>28</v>
      </c>
      <c r="B28">
        <v>41836</v>
      </c>
    </row>
    <row r="29" spans="1:2">
      <c r="A29" t="s">
        <v>29</v>
      </c>
      <c r="B29">
        <v>58307</v>
      </c>
    </row>
    <row r="30" spans="1:2">
      <c r="A30" t="s">
        <v>30</v>
      </c>
      <c r="B30">
        <v>90289</v>
      </c>
    </row>
    <row r="31" spans="1:2">
      <c r="A31" t="s">
        <v>31</v>
      </c>
      <c r="B31">
        <v>83203</v>
      </c>
    </row>
    <row r="32" spans="1:2">
      <c r="A32" t="s">
        <v>32</v>
      </c>
      <c r="B32">
        <v>118058</v>
      </c>
    </row>
    <row r="33" spans="1:2">
      <c r="A33" t="s">
        <v>33</v>
      </c>
      <c r="B33">
        <v>115890</v>
      </c>
    </row>
    <row r="34" spans="1:2">
      <c r="A34" t="s">
        <v>34</v>
      </c>
      <c r="B34">
        <v>117280</v>
      </c>
    </row>
    <row r="35" spans="1:2">
      <c r="A35" t="s">
        <v>35</v>
      </c>
      <c r="B35">
        <v>117675</v>
      </c>
    </row>
    <row r="36" spans="1:2">
      <c r="A36" t="s">
        <v>36</v>
      </c>
      <c r="B36">
        <v>76772</v>
      </c>
    </row>
    <row r="37" spans="1:2">
      <c r="A37" t="s">
        <v>37</v>
      </c>
      <c r="B37">
        <v>81055</v>
      </c>
    </row>
    <row r="38" spans="1:2">
      <c r="A38" t="s">
        <v>38</v>
      </c>
      <c r="B38">
        <v>45833</v>
      </c>
    </row>
  </sheetData>
  <conditionalFormatting sqref="B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{9936ADC8-6E58-429F-8EB7-61B272F00661}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36ADC8-6E58-429F-8EB7-61B272F006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CF50-5C4C-4F83-B388-FDFCE9143FEC}">
  <dimension ref="A1:B38"/>
  <sheetViews>
    <sheetView workbookViewId="0">
      <selection activeCell="B3" sqref="B3:B38"/>
    </sheetView>
  </sheetViews>
  <sheetFormatPr defaultRowHeight="14.45"/>
  <sheetData>
    <row r="1" spans="1:2">
      <c r="A1" t="s">
        <v>0</v>
      </c>
      <c r="B1" s="14">
        <v>50018</v>
      </c>
    </row>
    <row r="2" spans="1:2">
      <c r="A2" t="s">
        <v>1</v>
      </c>
      <c r="B2" t="s">
        <v>2</v>
      </c>
    </row>
    <row r="3" spans="1:2">
      <c r="A3" t="s">
        <v>3</v>
      </c>
      <c r="B3">
        <v>185936</v>
      </c>
    </row>
    <row r="4" spans="1:2">
      <c r="A4" t="s">
        <v>4</v>
      </c>
      <c r="B4">
        <v>160740</v>
      </c>
    </row>
    <row r="5" spans="1:2">
      <c r="A5" t="s">
        <v>5</v>
      </c>
      <c r="B5">
        <v>145860</v>
      </c>
    </row>
    <row r="6" spans="1:2">
      <c r="A6" t="s">
        <v>6</v>
      </c>
      <c r="B6">
        <v>170868</v>
      </c>
    </row>
    <row r="7" spans="1:2">
      <c r="A7" t="s">
        <v>7</v>
      </c>
      <c r="B7">
        <v>202483</v>
      </c>
    </row>
    <row r="8" spans="1:2">
      <c r="A8" t="s">
        <v>8</v>
      </c>
      <c r="B8">
        <v>181586</v>
      </c>
    </row>
    <row r="9" spans="1:2">
      <c r="A9" t="s">
        <v>9</v>
      </c>
      <c r="B9">
        <v>211118</v>
      </c>
    </row>
    <row r="10" spans="1:2">
      <c r="A10" t="s">
        <v>10</v>
      </c>
      <c r="B10">
        <v>254457</v>
      </c>
    </row>
    <row r="11" spans="1:2">
      <c r="A11" t="s">
        <v>11</v>
      </c>
      <c r="B11">
        <v>325892</v>
      </c>
    </row>
    <row r="12" spans="1:2">
      <c r="A12" t="s">
        <v>12</v>
      </c>
      <c r="B12">
        <v>247141</v>
      </c>
    </row>
    <row r="13" spans="1:2">
      <c r="A13" t="s">
        <v>13</v>
      </c>
      <c r="B13">
        <v>157394</v>
      </c>
    </row>
    <row r="14" spans="1:2">
      <c r="A14" t="s">
        <v>14</v>
      </c>
      <c r="B14">
        <v>116207</v>
      </c>
    </row>
    <row r="15" spans="1:2">
      <c r="A15" t="s">
        <v>15</v>
      </c>
      <c r="B15">
        <v>207868</v>
      </c>
    </row>
    <row r="16" spans="1:2">
      <c r="A16" t="s">
        <v>16</v>
      </c>
      <c r="B16">
        <v>168820</v>
      </c>
    </row>
    <row r="17" spans="1:2">
      <c r="A17" t="s">
        <v>17</v>
      </c>
      <c r="B17">
        <v>172107</v>
      </c>
    </row>
    <row r="18" spans="1:2">
      <c r="A18" t="s">
        <v>18</v>
      </c>
      <c r="B18">
        <v>158195</v>
      </c>
    </row>
    <row r="19" spans="1:2">
      <c r="A19" t="s">
        <v>19</v>
      </c>
      <c r="B19">
        <v>157445</v>
      </c>
    </row>
    <row r="20" spans="1:2">
      <c r="A20" t="s">
        <v>20</v>
      </c>
      <c r="B20">
        <v>170662</v>
      </c>
    </row>
    <row r="21" spans="1:2">
      <c r="A21" t="s">
        <v>21</v>
      </c>
      <c r="B21">
        <v>230269</v>
      </c>
    </row>
    <row r="22" spans="1:2">
      <c r="A22" t="s">
        <v>22</v>
      </c>
      <c r="B22">
        <v>494506</v>
      </c>
    </row>
    <row r="23" spans="1:2">
      <c r="A23" t="s">
        <v>23</v>
      </c>
      <c r="B23">
        <v>486667</v>
      </c>
    </row>
    <row r="24" spans="1:2">
      <c r="A24" t="s">
        <v>24</v>
      </c>
      <c r="B24">
        <v>272559</v>
      </c>
    </row>
    <row r="25" spans="1:2">
      <c r="A25" t="s">
        <v>25</v>
      </c>
      <c r="B25">
        <v>145201</v>
      </c>
    </row>
    <row r="26" spans="1:2">
      <c r="A26" t="s">
        <v>26</v>
      </c>
      <c r="B26">
        <v>112337</v>
      </c>
    </row>
    <row r="27" spans="1:2">
      <c r="A27" t="s">
        <v>27</v>
      </c>
      <c r="B27">
        <v>191218</v>
      </c>
    </row>
    <row r="28" spans="1:2">
      <c r="A28" t="s">
        <v>28</v>
      </c>
      <c r="B28">
        <v>166692</v>
      </c>
    </row>
    <row r="29" spans="1:2">
      <c r="A29" t="s">
        <v>29</v>
      </c>
      <c r="B29">
        <v>140256</v>
      </c>
    </row>
    <row r="30" spans="1:2">
      <c r="A30" t="s">
        <v>30</v>
      </c>
      <c r="B30">
        <v>150174</v>
      </c>
    </row>
    <row r="31" spans="1:2">
      <c r="A31" t="s">
        <v>31</v>
      </c>
      <c r="B31">
        <v>156244</v>
      </c>
    </row>
    <row r="32" spans="1:2">
      <c r="A32" t="s">
        <v>32</v>
      </c>
      <c r="B32">
        <v>177007</v>
      </c>
    </row>
    <row r="33" spans="1:2">
      <c r="A33" t="s">
        <v>33</v>
      </c>
      <c r="B33">
        <v>157978</v>
      </c>
    </row>
    <row r="34" spans="1:2">
      <c r="A34" t="s">
        <v>34</v>
      </c>
      <c r="B34">
        <v>255239</v>
      </c>
    </row>
    <row r="35" spans="1:2">
      <c r="A35" t="s">
        <v>35</v>
      </c>
      <c r="B35">
        <v>292407</v>
      </c>
    </row>
    <row r="36" spans="1:2">
      <c r="A36" t="s">
        <v>36</v>
      </c>
      <c r="B36">
        <v>207477</v>
      </c>
    </row>
    <row r="37" spans="1:2">
      <c r="A37" t="s">
        <v>37</v>
      </c>
      <c r="B37">
        <v>171805</v>
      </c>
    </row>
    <row r="38" spans="1:2">
      <c r="A38" t="s">
        <v>38</v>
      </c>
      <c r="B38">
        <v>109045</v>
      </c>
    </row>
  </sheetData>
  <conditionalFormatting sqref="B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{D6C8B697-6CA2-4CBA-A2DA-EC78F61E7C05}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C8B697-6CA2-4CBA-A2DA-EC78F61E7C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7F59-F593-4DE1-93F6-F208818EB08F}">
  <dimension ref="A1:B38"/>
  <sheetViews>
    <sheetView workbookViewId="0">
      <selection activeCell="B3" sqref="B3:B38"/>
    </sheetView>
  </sheetViews>
  <sheetFormatPr defaultRowHeight="14.45"/>
  <sheetData>
    <row r="1" spans="1:2">
      <c r="A1" t="s">
        <v>0</v>
      </c>
      <c r="B1" s="14">
        <v>50014</v>
      </c>
    </row>
    <row r="2" spans="1:2">
      <c r="A2" t="s">
        <v>1</v>
      </c>
      <c r="B2" t="s">
        <v>2</v>
      </c>
    </row>
    <row r="3" spans="1:2">
      <c r="A3" t="s">
        <v>3</v>
      </c>
      <c r="B3">
        <v>47096</v>
      </c>
    </row>
    <row r="4" spans="1:2">
      <c r="A4" t="s">
        <v>4</v>
      </c>
      <c r="B4">
        <v>68891</v>
      </c>
    </row>
    <row r="5" spans="1:2">
      <c r="A5" t="s">
        <v>5</v>
      </c>
      <c r="B5">
        <v>87863</v>
      </c>
    </row>
    <row r="6" spans="1:2">
      <c r="A6" t="s">
        <v>6</v>
      </c>
      <c r="B6">
        <v>115575</v>
      </c>
    </row>
    <row r="7" spans="1:2">
      <c r="A7" t="s">
        <v>7</v>
      </c>
      <c r="B7">
        <v>106603</v>
      </c>
    </row>
    <row r="8" spans="1:2">
      <c r="A8" t="s">
        <v>8</v>
      </c>
      <c r="B8">
        <v>102781</v>
      </c>
    </row>
    <row r="9" spans="1:2">
      <c r="A9" t="s">
        <v>9</v>
      </c>
      <c r="B9">
        <v>90164</v>
      </c>
    </row>
    <row r="10" spans="1:2">
      <c r="A10" t="s">
        <v>10</v>
      </c>
      <c r="B10">
        <v>77506</v>
      </c>
    </row>
    <row r="11" spans="1:2">
      <c r="A11" t="s">
        <v>11</v>
      </c>
      <c r="B11">
        <v>59681</v>
      </c>
    </row>
    <row r="12" spans="1:2">
      <c r="A12" t="s">
        <v>12</v>
      </c>
      <c r="B12">
        <v>47286</v>
      </c>
    </row>
    <row r="13" spans="1:2">
      <c r="A13" t="s">
        <v>13</v>
      </c>
      <c r="B13">
        <v>42287</v>
      </c>
    </row>
    <row r="14" spans="1:2">
      <c r="A14" t="s">
        <v>14</v>
      </c>
      <c r="B14">
        <v>51398</v>
      </c>
    </row>
    <row r="15" spans="1:2">
      <c r="A15" t="s">
        <v>15</v>
      </c>
      <c r="B15">
        <v>41957</v>
      </c>
    </row>
    <row r="16" spans="1:2">
      <c r="A16" t="s">
        <v>16</v>
      </c>
      <c r="B16">
        <v>73257</v>
      </c>
    </row>
    <row r="17" spans="1:2">
      <c r="A17" t="s">
        <v>17</v>
      </c>
      <c r="B17">
        <v>99841</v>
      </c>
    </row>
    <row r="18" spans="1:2">
      <c r="A18" t="s">
        <v>18</v>
      </c>
      <c r="B18">
        <v>124015</v>
      </c>
    </row>
    <row r="19" spans="1:2">
      <c r="A19" t="s">
        <v>19</v>
      </c>
      <c r="B19">
        <v>119945</v>
      </c>
    </row>
    <row r="20" spans="1:2">
      <c r="A20" t="s">
        <v>20</v>
      </c>
      <c r="B20">
        <v>113738</v>
      </c>
    </row>
    <row r="21" spans="1:2">
      <c r="A21" t="s">
        <v>21</v>
      </c>
      <c r="B21">
        <v>99638</v>
      </c>
    </row>
    <row r="22" spans="1:2">
      <c r="A22" t="s">
        <v>22</v>
      </c>
      <c r="B22">
        <v>96584</v>
      </c>
    </row>
    <row r="23" spans="1:2">
      <c r="A23" t="s">
        <v>23</v>
      </c>
      <c r="B23">
        <v>95481</v>
      </c>
    </row>
    <row r="24" spans="1:2">
      <c r="A24" t="s">
        <v>24</v>
      </c>
      <c r="B24">
        <v>58705</v>
      </c>
    </row>
    <row r="25" spans="1:2">
      <c r="A25" t="s">
        <v>25</v>
      </c>
      <c r="B25">
        <v>49383</v>
      </c>
    </row>
    <row r="26" spans="1:2">
      <c r="A26" t="s">
        <v>26</v>
      </c>
      <c r="B26">
        <v>56105</v>
      </c>
    </row>
    <row r="27" spans="1:2">
      <c r="A27" t="s">
        <v>27</v>
      </c>
      <c r="B27">
        <v>56892</v>
      </c>
    </row>
    <row r="28" spans="1:2">
      <c r="A28" t="s">
        <v>28</v>
      </c>
      <c r="B28">
        <v>64676</v>
      </c>
    </row>
    <row r="29" spans="1:2">
      <c r="A29" t="s">
        <v>29</v>
      </c>
      <c r="B29">
        <v>63744</v>
      </c>
    </row>
    <row r="30" spans="1:2">
      <c r="A30" t="s">
        <v>30</v>
      </c>
      <c r="B30">
        <v>75693</v>
      </c>
    </row>
    <row r="31" spans="1:2">
      <c r="A31" t="s">
        <v>31</v>
      </c>
      <c r="B31">
        <v>98104</v>
      </c>
    </row>
    <row r="32" spans="1:2">
      <c r="A32" t="s">
        <v>32</v>
      </c>
      <c r="B32">
        <v>94174</v>
      </c>
    </row>
    <row r="33" spans="1:2">
      <c r="A33" t="s">
        <v>33</v>
      </c>
      <c r="B33">
        <v>123146</v>
      </c>
    </row>
    <row r="34" spans="1:2">
      <c r="A34" t="s">
        <v>34</v>
      </c>
      <c r="B34">
        <v>79084</v>
      </c>
    </row>
    <row r="35" spans="1:2">
      <c r="A35" t="s">
        <v>35</v>
      </c>
      <c r="B35">
        <v>73667</v>
      </c>
    </row>
    <row r="36" spans="1:2">
      <c r="A36" t="s">
        <v>36</v>
      </c>
      <c r="B36">
        <v>42685</v>
      </c>
    </row>
    <row r="37" spans="1:2">
      <c r="A37" t="s">
        <v>37</v>
      </c>
      <c r="B37">
        <v>37467</v>
      </c>
    </row>
    <row r="38" spans="1:2">
      <c r="A38" t="s">
        <v>38</v>
      </c>
      <c r="B38">
        <v>44687</v>
      </c>
    </row>
  </sheetData>
  <conditionalFormatting sqref="B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{80FFD8B2-E44E-49EF-9E0E-25338CFF2307}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FFD8B2-E44E-49EF-9E0E-25338CFF23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3B72-8EC8-4B67-A570-11A1D26FCC53}">
  <dimension ref="A1:B38"/>
  <sheetViews>
    <sheetView workbookViewId="0">
      <selection activeCell="B3" sqref="B3:B38"/>
    </sheetView>
  </sheetViews>
  <sheetFormatPr defaultRowHeight="14.45"/>
  <sheetData>
    <row r="1" spans="1:2">
      <c r="A1" t="s">
        <v>0</v>
      </c>
      <c r="B1" s="14">
        <v>50013</v>
      </c>
    </row>
    <row r="2" spans="1:2">
      <c r="A2" t="s">
        <v>1</v>
      </c>
      <c r="B2" t="s">
        <v>2</v>
      </c>
    </row>
    <row r="3" spans="1:2">
      <c r="A3" t="s">
        <v>3</v>
      </c>
      <c r="B3">
        <v>120271</v>
      </c>
    </row>
    <row r="4" spans="1:2">
      <c r="A4" t="s">
        <v>4</v>
      </c>
      <c r="B4">
        <v>133061</v>
      </c>
    </row>
    <row r="5" spans="1:2">
      <c r="A5" t="s">
        <v>5</v>
      </c>
      <c r="B5">
        <v>154797</v>
      </c>
    </row>
    <row r="6" spans="1:2">
      <c r="A6" t="s">
        <v>6</v>
      </c>
      <c r="B6">
        <v>150364</v>
      </c>
    </row>
    <row r="7" spans="1:2">
      <c r="A7" t="s">
        <v>7</v>
      </c>
      <c r="B7">
        <v>161294</v>
      </c>
    </row>
    <row r="8" spans="1:2">
      <c r="A8" t="s">
        <v>8</v>
      </c>
      <c r="B8">
        <v>139097</v>
      </c>
    </row>
    <row r="9" spans="1:2">
      <c r="A9" t="s">
        <v>9</v>
      </c>
      <c r="B9">
        <v>95240</v>
      </c>
    </row>
    <row r="10" spans="1:2">
      <c r="A10" t="s">
        <v>10</v>
      </c>
      <c r="B10">
        <v>132806</v>
      </c>
    </row>
    <row r="11" spans="1:2">
      <c r="A11" t="s">
        <v>11</v>
      </c>
      <c r="B11">
        <v>121031</v>
      </c>
    </row>
    <row r="12" spans="1:2">
      <c r="A12" t="s">
        <v>12</v>
      </c>
      <c r="B12">
        <v>89567</v>
      </c>
    </row>
    <row r="13" spans="1:2">
      <c r="A13" t="s">
        <v>13</v>
      </c>
      <c r="B13">
        <v>82265</v>
      </c>
    </row>
    <row r="14" spans="1:2">
      <c r="A14" t="s">
        <v>14</v>
      </c>
      <c r="B14">
        <v>108330</v>
      </c>
    </row>
    <row r="15" spans="1:2">
      <c r="A15" t="s">
        <v>15</v>
      </c>
      <c r="B15">
        <v>150434</v>
      </c>
    </row>
    <row r="16" spans="1:2">
      <c r="A16" t="s">
        <v>16</v>
      </c>
      <c r="B16">
        <v>148583</v>
      </c>
    </row>
    <row r="17" spans="1:2">
      <c r="A17" t="s">
        <v>17</v>
      </c>
      <c r="B17">
        <v>166542</v>
      </c>
    </row>
    <row r="18" spans="1:2">
      <c r="A18" t="s">
        <v>18</v>
      </c>
      <c r="B18">
        <v>192148</v>
      </c>
    </row>
    <row r="19" spans="1:2">
      <c r="A19" t="s">
        <v>19</v>
      </c>
      <c r="B19">
        <v>144518</v>
      </c>
    </row>
    <row r="20" spans="1:2">
      <c r="A20" t="s">
        <v>20</v>
      </c>
      <c r="B20">
        <v>117913</v>
      </c>
    </row>
    <row r="21" spans="1:2">
      <c r="A21" t="s">
        <v>21</v>
      </c>
      <c r="B21">
        <v>119573</v>
      </c>
    </row>
    <row r="22" spans="1:2">
      <c r="A22" t="s">
        <v>22</v>
      </c>
      <c r="B22">
        <v>144962</v>
      </c>
    </row>
    <row r="23" spans="1:2">
      <c r="A23" t="s">
        <v>23</v>
      </c>
      <c r="B23">
        <v>98322</v>
      </c>
    </row>
    <row r="24" spans="1:2">
      <c r="A24" t="s">
        <v>24</v>
      </c>
      <c r="B24">
        <v>90759</v>
      </c>
    </row>
    <row r="25" spans="1:2">
      <c r="A25" t="s">
        <v>25</v>
      </c>
      <c r="B25">
        <v>87039</v>
      </c>
    </row>
    <row r="26" spans="1:2">
      <c r="A26" t="s">
        <v>26</v>
      </c>
      <c r="B26">
        <v>63366</v>
      </c>
    </row>
    <row r="27" spans="1:2">
      <c r="A27" t="s">
        <v>27</v>
      </c>
      <c r="B27">
        <v>182359</v>
      </c>
    </row>
    <row r="28" spans="1:2">
      <c r="A28" t="s">
        <v>28</v>
      </c>
      <c r="B28">
        <v>140690</v>
      </c>
    </row>
    <row r="29" spans="1:2">
      <c r="A29" t="s">
        <v>29</v>
      </c>
      <c r="B29">
        <v>136120</v>
      </c>
    </row>
    <row r="30" spans="1:2">
      <c r="A30" t="s">
        <v>30</v>
      </c>
      <c r="B30">
        <v>135575</v>
      </c>
    </row>
    <row r="31" spans="1:2">
      <c r="A31" t="s">
        <v>31</v>
      </c>
      <c r="B31">
        <v>157946</v>
      </c>
    </row>
    <row r="32" spans="1:2">
      <c r="A32" t="s">
        <v>32</v>
      </c>
      <c r="B32">
        <v>169842</v>
      </c>
    </row>
    <row r="33" spans="1:2">
      <c r="A33" t="s">
        <v>33</v>
      </c>
      <c r="B33">
        <v>216529</v>
      </c>
    </row>
    <row r="34" spans="1:2">
      <c r="A34" t="s">
        <v>34</v>
      </c>
      <c r="B34">
        <v>162067</v>
      </c>
    </row>
    <row r="35" spans="1:2">
      <c r="A35" t="s">
        <v>35</v>
      </c>
      <c r="B35">
        <v>152550</v>
      </c>
    </row>
    <row r="36" spans="1:2">
      <c r="A36" t="s">
        <v>36</v>
      </c>
      <c r="B36">
        <v>101874</v>
      </c>
    </row>
    <row r="37" spans="1:2">
      <c r="A37" t="s">
        <v>37</v>
      </c>
      <c r="B37">
        <v>100410</v>
      </c>
    </row>
    <row r="38" spans="1:2">
      <c r="A38" t="s">
        <v>38</v>
      </c>
      <c r="B38">
        <v>110434</v>
      </c>
    </row>
  </sheetData>
  <conditionalFormatting sqref="B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{36EB0536-F51F-4BE5-8E95-C17733594391}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EB0536-F51F-4BE5-8E95-C177335943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BEAB-BF84-48BA-A98B-CC6808913C26}">
  <dimension ref="A1:B38"/>
  <sheetViews>
    <sheetView workbookViewId="0">
      <selection activeCell="B3" sqref="B3:B38"/>
    </sheetView>
  </sheetViews>
  <sheetFormatPr defaultRowHeight="14.45"/>
  <sheetData>
    <row r="1" spans="1:2">
      <c r="A1" t="s">
        <v>0</v>
      </c>
      <c r="B1" s="14">
        <v>5009</v>
      </c>
    </row>
    <row r="2" spans="1:2">
      <c r="A2" t="s">
        <v>1</v>
      </c>
      <c r="B2" t="s">
        <v>2</v>
      </c>
    </row>
    <row r="3" spans="1:2">
      <c r="A3" t="s">
        <v>3</v>
      </c>
      <c r="B3">
        <v>64831</v>
      </c>
    </row>
    <row r="4" spans="1:2">
      <c r="A4" t="s">
        <v>4</v>
      </c>
      <c r="B4">
        <v>76559</v>
      </c>
    </row>
    <row r="5" spans="1:2">
      <c r="A5" t="s">
        <v>5</v>
      </c>
      <c r="B5">
        <v>96848</v>
      </c>
    </row>
    <row r="6" spans="1:2">
      <c r="A6" t="s">
        <v>6</v>
      </c>
      <c r="B6">
        <v>136077</v>
      </c>
    </row>
    <row r="7" spans="1:2">
      <c r="A7" t="s">
        <v>7</v>
      </c>
      <c r="B7">
        <v>141770</v>
      </c>
    </row>
    <row r="8" spans="1:2">
      <c r="A8" t="s">
        <v>8</v>
      </c>
      <c r="B8">
        <v>142302</v>
      </c>
    </row>
    <row r="9" spans="1:2">
      <c r="A9" t="s">
        <v>9</v>
      </c>
      <c r="B9">
        <v>119143</v>
      </c>
    </row>
    <row r="10" spans="1:2">
      <c r="A10" t="s">
        <v>10</v>
      </c>
      <c r="B10">
        <v>100000</v>
      </c>
    </row>
    <row r="11" spans="1:2">
      <c r="A11" t="s">
        <v>11</v>
      </c>
      <c r="B11">
        <v>87282</v>
      </c>
    </row>
    <row r="12" spans="1:2">
      <c r="A12" t="s">
        <v>12</v>
      </c>
      <c r="B12">
        <v>52859</v>
      </c>
    </row>
    <row r="13" spans="1:2">
      <c r="A13" t="s">
        <v>13</v>
      </c>
      <c r="B13">
        <v>55251</v>
      </c>
    </row>
    <row r="14" spans="1:2">
      <c r="A14" t="s">
        <v>14</v>
      </c>
      <c r="B14">
        <v>38727</v>
      </c>
    </row>
    <row r="15" spans="1:2">
      <c r="A15" t="s">
        <v>15</v>
      </c>
      <c r="B15">
        <v>71360</v>
      </c>
    </row>
    <row r="16" spans="1:2">
      <c r="A16" t="s">
        <v>16</v>
      </c>
      <c r="B16">
        <v>89750</v>
      </c>
    </row>
    <row r="17" spans="1:2">
      <c r="A17" t="s">
        <v>17</v>
      </c>
      <c r="B17">
        <v>126719</v>
      </c>
    </row>
    <row r="18" spans="1:2">
      <c r="A18" t="s">
        <v>18</v>
      </c>
      <c r="B18">
        <v>158961</v>
      </c>
    </row>
    <row r="19" spans="1:2">
      <c r="A19" t="s">
        <v>19</v>
      </c>
      <c r="B19">
        <v>172921</v>
      </c>
    </row>
    <row r="20" spans="1:2">
      <c r="A20" t="s">
        <v>20</v>
      </c>
      <c r="B20">
        <v>177542</v>
      </c>
    </row>
    <row r="21" spans="1:2">
      <c r="A21" t="s">
        <v>21</v>
      </c>
      <c r="B21">
        <v>153159</v>
      </c>
    </row>
    <row r="22" spans="1:2">
      <c r="A22" t="s">
        <v>22</v>
      </c>
      <c r="B22">
        <v>139458</v>
      </c>
    </row>
    <row r="23" spans="1:2">
      <c r="A23" t="s">
        <v>23</v>
      </c>
      <c r="B23">
        <v>111226</v>
      </c>
    </row>
    <row r="24" spans="1:2">
      <c r="A24" t="s">
        <v>24</v>
      </c>
      <c r="B24">
        <v>66187</v>
      </c>
    </row>
    <row r="25" spans="1:2">
      <c r="A25" t="s">
        <v>25</v>
      </c>
      <c r="B25">
        <v>50178</v>
      </c>
    </row>
    <row r="26" spans="1:2">
      <c r="A26" t="s">
        <v>26</v>
      </c>
      <c r="B26">
        <v>49514</v>
      </c>
    </row>
    <row r="27" spans="1:2">
      <c r="A27" t="s">
        <v>27</v>
      </c>
      <c r="B27">
        <v>73971</v>
      </c>
    </row>
    <row r="28" spans="1:2">
      <c r="A28" t="s">
        <v>28</v>
      </c>
      <c r="B28">
        <v>86194</v>
      </c>
    </row>
    <row r="29" spans="1:2">
      <c r="A29" t="s">
        <v>29</v>
      </c>
      <c r="B29">
        <v>116794</v>
      </c>
    </row>
    <row r="30" spans="1:2">
      <c r="A30" t="s">
        <v>30</v>
      </c>
      <c r="B30">
        <v>121722</v>
      </c>
    </row>
    <row r="31" spans="1:2">
      <c r="A31" t="s">
        <v>31</v>
      </c>
      <c r="B31">
        <v>148958</v>
      </c>
    </row>
    <row r="32" spans="1:2">
      <c r="A32" t="s">
        <v>32</v>
      </c>
      <c r="B32">
        <v>213719</v>
      </c>
    </row>
    <row r="33" spans="1:2">
      <c r="A33" t="s">
        <v>33</v>
      </c>
      <c r="B33">
        <v>230043</v>
      </c>
    </row>
    <row r="34" spans="1:2">
      <c r="A34" t="s">
        <v>34</v>
      </c>
      <c r="B34">
        <v>133799</v>
      </c>
    </row>
    <row r="35" spans="1:2">
      <c r="A35" t="s">
        <v>35</v>
      </c>
      <c r="B35">
        <v>92406</v>
      </c>
    </row>
    <row r="36" spans="1:2">
      <c r="A36" t="s">
        <v>36</v>
      </c>
      <c r="B36">
        <v>57808</v>
      </c>
    </row>
    <row r="37" spans="1:2">
      <c r="A37" t="s">
        <v>37</v>
      </c>
      <c r="B37">
        <v>46117</v>
      </c>
    </row>
    <row r="38" spans="1:2">
      <c r="A38" t="s">
        <v>38</v>
      </c>
      <c r="B38">
        <v>37046</v>
      </c>
    </row>
  </sheetData>
  <conditionalFormatting sqref="B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{C4EC45C9-AFFB-4ECD-973D-C5D3978A0BF2}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EC45C9-AFFB-4ECD-973D-C5D3978A0B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D882-ACE5-4186-9C32-E0498E392E0A}">
  <dimension ref="A1:D38"/>
  <sheetViews>
    <sheetView topLeftCell="A3" workbookViewId="0">
      <selection activeCell="D3" sqref="D3"/>
    </sheetView>
  </sheetViews>
  <sheetFormatPr defaultRowHeight="14.45"/>
  <sheetData>
    <row r="1" spans="1:4">
      <c r="A1" t="s">
        <v>0</v>
      </c>
      <c r="B1" s="14">
        <v>5008</v>
      </c>
    </row>
    <row r="2" spans="1:4">
      <c r="A2" t="s">
        <v>1</v>
      </c>
      <c r="B2" t="s">
        <v>2</v>
      </c>
      <c r="C2" t="s">
        <v>232</v>
      </c>
      <c r="D2" t="s">
        <v>233</v>
      </c>
    </row>
    <row r="3" spans="1:4">
      <c r="A3" t="s">
        <v>3</v>
      </c>
      <c r="B3">
        <v>39044</v>
      </c>
      <c r="C3">
        <v>0</v>
      </c>
      <c r="D3">
        <v>0</v>
      </c>
    </row>
    <row r="4" spans="1:4">
      <c r="A4" t="s">
        <v>4</v>
      </c>
      <c r="B4">
        <v>45954</v>
      </c>
      <c r="C4">
        <v>1</v>
      </c>
      <c r="D4">
        <v>0</v>
      </c>
    </row>
    <row r="5" spans="1:4">
      <c r="A5" t="s">
        <v>5</v>
      </c>
      <c r="B5">
        <v>56679</v>
      </c>
      <c r="C5">
        <v>1</v>
      </c>
      <c r="D5">
        <v>0</v>
      </c>
    </row>
    <row r="6" spans="1:4">
      <c r="A6" t="s">
        <v>6</v>
      </c>
      <c r="B6">
        <v>61765</v>
      </c>
      <c r="C6">
        <v>0</v>
      </c>
      <c r="D6">
        <v>0</v>
      </c>
    </row>
    <row r="7" spans="1:4">
      <c r="A7" t="s">
        <v>7</v>
      </c>
      <c r="B7">
        <v>61042</v>
      </c>
      <c r="C7">
        <v>0</v>
      </c>
      <c r="D7">
        <v>0</v>
      </c>
    </row>
    <row r="8" spans="1:4">
      <c r="A8" t="s">
        <v>8</v>
      </c>
      <c r="B8">
        <v>75240</v>
      </c>
      <c r="C8">
        <v>1</v>
      </c>
      <c r="D8">
        <v>0</v>
      </c>
    </row>
    <row r="9" spans="1:4">
      <c r="A9" t="s">
        <v>9</v>
      </c>
      <c r="B9">
        <v>69633</v>
      </c>
      <c r="C9">
        <v>0</v>
      </c>
      <c r="D9">
        <v>0</v>
      </c>
    </row>
    <row r="10" spans="1:4">
      <c r="A10" t="s">
        <v>10</v>
      </c>
      <c r="B10">
        <v>62008</v>
      </c>
      <c r="C10">
        <v>0</v>
      </c>
      <c r="D10">
        <v>1</v>
      </c>
    </row>
    <row r="11" spans="1:4">
      <c r="A11" t="s">
        <v>11</v>
      </c>
      <c r="B11">
        <v>68477</v>
      </c>
      <c r="C11">
        <v>0</v>
      </c>
      <c r="D11">
        <v>0</v>
      </c>
    </row>
    <row r="12" spans="1:4">
      <c r="A12" t="s">
        <v>12</v>
      </c>
      <c r="B12">
        <v>54719</v>
      </c>
      <c r="C12">
        <v>0</v>
      </c>
      <c r="D12">
        <v>1</v>
      </c>
    </row>
    <row r="13" spans="1:4">
      <c r="A13" t="s">
        <v>13</v>
      </c>
      <c r="B13">
        <v>43796</v>
      </c>
      <c r="C13">
        <v>0</v>
      </c>
      <c r="D13">
        <v>1</v>
      </c>
    </row>
    <row r="14" spans="1:4">
      <c r="A14" t="s">
        <v>14</v>
      </c>
      <c r="B14">
        <v>30285</v>
      </c>
      <c r="C14">
        <v>0</v>
      </c>
      <c r="D14">
        <v>1</v>
      </c>
    </row>
    <row r="15" spans="1:4">
      <c r="A15" t="s">
        <v>15</v>
      </c>
      <c r="B15">
        <v>48891</v>
      </c>
      <c r="C15">
        <v>1</v>
      </c>
      <c r="D15">
        <v>0</v>
      </c>
    </row>
    <row r="16" spans="1:4">
      <c r="A16" t="s">
        <v>16</v>
      </c>
      <c r="B16">
        <v>60970</v>
      </c>
      <c r="C16">
        <v>1</v>
      </c>
      <c r="D16">
        <v>0</v>
      </c>
    </row>
    <row r="17" spans="1:4">
      <c r="A17" t="s">
        <v>17</v>
      </c>
      <c r="B17">
        <v>67513</v>
      </c>
      <c r="C17">
        <v>0</v>
      </c>
      <c r="D17">
        <v>0</v>
      </c>
    </row>
    <row r="18" spans="1:4">
      <c r="A18" t="s">
        <v>18</v>
      </c>
      <c r="B18">
        <v>72198</v>
      </c>
      <c r="C18">
        <v>0</v>
      </c>
      <c r="D18">
        <v>0</v>
      </c>
    </row>
    <row r="19" spans="1:4">
      <c r="A19" t="s">
        <v>19</v>
      </c>
      <c r="B19">
        <v>68920</v>
      </c>
      <c r="C19">
        <v>0</v>
      </c>
      <c r="D19">
        <v>0</v>
      </c>
    </row>
    <row r="20" spans="1:4">
      <c r="A20" t="s">
        <v>20</v>
      </c>
      <c r="B20">
        <v>82685</v>
      </c>
      <c r="C20">
        <v>1</v>
      </c>
      <c r="D20">
        <v>0</v>
      </c>
    </row>
    <row r="21" spans="1:4">
      <c r="A21" t="s">
        <v>21</v>
      </c>
      <c r="B21">
        <v>91840</v>
      </c>
      <c r="C21">
        <v>0</v>
      </c>
      <c r="D21">
        <v>0</v>
      </c>
    </row>
    <row r="22" spans="1:4">
      <c r="A22" t="s">
        <v>22</v>
      </c>
      <c r="B22">
        <v>77532</v>
      </c>
      <c r="C22">
        <v>0</v>
      </c>
      <c r="D22">
        <v>1</v>
      </c>
    </row>
    <row r="23" spans="1:4">
      <c r="A23" t="s">
        <v>23</v>
      </c>
      <c r="B23">
        <v>73778</v>
      </c>
      <c r="C23">
        <v>0</v>
      </c>
      <c r="D23">
        <v>0</v>
      </c>
    </row>
    <row r="24" spans="1:4">
      <c r="A24" t="s">
        <v>24</v>
      </c>
      <c r="B24">
        <v>55081</v>
      </c>
      <c r="C24">
        <v>0</v>
      </c>
      <c r="D24">
        <v>1</v>
      </c>
    </row>
    <row r="25" spans="1:4">
      <c r="A25" t="s">
        <v>25</v>
      </c>
      <c r="B25">
        <v>43410</v>
      </c>
      <c r="C25">
        <v>0</v>
      </c>
      <c r="D25">
        <v>1</v>
      </c>
    </row>
    <row r="26" spans="1:4">
      <c r="A26" t="s">
        <v>26</v>
      </c>
      <c r="B26">
        <v>35645</v>
      </c>
      <c r="C26">
        <v>0</v>
      </c>
      <c r="D26">
        <v>1</v>
      </c>
    </row>
    <row r="27" spans="1:4">
      <c r="A27" t="s">
        <v>27</v>
      </c>
      <c r="B27">
        <v>52760</v>
      </c>
      <c r="C27">
        <v>1</v>
      </c>
      <c r="D27">
        <v>0</v>
      </c>
    </row>
    <row r="28" spans="1:4">
      <c r="A28" t="s">
        <v>28</v>
      </c>
      <c r="B28">
        <v>39769</v>
      </c>
      <c r="C28">
        <v>0</v>
      </c>
      <c r="D28">
        <v>1</v>
      </c>
    </row>
    <row r="29" spans="1:4">
      <c r="A29" t="s">
        <v>29</v>
      </c>
      <c r="B29">
        <v>60964</v>
      </c>
      <c r="C29">
        <v>1</v>
      </c>
      <c r="D29">
        <v>0</v>
      </c>
    </row>
    <row r="30" spans="1:4">
      <c r="A30" t="s">
        <v>30</v>
      </c>
      <c r="B30">
        <v>73458</v>
      </c>
      <c r="C30">
        <v>1</v>
      </c>
      <c r="D30">
        <v>0</v>
      </c>
    </row>
    <row r="31" spans="1:4">
      <c r="A31" t="s">
        <v>31</v>
      </c>
      <c r="B31">
        <v>114558</v>
      </c>
      <c r="C31">
        <v>1</v>
      </c>
      <c r="D31">
        <v>0</v>
      </c>
    </row>
    <row r="32" spans="1:4">
      <c r="A32" t="s">
        <v>32</v>
      </c>
      <c r="B32">
        <v>136950</v>
      </c>
      <c r="C32">
        <v>1</v>
      </c>
      <c r="D32">
        <v>0</v>
      </c>
    </row>
    <row r="33" spans="1:4">
      <c r="A33" t="s">
        <v>33</v>
      </c>
      <c r="B33">
        <v>72836</v>
      </c>
      <c r="C33">
        <v>0</v>
      </c>
      <c r="D33">
        <v>1</v>
      </c>
    </row>
    <row r="34" spans="1:4">
      <c r="A34" t="s">
        <v>34</v>
      </c>
      <c r="B34">
        <v>80140</v>
      </c>
      <c r="C34">
        <v>0</v>
      </c>
      <c r="D34">
        <v>0</v>
      </c>
    </row>
    <row r="35" spans="1:4">
      <c r="A35" t="s">
        <v>35</v>
      </c>
      <c r="B35">
        <v>72027</v>
      </c>
      <c r="C35">
        <v>0</v>
      </c>
      <c r="D35">
        <v>1</v>
      </c>
    </row>
    <row r="36" spans="1:4">
      <c r="A36" t="s">
        <v>36</v>
      </c>
      <c r="B36">
        <v>54017</v>
      </c>
      <c r="C36">
        <v>0</v>
      </c>
      <c r="D36">
        <v>1</v>
      </c>
    </row>
    <row r="37" spans="1:4">
      <c r="A37" t="s">
        <v>37</v>
      </c>
      <c r="B37">
        <v>43531</v>
      </c>
      <c r="C37">
        <v>0</v>
      </c>
      <c r="D37">
        <v>1</v>
      </c>
    </row>
    <row r="38" spans="1:4">
      <c r="A38" t="s">
        <v>38</v>
      </c>
      <c r="B38">
        <v>26036</v>
      </c>
      <c r="C38">
        <v>0</v>
      </c>
      <c r="D38">
        <v>1</v>
      </c>
    </row>
  </sheetData>
  <conditionalFormatting sqref="B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{0B3720E8-0566-4791-A264-90AC28A12879}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3720E8-0566-4791-A264-90AC28A128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75A3-C3B3-4AE8-975C-58FEFFC51062}">
  <dimension ref="A1:B38"/>
  <sheetViews>
    <sheetView workbookViewId="0">
      <selection activeCell="E29" sqref="E29"/>
    </sheetView>
  </sheetViews>
  <sheetFormatPr defaultRowHeight="14.45"/>
  <sheetData>
    <row r="1" spans="1:2">
      <c r="A1" t="s">
        <v>0</v>
      </c>
      <c r="B1" s="14">
        <v>5007</v>
      </c>
    </row>
    <row r="2" spans="1:2">
      <c r="A2" t="s">
        <v>1</v>
      </c>
      <c r="B2" t="s">
        <v>2</v>
      </c>
    </row>
    <row r="3" spans="1:2">
      <c r="A3" t="s">
        <v>3</v>
      </c>
      <c r="B3">
        <v>105506</v>
      </c>
    </row>
    <row r="4" spans="1:2">
      <c r="A4" t="s">
        <v>4</v>
      </c>
      <c r="B4">
        <v>129003</v>
      </c>
    </row>
    <row r="5" spans="1:2">
      <c r="A5" t="s">
        <v>5</v>
      </c>
      <c r="B5">
        <v>122764</v>
      </c>
    </row>
    <row r="6" spans="1:2">
      <c r="A6" t="s">
        <v>6</v>
      </c>
      <c r="B6">
        <v>146595</v>
      </c>
    </row>
    <row r="7" spans="1:2">
      <c r="A7" t="s">
        <v>7</v>
      </c>
      <c r="B7">
        <v>150801</v>
      </c>
    </row>
    <row r="8" spans="1:2">
      <c r="A8" t="s">
        <v>8</v>
      </c>
      <c r="B8">
        <v>195000</v>
      </c>
    </row>
    <row r="9" spans="1:2">
      <c r="A9" t="s">
        <v>9</v>
      </c>
      <c r="B9">
        <v>217597</v>
      </c>
    </row>
    <row r="10" spans="1:2">
      <c r="A10" t="s">
        <v>10</v>
      </c>
      <c r="B10">
        <v>198770</v>
      </c>
    </row>
    <row r="11" spans="1:2">
      <c r="A11" t="s">
        <v>11</v>
      </c>
      <c r="B11">
        <v>154130</v>
      </c>
    </row>
    <row r="12" spans="1:2">
      <c r="A12" t="s">
        <v>12</v>
      </c>
      <c r="B12">
        <v>131733</v>
      </c>
    </row>
    <row r="13" spans="1:2">
      <c r="A13" t="s">
        <v>13</v>
      </c>
      <c r="B13">
        <v>102046</v>
      </c>
    </row>
    <row r="14" spans="1:2">
      <c r="A14" t="s">
        <v>14</v>
      </c>
      <c r="B14">
        <v>96965</v>
      </c>
    </row>
    <row r="15" spans="1:2">
      <c r="A15" t="s">
        <v>15</v>
      </c>
      <c r="B15">
        <v>163198</v>
      </c>
    </row>
    <row r="16" spans="1:2">
      <c r="A16" t="s">
        <v>16</v>
      </c>
      <c r="B16">
        <v>154875</v>
      </c>
    </row>
    <row r="17" spans="1:2">
      <c r="A17" t="s">
        <v>17</v>
      </c>
      <c r="B17">
        <v>174950</v>
      </c>
    </row>
    <row r="18" spans="1:2">
      <c r="A18" t="s">
        <v>18</v>
      </c>
      <c r="B18">
        <v>179236</v>
      </c>
    </row>
    <row r="19" spans="1:2">
      <c r="A19" t="s">
        <v>19</v>
      </c>
      <c r="B19">
        <v>194797</v>
      </c>
    </row>
    <row r="20" spans="1:2">
      <c r="A20" t="s">
        <v>20</v>
      </c>
      <c r="B20">
        <v>247671</v>
      </c>
    </row>
    <row r="21" spans="1:2">
      <c r="A21" t="s">
        <v>21</v>
      </c>
      <c r="B21">
        <v>252816</v>
      </c>
    </row>
    <row r="22" spans="1:2">
      <c r="A22" t="s">
        <v>22</v>
      </c>
      <c r="B22">
        <v>228144</v>
      </c>
    </row>
    <row r="23" spans="1:2">
      <c r="A23" t="s">
        <v>23</v>
      </c>
      <c r="B23">
        <v>231658</v>
      </c>
    </row>
    <row r="24" spans="1:2">
      <c r="A24" t="s">
        <v>24</v>
      </c>
      <c r="B24">
        <v>132408</v>
      </c>
    </row>
    <row r="25" spans="1:2">
      <c r="A25" t="s">
        <v>25</v>
      </c>
      <c r="B25">
        <v>103423</v>
      </c>
    </row>
    <row r="26" spans="1:2">
      <c r="A26" t="s">
        <v>26</v>
      </c>
      <c r="B26">
        <v>98270</v>
      </c>
    </row>
    <row r="27" spans="1:2">
      <c r="A27" t="s">
        <v>27</v>
      </c>
      <c r="B27">
        <v>177347</v>
      </c>
    </row>
    <row r="28" spans="1:2">
      <c r="A28" t="s">
        <v>28</v>
      </c>
      <c r="B28">
        <v>149559</v>
      </c>
    </row>
    <row r="29" spans="1:2">
      <c r="A29" t="s">
        <v>29</v>
      </c>
      <c r="B29">
        <v>172253</v>
      </c>
    </row>
    <row r="30" spans="1:2">
      <c r="A30" t="s">
        <v>30</v>
      </c>
      <c r="B30">
        <v>162072</v>
      </c>
    </row>
    <row r="31" spans="1:2">
      <c r="A31" t="s">
        <v>31</v>
      </c>
      <c r="B31">
        <v>157296</v>
      </c>
    </row>
    <row r="32" spans="1:2">
      <c r="A32" t="s">
        <v>32</v>
      </c>
      <c r="B32">
        <v>223063</v>
      </c>
    </row>
    <row r="33" spans="1:2">
      <c r="A33" t="s">
        <v>33</v>
      </c>
      <c r="B33">
        <v>168786</v>
      </c>
    </row>
    <row r="34" spans="1:2">
      <c r="A34" t="s">
        <v>34</v>
      </c>
      <c r="B34">
        <v>227392</v>
      </c>
    </row>
    <row r="35" spans="1:2">
      <c r="A35" t="s">
        <v>35</v>
      </c>
      <c r="B35">
        <v>228902</v>
      </c>
    </row>
    <row r="36" spans="1:2">
      <c r="A36" t="s">
        <v>36</v>
      </c>
      <c r="B36">
        <v>142224</v>
      </c>
    </row>
    <row r="37" spans="1:2">
      <c r="A37" t="s">
        <v>37</v>
      </c>
      <c r="B37">
        <v>110397</v>
      </c>
    </row>
    <row r="38" spans="1:2">
      <c r="A38" t="s">
        <v>38</v>
      </c>
      <c r="B38">
        <v>91238</v>
      </c>
    </row>
  </sheetData>
  <conditionalFormatting sqref="B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{63709E74-B871-49AE-B41D-D5B0129DC194}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3709E74-B871-49AE-B41D-D5B0129DC19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7790-8DF7-4B37-A78D-F71F011CC8A8}">
  <dimension ref="A1:B38"/>
  <sheetViews>
    <sheetView workbookViewId="0">
      <selection activeCell="E25" sqref="E25"/>
    </sheetView>
  </sheetViews>
  <sheetFormatPr defaultRowHeight="14.45"/>
  <sheetData>
    <row r="1" spans="1:2">
      <c r="A1" t="s">
        <v>0</v>
      </c>
      <c r="B1" s="14">
        <v>5003</v>
      </c>
    </row>
    <row r="2" spans="1:2">
      <c r="A2" t="s">
        <v>1</v>
      </c>
      <c r="B2" t="s">
        <v>2</v>
      </c>
    </row>
    <row r="3" spans="1:2">
      <c r="A3" t="s">
        <v>3</v>
      </c>
      <c r="B3">
        <v>148683</v>
      </c>
    </row>
    <row r="4" spans="1:2">
      <c r="A4" t="s">
        <v>4</v>
      </c>
      <c r="B4">
        <v>122132</v>
      </c>
    </row>
    <row r="5" spans="1:2">
      <c r="A5" t="s">
        <v>5</v>
      </c>
      <c r="B5">
        <v>181017</v>
      </c>
    </row>
    <row r="6" spans="1:2">
      <c r="A6" t="s">
        <v>6</v>
      </c>
      <c r="B6">
        <v>194974</v>
      </c>
    </row>
    <row r="7" spans="1:2">
      <c r="A7" t="s">
        <v>7</v>
      </c>
      <c r="B7">
        <v>165625</v>
      </c>
    </row>
    <row r="8" spans="1:2">
      <c r="A8" t="s">
        <v>8</v>
      </c>
      <c r="B8">
        <v>217288</v>
      </c>
    </row>
    <row r="9" spans="1:2">
      <c r="A9" t="s">
        <v>9</v>
      </c>
      <c r="B9">
        <v>199554</v>
      </c>
    </row>
    <row r="10" spans="1:2">
      <c r="A10" t="s">
        <v>10</v>
      </c>
      <c r="B10">
        <v>159534</v>
      </c>
    </row>
    <row r="11" spans="1:2">
      <c r="A11" t="s">
        <v>11</v>
      </c>
      <c r="B11">
        <v>181609</v>
      </c>
    </row>
    <row r="12" spans="1:2">
      <c r="A12" t="s">
        <v>12</v>
      </c>
      <c r="B12">
        <v>150640</v>
      </c>
    </row>
    <row r="13" spans="1:2">
      <c r="A13" t="s">
        <v>13</v>
      </c>
      <c r="B13">
        <v>109602</v>
      </c>
    </row>
    <row r="14" spans="1:2">
      <c r="A14" t="s">
        <v>14</v>
      </c>
      <c r="B14">
        <v>137785</v>
      </c>
    </row>
    <row r="15" spans="1:2">
      <c r="A15" t="s">
        <v>15</v>
      </c>
      <c r="B15">
        <v>202842</v>
      </c>
    </row>
    <row r="16" spans="1:2">
      <c r="A16" t="s">
        <v>16</v>
      </c>
      <c r="B16">
        <v>179685</v>
      </c>
    </row>
    <row r="17" spans="1:2">
      <c r="A17" t="s">
        <v>17</v>
      </c>
      <c r="B17">
        <v>208589</v>
      </c>
    </row>
    <row r="18" spans="1:2">
      <c r="A18" t="s">
        <v>18</v>
      </c>
      <c r="B18">
        <v>214541</v>
      </c>
    </row>
    <row r="19" spans="1:2">
      <c r="A19" t="s">
        <v>19</v>
      </c>
      <c r="B19">
        <v>194480</v>
      </c>
    </row>
    <row r="20" spans="1:2">
      <c r="A20" t="s">
        <v>20</v>
      </c>
      <c r="B20">
        <v>192275</v>
      </c>
    </row>
    <row r="21" spans="1:2">
      <c r="A21" t="s">
        <v>21</v>
      </c>
      <c r="B21">
        <v>162809</v>
      </c>
    </row>
    <row r="22" spans="1:2">
      <c r="A22" t="s">
        <v>22</v>
      </c>
      <c r="B22">
        <v>142213</v>
      </c>
    </row>
    <row r="23" spans="1:2">
      <c r="A23" t="s">
        <v>23</v>
      </c>
      <c r="B23">
        <v>146748</v>
      </c>
    </row>
    <row r="24" spans="1:2">
      <c r="A24" t="s">
        <v>24</v>
      </c>
      <c r="B24">
        <v>127600</v>
      </c>
    </row>
    <row r="25" spans="1:2">
      <c r="A25" t="s">
        <v>25</v>
      </c>
      <c r="B25">
        <v>121980</v>
      </c>
    </row>
    <row r="26" spans="1:2">
      <c r="A26" t="s">
        <v>26</v>
      </c>
      <c r="B26">
        <v>73707</v>
      </c>
    </row>
    <row r="27" spans="1:2">
      <c r="A27" t="s">
        <v>27</v>
      </c>
      <c r="B27">
        <v>184810</v>
      </c>
    </row>
    <row r="28" spans="1:2">
      <c r="A28" t="s">
        <v>28</v>
      </c>
      <c r="B28">
        <v>155179</v>
      </c>
    </row>
    <row r="29" spans="1:2">
      <c r="A29" t="s">
        <v>29</v>
      </c>
      <c r="B29">
        <v>168593</v>
      </c>
    </row>
    <row r="30" spans="1:2">
      <c r="A30" t="s">
        <v>30</v>
      </c>
      <c r="B30">
        <v>142406</v>
      </c>
    </row>
    <row r="31" spans="1:2">
      <c r="A31" t="s">
        <v>31</v>
      </c>
      <c r="B31">
        <v>113991</v>
      </c>
    </row>
    <row r="32" spans="1:2">
      <c r="A32" t="s">
        <v>32</v>
      </c>
      <c r="B32">
        <v>137684</v>
      </c>
    </row>
    <row r="33" spans="1:2">
      <c r="A33" t="s">
        <v>33</v>
      </c>
      <c r="B33">
        <v>108716</v>
      </c>
    </row>
    <row r="34" spans="1:2">
      <c r="A34" t="s">
        <v>34</v>
      </c>
      <c r="B34">
        <v>111221</v>
      </c>
    </row>
    <row r="35" spans="1:2">
      <c r="A35" t="s">
        <v>35</v>
      </c>
      <c r="B35">
        <v>166231</v>
      </c>
    </row>
    <row r="36" spans="1:2">
      <c r="A36" t="s">
        <v>36</v>
      </c>
      <c r="B36">
        <v>119610</v>
      </c>
    </row>
    <row r="37" spans="1:2">
      <c r="A37" t="s">
        <v>37</v>
      </c>
      <c r="B37">
        <v>100495</v>
      </c>
    </row>
    <row r="38" spans="1:2">
      <c r="A38" t="s">
        <v>38</v>
      </c>
      <c r="B38">
        <v>71603</v>
      </c>
    </row>
  </sheetData>
  <conditionalFormatting sqref="B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{81A8FEF3-CCE8-45CE-A273-580D57760050}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A8FEF3-CCE8-45CE-A273-580D577600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5F7B-5B16-4CC7-99D1-30EF09227BEA}">
  <dimension ref="A1:B38"/>
  <sheetViews>
    <sheetView workbookViewId="0">
      <selection activeCell="C11" sqref="C11"/>
    </sheetView>
  </sheetViews>
  <sheetFormatPr defaultRowHeight="14.45"/>
  <sheetData>
    <row r="1" spans="1:2">
      <c r="A1" t="s">
        <v>0</v>
      </c>
      <c r="B1" s="14">
        <v>5001</v>
      </c>
    </row>
    <row r="2" spans="1:2">
      <c r="A2" t="s">
        <v>1</v>
      </c>
      <c r="B2" t="s">
        <v>2</v>
      </c>
    </row>
    <row r="3" spans="1:2">
      <c r="A3" t="s">
        <v>3</v>
      </c>
      <c r="B3">
        <v>37014</v>
      </c>
    </row>
    <row r="4" spans="1:2">
      <c r="A4" t="s">
        <v>4</v>
      </c>
      <c r="B4">
        <v>51331</v>
      </c>
    </row>
    <row r="5" spans="1:2">
      <c r="A5" t="s">
        <v>5</v>
      </c>
      <c r="B5">
        <v>60778</v>
      </c>
    </row>
    <row r="6" spans="1:2">
      <c r="A6" t="s">
        <v>6</v>
      </c>
      <c r="B6">
        <v>54161</v>
      </c>
    </row>
    <row r="7" spans="1:2">
      <c r="A7" t="s">
        <v>7</v>
      </c>
      <c r="B7">
        <v>53102</v>
      </c>
    </row>
    <row r="8" spans="1:2">
      <c r="A8" t="s">
        <v>8</v>
      </c>
      <c r="B8">
        <v>43468</v>
      </c>
    </row>
    <row r="9" spans="1:2">
      <c r="A9" t="s">
        <v>9</v>
      </c>
      <c r="B9">
        <v>36231</v>
      </c>
    </row>
    <row r="10" spans="1:2">
      <c r="A10" t="s">
        <v>10</v>
      </c>
      <c r="B10">
        <v>30045</v>
      </c>
    </row>
    <row r="11" spans="1:2">
      <c r="A11" t="s">
        <v>11</v>
      </c>
      <c r="B11">
        <v>29218</v>
      </c>
    </row>
    <row r="12" spans="1:2">
      <c r="A12" t="s">
        <v>12</v>
      </c>
      <c r="B12">
        <v>24912</v>
      </c>
    </row>
    <row r="13" spans="1:2">
      <c r="A13" t="s">
        <v>13</v>
      </c>
      <c r="B13">
        <v>24970</v>
      </c>
    </row>
    <row r="14" spans="1:2">
      <c r="A14" t="s">
        <v>14</v>
      </c>
      <c r="B14">
        <v>28394</v>
      </c>
    </row>
    <row r="15" spans="1:2">
      <c r="A15" t="s">
        <v>15</v>
      </c>
      <c r="B15">
        <v>57100</v>
      </c>
    </row>
    <row r="16" spans="1:2">
      <c r="A16" t="s">
        <v>16</v>
      </c>
      <c r="B16">
        <v>54908</v>
      </c>
    </row>
    <row r="17" spans="1:2">
      <c r="A17" t="s">
        <v>17</v>
      </c>
      <c r="B17">
        <v>54753</v>
      </c>
    </row>
    <row r="18" spans="1:2">
      <c r="A18" t="s">
        <v>18</v>
      </c>
      <c r="B18">
        <v>57172</v>
      </c>
    </row>
    <row r="19" spans="1:2">
      <c r="A19" t="s">
        <v>19</v>
      </c>
      <c r="B19">
        <v>51012</v>
      </c>
    </row>
    <row r="20" spans="1:2">
      <c r="A20" t="s">
        <v>20</v>
      </c>
      <c r="B20">
        <v>34742</v>
      </c>
    </row>
    <row r="21" spans="1:2">
      <c r="A21" t="s">
        <v>21</v>
      </c>
      <c r="B21">
        <v>32765</v>
      </c>
    </row>
    <row r="22" spans="1:2">
      <c r="A22" t="s">
        <v>22</v>
      </c>
      <c r="B22">
        <v>27816</v>
      </c>
    </row>
    <row r="23" spans="1:2">
      <c r="A23" t="s">
        <v>23</v>
      </c>
      <c r="B23">
        <v>24276</v>
      </c>
    </row>
    <row r="24" spans="1:2">
      <c r="A24" t="s">
        <v>24</v>
      </c>
      <c r="B24">
        <v>29324</v>
      </c>
    </row>
    <row r="25" spans="1:2">
      <c r="A25" t="s">
        <v>25</v>
      </c>
      <c r="B25">
        <v>25083</v>
      </c>
    </row>
    <row r="26" spans="1:2">
      <c r="A26" t="s">
        <v>26</v>
      </c>
      <c r="B26">
        <v>30243</v>
      </c>
    </row>
    <row r="27" spans="1:2">
      <c r="A27" t="s">
        <v>27</v>
      </c>
      <c r="B27">
        <v>68359</v>
      </c>
    </row>
    <row r="28" spans="1:2">
      <c r="A28" t="s">
        <v>28</v>
      </c>
      <c r="B28">
        <v>64289</v>
      </c>
    </row>
    <row r="29" spans="1:2">
      <c r="A29" t="s">
        <v>29</v>
      </c>
      <c r="B29">
        <v>55032</v>
      </c>
    </row>
    <row r="30" spans="1:2">
      <c r="A30" t="s">
        <v>30</v>
      </c>
      <c r="B30">
        <v>42530</v>
      </c>
    </row>
    <row r="31" spans="1:2">
      <c r="A31" t="s">
        <v>31</v>
      </c>
      <c r="B31">
        <v>36288</v>
      </c>
    </row>
    <row r="32" spans="1:2">
      <c r="A32" t="s">
        <v>32</v>
      </c>
      <c r="B32">
        <v>31881</v>
      </c>
    </row>
    <row r="33" spans="1:2">
      <c r="A33" t="s">
        <v>33</v>
      </c>
      <c r="B33">
        <v>34151</v>
      </c>
    </row>
    <row r="34" spans="1:2">
      <c r="A34" t="s">
        <v>34</v>
      </c>
      <c r="B34">
        <v>31441</v>
      </c>
    </row>
    <row r="35" spans="1:2">
      <c r="A35" t="s">
        <v>35</v>
      </c>
      <c r="B35">
        <v>34274</v>
      </c>
    </row>
    <row r="36" spans="1:2">
      <c r="A36" t="s">
        <v>36</v>
      </c>
      <c r="B36">
        <v>25353</v>
      </c>
    </row>
    <row r="37" spans="1:2">
      <c r="A37" t="s">
        <v>37</v>
      </c>
      <c r="B37">
        <v>32169</v>
      </c>
    </row>
    <row r="38" spans="1:2">
      <c r="A38" t="s">
        <v>38</v>
      </c>
      <c r="B38">
        <v>27964</v>
      </c>
    </row>
  </sheetData>
  <conditionalFormatting sqref="B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{0DB96823-01B8-41BB-9EC8-66FB63150C90}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B96823-01B8-41BB-9EC8-66FB63150C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0DFD-A511-4074-BAB4-1AE42FB3A231}">
  <dimension ref="A1:B38"/>
  <sheetViews>
    <sheetView workbookViewId="0">
      <selection activeCell="O14" sqref="O14"/>
    </sheetView>
  </sheetViews>
  <sheetFormatPr defaultRowHeight="14.45"/>
  <sheetData>
    <row r="1" spans="1:2">
      <c r="A1" t="s">
        <v>0</v>
      </c>
      <c r="B1" s="14" t="s">
        <v>75</v>
      </c>
    </row>
    <row r="2" spans="1:2">
      <c r="A2" t="s">
        <v>1</v>
      </c>
      <c r="B2" t="s">
        <v>2</v>
      </c>
    </row>
    <row r="3" spans="1:2">
      <c r="A3" t="s">
        <v>3</v>
      </c>
      <c r="B3">
        <v>12056</v>
      </c>
    </row>
    <row r="4" spans="1:2">
      <c r="A4" t="s">
        <v>4</v>
      </c>
      <c r="B4">
        <v>17364</v>
      </c>
    </row>
    <row r="5" spans="1:2">
      <c r="A5" t="s">
        <v>5</v>
      </c>
      <c r="B5">
        <v>17903</v>
      </c>
    </row>
    <row r="6" spans="1:2">
      <c r="A6" t="s">
        <v>6</v>
      </c>
      <c r="B6">
        <v>22917</v>
      </c>
    </row>
    <row r="7" spans="1:2">
      <c r="A7" t="s">
        <v>7</v>
      </c>
      <c r="B7">
        <v>25476</v>
      </c>
    </row>
    <row r="8" spans="1:2">
      <c r="A8" t="s">
        <v>8</v>
      </c>
      <c r="B8">
        <v>23307</v>
      </c>
    </row>
    <row r="9" spans="1:2">
      <c r="A9" t="s">
        <v>9</v>
      </c>
      <c r="B9">
        <v>18466</v>
      </c>
    </row>
    <row r="10" spans="1:2">
      <c r="A10" t="s">
        <v>10</v>
      </c>
      <c r="B10">
        <v>16911</v>
      </c>
    </row>
    <row r="11" spans="1:2">
      <c r="A11" t="s">
        <v>11</v>
      </c>
      <c r="B11">
        <v>13314</v>
      </c>
    </row>
    <row r="12" spans="1:2">
      <c r="A12" t="s">
        <v>12</v>
      </c>
      <c r="B12">
        <v>12495</v>
      </c>
    </row>
    <row r="13" spans="1:2">
      <c r="A13" t="s">
        <v>13</v>
      </c>
      <c r="B13">
        <v>12088</v>
      </c>
    </row>
    <row r="14" spans="1:2">
      <c r="A14" t="s">
        <v>14</v>
      </c>
      <c r="B14">
        <v>13271</v>
      </c>
    </row>
    <row r="15" spans="1:2">
      <c r="A15" t="s">
        <v>15</v>
      </c>
      <c r="B15">
        <v>15970</v>
      </c>
    </row>
    <row r="16" spans="1:2">
      <c r="A16" t="s">
        <v>16</v>
      </c>
      <c r="B16">
        <v>11544</v>
      </c>
    </row>
    <row r="17" spans="1:2">
      <c r="A17" t="s">
        <v>17</v>
      </c>
      <c r="B17">
        <v>16462</v>
      </c>
    </row>
    <row r="18" spans="1:2">
      <c r="A18" t="s">
        <v>18</v>
      </c>
      <c r="B18">
        <v>24923</v>
      </c>
    </row>
    <row r="19" spans="1:2">
      <c r="A19" t="s">
        <v>19</v>
      </c>
      <c r="B19">
        <v>23352</v>
      </c>
    </row>
    <row r="20" spans="1:2">
      <c r="A20" t="s">
        <v>20</v>
      </c>
      <c r="B20">
        <v>22105</v>
      </c>
    </row>
    <row r="21" spans="1:2">
      <c r="A21" t="s">
        <v>21</v>
      </c>
      <c r="B21">
        <v>17509</v>
      </c>
    </row>
    <row r="22" spans="1:2">
      <c r="A22" t="s">
        <v>22</v>
      </c>
      <c r="B22">
        <v>16620</v>
      </c>
    </row>
    <row r="23" spans="1:2">
      <c r="A23" t="s">
        <v>23</v>
      </c>
      <c r="B23">
        <v>14778</v>
      </c>
    </row>
    <row r="24" spans="1:2">
      <c r="A24" t="s">
        <v>24</v>
      </c>
      <c r="B24">
        <v>14352</v>
      </c>
    </row>
    <row r="25" spans="1:2">
      <c r="A25" t="s">
        <v>25</v>
      </c>
      <c r="B25">
        <v>11641</v>
      </c>
    </row>
    <row r="26" spans="1:2">
      <c r="A26" t="s">
        <v>26</v>
      </c>
      <c r="B26">
        <v>13370</v>
      </c>
    </row>
    <row r="27" spans="1:2">
      <c r="A27" t="s">
        <v>27</v>
      </c>
      <c r="B27">
        <v>13069</v>
      </c>
    </row>
    <row r="28" spans="1:2">
      <c r="A28" t="s">
        <v>28</v>
      </c>
      <c r="B28">
        <v>12657</v>
      </c>
    </row>
    <row r="29" spans="1:2">
      <c r="A29" t="s">
        <v>29</v>
      </c>
      <c r="B29">
        <v>16030</v>
      </c>
    </row>
    <row r="30" spans="1:2">
      <c r="A30" t="s">
        <v>30</v>
      </c>
      <c r="B30">
        <v>21131</v>
      </c>
    </row>
    <row r="31" spans="1:2">
      <c r="A31" t="s">
        <v>31</v>
      </c>
      <c r="B31">
        <v>19661</v>
      </c>
    </row>
    <row r="32" spans="1:2">
      <c r="A32" t="s">
        <v>32</v>
      </c>
      <c r="B32">
        <v>20956</v>
      </c>
    </row>
    <row r="33" spans="1:2">
      <c r="A33" t="s">
        <v>33</v>
      </c>
      <c r="B33">
        <v>12251</v>
      </c>
    </row>
    <row r="34" spans="1:2">
      <c r="A34" t="s">
        <v>34</v>
      </c>
      <c r="B34">
        <v>19346</v>
      </c>
    </row>
    <row r="35" spans="1:2">
      <c r="A35" t="s">
        <v>35</v>
      </c>
      <c r="B35">
        <v>26948</v>
      </c>
    </row>
    <row r="36" spans="1:2">
      <c r="A36" t="s">
        <v>36</v>
      </c>
      <c r="B36">
        <v>21768</v>
      </c>
    </row>
    <row r="37" spans="1:2">
      <c r="A37" t="s">
        <v>37</v>
      </c>
      <c r="B37">
        <v>19750</v>
      </c>
    </row>
    <row r="38" spans="1:2">
      <c r="A38" t="s">
        <v>38</v>
      </c>
      <c r="B38">
        <v>12601</v>
      </c>
    </row>
  </sheetData>
  <conditionalFormatting sqref="B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{A5AEDDC7-18AF-49C0-9B22-C8194D8330C3}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AEDDC7-18AF-49C0-9B22-C8194D8330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14C4-8367-49BF-8D09-0F8AF4AB272E}">
  <dimension ref="A1:V37"/>
  <sheetViews>
    <sheetView workbookViewId="0">
      <selection activeCell="S10" sqref="S10"/>
    </sheetView>
  </sheetViews>
  <sheetFormatPr defaultRowHeight="14.45"/>
  <cols>
    <col min="18" max="18" width="8.85546875" style="15"/>
  </cols>
  <sheetData>
    <row r="1" spans="1:22">
      <c r="A1" t="s">
        <v>0</v>
      </c>
      <c r="B1" s="15" t="s">
        <v>75</v>
      </c>
      <c r="C1" s="15" t="s">
        <v>76</v>
      </c>
      <c r="D1" s="16" t="s">
        <v>77</v>
      </c>
      <c r="E1" s="16" t="s">
        <v>78</v>
      </c>
      <c r="F1" s="15" t="s">
        <v>79</v>
      </c>
      <c r="G1" s="15" t="s">
        <v>80</v>
      </c>
      <c r="H1" s="18" t="s">
        <v>81</v>
      </c>
      <c r="I1" s="18" t="s">
        <v>82</v>
      </c>
      <c r="J1" s="18" t="s">
        <v>83</v>
      </c>
      <c r="K1" s="15" t="s">
        <v>84</v>
      </c>
      <c r="L1" s="15" t="s">
        <v>85</v>
      </c>
      <c r="M1" s="18" t="s">
        <v>86</v>
      </c>
      <c r="N1" s="18" t="s">
        <v>87</v>
      </c>
      <c r="O1" s="18" t="s">
        <v>88</v>
      </c>
      <c r="P1" s="15" t="s">
        <v>89</v>
      </c>
      <c r="Q1" s="15" t="s">
        <v>90</v>
      </c>
      <c r="R1" s="15" t="s">
        <v>91</v>
      </c>
    </row>
    <row r="2" spans="1:22">
      <c r="A2" t="s">
        <v>3</v>
      </c>
      <c r="B2">
        <v>12056</v>
      </c>
      <c r="C2">
        <v>37014</v>
      </c>
      <c r="D2">
        <v>148683</v>
      </c>
      <c r="E2">
        <v>105506</v>
      </c>
      <c r="F2">
        <v>39044</v>
      </c>
      <c r="G2">
        <v>64831</v>
      </c>
      <c r="H2">
        <v>55844</v>
      </c>
      <c r="I2">
        <v>100248</v>
      </c>
      <c r="J2">
        <v>91240</v>
      </c>
      <c r="K2">
        <v>120271</v>
      </c>
      <c r="L2">
        <v>47096</v>
      </c>
      <c r="M2">
        <v>212430</v>
      </c>
      <c r="N2">
        <v>53634</v>
      </c>
      <c r="O2">
        <v>48614</v>
      </c>
      <c r="P2">
        <v>185936</v>
      </c>
      <c r="Q2">
        <v>93074</v>
      </c>
      <c r="R2" s="15">
        <v>63534</v>
      </c>
      <c r="U2" s="15"/>
      <c r="V2" t="s">
        <v>234</v>
      </c>
    </row>
    <row r="3" spans="1:22">
      <c r="A3" t="s">
        <v>4</v>
      </c>
      <c r="B3">
        <v>17364</v>
      </c>
      <c r="C3">
        <v>51331</v>
      </c>
      <c r="D3">
        <v>122132</v>
      </c>
      <c r="E3">
        <v>129003</v>
      </c>
      <c r="F3">
        <v>45954</v>
      </c>
      <c r="G3">
        <v>76559</v>
      </c>
      <c r="H3">
        <v>38968</v>
      </c>
      <c r="I3">
        <v>133194</v>
      </c>
      <c r="J3">
        <v>119543</v>
      </c>
      <c r="K3">
        <v>133061</v>
      </c>
      <c r="L3">
        <v>68891</v>
      </c>
      <c r="M3">
        <v>221215</v>
      </c>
      <c r="N3">
        <v>59454</v>
      </c>
      <c r="O3">
        <v>50296</v>
      </c>
      <c r="P3">
        <v>160740</v>
      </c>
      <c r="Q3">
        <v>72126</v>
      </c>
      <c r="R3" s="15">
        <v>81800</v>
      </c>
      <c r="U3" s="16"/>
      <c r="V3" t="s">
        <v>235</v>
      </c>
    </row>
    <row r="4" spans="1:22">
      <c r="A4" t="s">
        <v>5</v>
      </c>
      <c r="B4">
        <v>17903</v>
      </c>
      <c r="C4">
        <v>60778</v>
      </c>
      <c r="D4">
        <v>181017</v>
      </c>
      <c r="E4">
        <v>122764</v>
      </c>
      <c r="F4">
        <v>56679</v>
      </c>
      <c r="G4">
        <v>96848</v>
      </c>
      <c r="H4">
        <v>61845</v>
      </c>
      <c r="I4">
        <v>162437</v>
      </c>
      <c r="J4">
        <v>142528</v>
      </c>
      <c r="K4">
        <v>154797</v>
      </c>
      <c r="L4">
        <v>87863</v>
      </c>
      <c r="M4">
        <v>247910</v>
      </c>
      <c r="N4">
        <v>66711</v>
      </c>
      <c r="O4">
        <v>49633</v>
      </c>
      <c r="P4">
        <v>145860</v>
      </c>
      <c r="Q4">
        <v>74580</v>
      </c>
      <c r="R4" s="15">
        <v>101507</v>
      </c>
      <c r="U4" s="17"/>
      <c r="V4" t="s">
        <v>236</v>
      </c>
    </row>
    <row r="5" spans="1:22">
      <c r="A5" t="s">
        <v>6</v>
      </c>
      <c r="B5">
        <v>22917</v>
      </c>
      <c r="C5">
        <v>54161</v>
      </c>
      <c r="D5">
        <v>194974</v>
      </c>
      <c r="E5">
        <v>146595</v>
      </c>
      <c r="F5">
        <v>61765</v>
      </c>
      <c r="G5">
        <v>136077</v>
      </c>
      <c r="H5">
        <v>65178</v>
      </c>
      <c r="I5">
        <v>224793</v>
      </c>
      <c r="J5">
        <v>155026</v>
      </c>
      <c r="K5">
        <v>150364</v>
      </c>
      <c r="L5">
        <v>115575</v>
      </c>
      <c r="M5">
        <v>337139</v>
      </c>
      <c r="N5">
        <v>80490</v>
      </c>
      <c r="O5">
        <v>66326</v>
      </c>
      <c r="P5">
        <v>170868</v>
      </c>
      <c r="Q5">
        <v>104731</v>
      </c>
      <c r="R5" s="15">
        <v>126313</v>
      </c>
    </row>
    <row r="6" spans="1:22">
      <c r="A6" t="s">
        <v>7</v>
      </c>
      <c r="B6">
        <v>25476</v>
      </c>
      <c r="C6">
        <v>53102</v>
      </c>
      <c r="D6">
        <v>165625</v>
      </c>
      <c r="E6">
        <v>150801</v>
      </c>
      <c r="F6">
        <v>61042</v>
      </c>
      <c r="G6">
        <v>141770</v>
      </c>
      <c r="H6">
        <v>104481</v>
      </c>
      <c r="I6">
        <v>249826</v>
      </c>
      <c r="J6">
        <v>222365</v>
      </c>
      <c r="K6">
        <v>161294</v>
      </c>
      <c r="L6">
        <v>106603</v>
      </c>
      <c r="M6">
        <v>408698</v>
      </c>
      <c r="N6">
        <v>77257</v>
      </c>
      <c r="O6">
        <v>163427</v>
      </c>
      <c r="P6">
        <v>202483</v>
      </c>
      <c r="Q6">
        <v>137999</v>
      </c>
      <c r="R6" s="15">
        <v>144586</v>
      </c>
    </row>
    <row r="7" spans="1:22">
      <c r="A7" t="s">
        <v>8</v>
      </c>
      <c r="B7">
        <v>23307</v>
      </c>
      <c r="C7">
        <v>43468</v>
      </c>
      <c r="D7">
        <v>217288</v>
      </c>
      <c r="E7">
        <v>195000</v>
      </c>
      <c r="F7">
        <v>75240</v>
      </c>
      <c r="G7">
        <v>142302</v>
      </c>
      <c r="H7">
        <v>113801</v>
      </c>
      <c r="I7">
        <v>343078</v>
      </c>
      <c r="J7">
        <v>271684</v>
      </c>
      <c r="K7">
        <v>139097</v>
      </c>
      <c r="L7">
        <v>102781</v>
      </c>
      <c r="M7">
        <v>606215</v>
      </c>
      <c r="N7">
        <v>87385</v>
      </c>
      <c r="O7">
        <v>111034</v>
      </c>
      <c r="P7">
        <v>181586</v>
      </c>
      <c r="Q7">
        <v>136890</v>
      </c>
      <c r="R7" s="15">
        <v>150143</v>
      </c>
    </row>
    <row r="8" spans="1:22">
      <c r="A8" t="s">
        <v>9</v>
      </c>
      <c r="B8">
        <v>18466</v>
      </c>
      <c r="C8">
        <v>36231</v>
      </c>
      <c r="D8">
        <v>199554</v>
      </c>
      <c r="E8">
        <v>217597</v>
      </c>
      <c r="F8">
        <v>69633</v>
      </c>
      <c r="G8">
        <v>119143</v>
      </c>
      <c r="H8">
        <v>76254</v>
      </c>
      <c r="I8">
        <v>328083</v>
      </c>
      <c r="J8">
        <v>228401</v>
      </c>
      <c r="K8">
        <v>95240</v>
      </c>
      <c r="L8">
        <v>90164</v>
      </c>
      <c r="M8">
        <v>469821</v>
      </c>
      <c r="N8">
        <v>87324</v>
      </c>
      <c r="O8">
        <v>56940</v>
      </c>
      <c r="P8">
        <v>211118</v>
      </c>
      <c r="Q8">
        <v>156265</v>
      </c>
      <c r="R8" s="15">
        <v>116403</v>
      </c>
    </row>
    <row r="9" spans="1:22">
      <c r="A9" t="s">
        <v>10</v>
      </c>
      <c r="B9">
        <v>16911</v>
      </c>
      <c r="C9">
        <v>30045</v>
      </c>
      <c r="D9">
        <v>159534</v>
      </c>
      <c r="E9">
        <v>198770</v>
      </c>
      <c r="F9">
        <v>62008</v>
      </c>
      <c r="G9">
        <v>100000</v>
      </c>
      <c r="H9">
        <v>67986</v>
      </c>
      <c r="I9">
        <v>214830</v>
      </c>
      <c r="J9">
        <v>166134</v>
      </c>
      <c r="K9">
        <v>132806</v>
      </c>
      <c r="L9">
        <v>77506</v>
      </c>
      <c r="M9">
        <v>362296</v>
      </c>
      <c r="N9">
        <v>72694</v>
      </c>
      <c r="O9">
        <v>36777</v>
      </c>
      <c r="P9">
        <v>254457</v>
      </c>
      <c r="Q9">
        <v>111566</v>
      </c>
      <c r="R9" s="15">
        <v>97404</v>
      </c>
    </row>
    <row r="10" spans="1:22">
      <c r="A10" t="s">
        <v>11</v>
      </c>
      <c r="B10">
        <v>13314</v>
      </c>
      <c r="C10">
        <v>29218</v>
      </c>
      <c r="D10">
        <v>181609</v>
      </c>
      <c r="E10">
        <v>154130</v>
      </c>
      <c r="F10">
        <v>68477</v>
      </c>
      <c r="G10">
        <v>87282</v>
      </c>
      <c r="H10">
        <v>43702</v>
      </c>
      <c r="I10">
        <v>152170</v>
      </c>
      <c r="J10">
        <v>184132</v>
      </c>
      <c r="K10">
        <v>121031</v>
      </c>
      <c r="L10">
        <v>59681</v>
      </c>
      <c r="M10">
        <v>306311</v>
      </c>
      <c r="N10">
        <v>57585</v>
      </c>
      <c r="O10">
        <v>37990</v>
      </c>
      <c r="P10">
        <v>325892</v>
      </c>
      <c r="Q10">
        <v>94968</v>
      </c>
      <c r="R10" s="15">
        <v>81750</v>
      </c>
    </row>
    <row r="11" spans="1:22">
      <c r="A11" t="s">
        <v>12</v>
      </c>
      <c r="B11">
        <v>12495</v>
      </c>
      <c r="C11">
        <v>24912</v>
      </c>
      <c r="D11">
        <v>150640</v>
      </c>
      <c r="E11">
        <v>131733</v>
      </c>
      <c r="F11">
        <v>54719</v>
      </c>
      <c r="G11">
        <v>52859</v>
      </c>
      <c r="H11">
        <v>53918</v>
      </c>
      <c r="I11">
        <v>132554</v>
      </c>
      <c r="J11">
        <v>122025</v>
      </c>
      <c r="K11">
        <v>89567</v>
      </c>
      <c r="L11">
        <v>47286</v>
      </c>
      <c r="M11">
        <v>221887</v>
      </c>
      <c r="N11">
        <v>40160</v>
      </c>
      <c r="O11">
        <v>32570</v>
      </c>
      <c r="P11">
        <v>247141</v>
      </c>
      <c r="Q11">
        <v>79814</v>
      </c>
      <c r="R11" s="15">
        <v>54329</v>
      </c>
    </row>
    <row r="12" spans="1:22">
      <c r="A12" t="s">
        <v>13</v>
      </c>
      <c r="B12">
        <v>12088</v>
      </c>
      <c r="C12">
        <v>24970</v>
      </c>
      <c r="D12">
        <v>109602</v>
      </c>
      <c r="E12">
        <v>102046</v>
      </c>
      <c r="F12">
        <v>43796</v>
      </c>
      <c r="G12">
        <v>55251</v>
      </c>
      <c r="H12">
        <v>41511</v>
      </c>
      <c r="I12">
        <v>114379</v>
      </c>
      <c r="J12">
        <v>109585</v>
      </c>
      <c r="K12">
        <v>82265</v>
      </c>
      <c r="L12">
        <v>42287</v>
      </c>
      <c r="M12">
        <v>216779</v>
      </c>
      <c r="N12">
        <v>39913</v>
      </c>
      <c r="O12">
        <v>34754</v>
      </c>
      <c r="P12">
        <v>157394</v>
      </c>
      <c r="Q12">
        <v>66779</v>
      </c>
      <c r="R12" s="15">
        <v>56049</v>
      </c>
    </row>
    <row r="13" spans="1:22">
      <c r="A13" t="s">
        <v>14</v>
      </c>
      <c r="B13">
        <v>13271</v>
      </c>
      <c r="C13">
        <v>28394</v>
      </c>
      <c r="D13">
        <v>137785</v>
      </c>
      <c r="E13">
        <v>96965</v>
      </c>
      <c r="F13">
        <v>30285</v>
      </c>
      <c r="G13">
        <v>38727</v>
      </c>
      <c r="H13">
        <v>30516</v>
      </c>
      <c r="I13">
        <v>105618</v>
      </c>
      <c r="J13">
        <v>105168</v>
      </c>
      <c r="K13">
        <v>108330</v>
      </c>
      <c r="L13">
        <v>51398</v>
      </c>
      <c r="M13">
        <v>207808</v>
      </c>
      <c r="N13">
        <v>39555</v>
      </c>
      <c r="O13">
        <v>38570</v>
      </c>
      <c r="P13">
        <v>116207</v>
      </c>
      <c r="Q13">
        <v>47727</v>
      </c>
      <c r="R13" s="15">
        <v>41847</v>
      </c>
    </row>
    <row r="14" spans="1:22">
      <c r="A14" t="s">
        <v>15</v>
      </c>
      <c r="B14">
        <v>15970</v>
      </c>
      <c r="C14">
        <v>57100</v>
      </c>
      <c r="D14">
        <v>202842</v>
      </c>
      <c r="E14">
        <v>163198</v>
      </c>
      <c r="F14">
        <v>48891</v>
      </c>
      <c r="G14">
        <v>71360</v>
      </c>
      <c r="H14">
        <v>41883</v>
      </c>
      <c r="I14">
        <v>137505</v>
      </c>
      <c r="J14">
        <v>136722</v>
      </c>
      <c r="K14">
        <v>150434</v>
      </c>
      <c r="L14">
        <v>41957</v>
      </c>
      <c r="M14">
        <v>318685</v>
      </c>
      <c r="N14">
        <v>45266</v>
      </c>
      <c r="O14">
        <v>48444</v>
      </c>
      <c r="P14">
        <v>207868</v>
      </c>
      <c r="Q14">
        <v>71788</v>
      </c>
      <c r="R14" s="15">
        <v>73604</v>
      </c>
    </row>
    <row r="15" spans="1:22">
      <c r="A15" t="s">
        <v>16</v>
      </c>
      <c r="B15">
        <v>11544</v>
      </c>
      <c r="C15">
        <v>54908</v>
      </c>
      <c r="D15">
        <v>179685</v>
      </c>
      <c r="E15">
        <v>154875</v>
      </c>
      <c r="F15">
        <v>60970</v>
      </c>
      <c r="G15">
        <v>89750</v>
      </c>
      <c r="H15">
        <v>45145</v>
      </c>
      <c r="I15">
        <v>169092</v>
      </c>
      <c r="J15">
        <v>136454</v>
      </c>
      <c r="K15">
        <v>148583</v>
      </c>
      <c r="L15">
        <v>73257</v>
      </c>
      <c r="M15">
        <v>261293</v>
      </c>
      <c r="N15">
        <v>59996</v>
      </c>
      <c r="O15">
        <v>46438</v>
      </c>
      <c r="P15">
        <v>168820</v>
      </c>
      <c r="Q15">
        <v>56116</v>
      </c>
      <c r="R15" s="15">
        <v>93050</v>
      </c>
    </row>
    <row r="16" spans="1:22">
      <c r="A16" t="s">
        <v>17</v>
      </c>
      <c r="B16">
        <v>16462</v>
      </c>
      <c r="C16">
        <v>54753</v>
      </c>
      <c r="D16">
        <v>208589</v>
      </c>
      <c r="E16">
        <v>174950</v>
      </c>
      <c r="F16">
        <v>67513</v>
      </c>
      <c r="G16">
        <v>126719</v>
      </c>
      <c r="H16">
        <v>67086</v>
      </c>
      <c r="I16">
        <v>221692</v>
      </c>
      <c r="J16">
        <v>207270</v>
      </c>
      <c r="K16">
        <v>166542</v>
      </c>
      <c r="L16">
        <v>99841</v>
      </c>
      <c r="M16">
        <v>320001</v>
      </c>
      <c r="N16">
        <v>66873</v>
      </c>
      <c r="O16">
        <v>71154</v>
      </c>
      <c r="P16">
        <v>172107</v>
      </c>
      <c r="Q16">
        <v>78305</v>
      </c>
      <c r="R16" s="15">
        <v>106278</v>
      </c>
    </row>
    <row r="17" spans="1:18">
      <c r="A17" t="s">
        <v>18</v>
      </c>
      <c r="B17">
        <v>24923</v>
      </c>
      <c r="C17">
        <v>57172</v>
      </c>
      <c r="D17">
        <v>214541</v>
      </c>
      <c r="E17">
        <v>179236</v>
      </c>
      <c r="F17">
        <v>72198</v>
      </c>
      <c r="G17">
        <v>158961</v>
      </c>
      <c r="H17">
        <v>63306</v>
      </c>
      <c r="I17">
        <v>279411</v>
      </c>
      <c r="J17">
        <v>204120</v>
      </c>
      <c r="K17">
        <v>192148</v>
      </c>
      <c r="L17">
        <v>124015</v>
      </c>
      <c r="M17">
        <v>406360</v>
      </c>
      <c r="N17">
        <v>72156</v>
      </c>
      <c r="O17">
        <v>77667</v>
      </c>
      <c r="P17">
        <v>158195</v>
      </c>
      <c r="Q17">
        <v>86396</v>
      </c>
      <c r="R17" s="15">
        <v>126190</v>
      </c>
    </row>
    <row r="18" spans="1:18">
      <c r="A18" t="s">
        <v>19</v>
      </c>
      <c r="B18">
        <v>23352</v>
      </c>
      <c r="C18">
        <v>51012</v>
      </c>
      <c r="D18">
        <v>194480</v>
      </c>
      <c r="E18">
        <v>194797</v>
      </c>
      <c r="F18">
        <v>68920</v>
      </c>
      <c r="G18">
        <v>172921</v>
      </c>
      <c r="H18">
        <v>62956</v>
      </c>
      <c r="I18">
        <v>287844</v>
      </c>
      <c r="J18">
        <v>244878</v>
      </c>
      <c r="K18">
        <v>144518</v>
      </c>
      <c r="L18">
        <v>119945</v>
      </c>
      <c r="M18">
        <v>386228</v>
      </c>
      <c r="N18">
        <v>74153</v>
      </c>
      <c r="O18">
        <v>70394</v>
      </c>
      <c r="P18">
        <v>157445</v>
      </c>
      <c r="Q18">
        <v>73190</v>
      </c>
      <c r="R18" s="15">
        <v>160031</v>
      </c>
    </row>
    <row r="19" spans="1:18">
      <c r="A19" t="s">
        <v>20</v>
      </c>
      <c r="B19">
        <v>22105</v>
      </c>
      <c r="C19">
        <v>34742</v>
      </c>
      <c r="D19">
        <v>192275</v>
      </c>
      <c r="E19">
        <v>247671</v>
      </c>
      <c r="F19">
        <v>82685</v>
      </c>
      <c r="G19">
        <v>177542</v>
      </c>
      <c r="H19">
        <v>78884</v>
      </c>
      <c r="I19">
        <v>406698</v>
      </c>
      <c r="J19">
        <v>385188</v>
      </c>
      <c r="K19">
        <v>117913</v>
      </c>
      <c r="L19">
        <v>113738</v>
      </c>
      <c r="M19">
        <v>502570</v>
      </c>
      <c r="N19">
        <v>72712</v>
      </c>
      <c r="O19">
        <v>106270</v>
      </c>
      <c r="P19">
        <v>170662</v>
      </c>
      <c r="Q19">
        <v>96816</v>
      </c>
      <c r="R19" s="15">
        <v>166125</v>
      </c>
    </row>
    <row r="20" spans="1:18">
      <c r="A20" t="s">
        <v>21</v>
      </c>
      <c r="B20">
        <v>17509</v>
      </c>
      <c r="C20">
        <v>32765</v>
      </c>
      <c r="D20">
        <v>162809</v>
      </c>
      <c r="E20">
        <v>252816</v>
      </c>
      <c r="F20">
        <v>91840</v>
      </c>
      <c r="G20">
        <v>153159</v>
      </c>
      <c r="H20">
        <v>75173</v>
      </c>
      <c r="I20">
        <v>338427</v>
      </c>
      <c r="J20">
        <v>283449</v>
      </c>
      <c r="K20">
        <v>119573</v>
      </c>
      <c r="L20">
        <v>99638</v>
      </c>
      <c r="M20">
        <v>459889</v>
      </c>
      <c r="N20">
        <v>67847</v>
      </c>
      <c r="O20">
        <v>54672</v>
      </c>
      <c r="P20">
        <v>230269</v>
      </c>
      <c r="Q20">
        <v>114631</v>
      </c>
      <c r="R20" s="15">
        <v>135493</v>
      </c>
    </row>
    <row r="21" spans="1:18">
      <c r="A21" t="s">
        <v>22</v>
      </c>
      <c r="B21">
        <v>16620</v>
      </c>
      <c r="C21">
        <v>27816</v>
      </c>
      <c r="D21">
        <v>142213</v>
      </c>
      <c r="E21">
        <v>228144</v>
      </c>
      <c r="F21">
        <v>77532</v>
      </c>
      <c r="G21">
        <v>139458</v>
      </c>
      <c r="H21">
        <v>49615</v>
      </c>
      <c r="I21">
        <v>274961</v>
      </c>
      <c r="J21">
        <v>257472</v>
      </c>
      <c r="K21">
        <v>144962</v>
      </c>
      <c r="L21">
        <v>96584</v>
      </c>
      <c r="M21">
        <v>422398</v>
      </c>
      <c r="N21">
        <v>73062</v>
      </c>
      <c r="O21">
        <v>56731</v>
      </c>
      <c r="P21">
        <v>494506</v>
      </c>
      <c r="Q21">
        <v>105014</v>
      </c>
      <c r="R21" s="15">
        <v>117890</v>
      </c>
    </row>
    <row r="22" spans="1:18">
      <c r="A22" t="s">
        <v>23</v>
      </c>
      <c r="B22">
        <v>14778</v>
      </c>
      <c r="C22">
        <v>24276</v>
      </c>
      <c r="D22">
        <v>146748</v>
      </c>
      <c r="E22">
        <v>231658</v>
      </c>
      <c r="F22">
        <v>73778</v>
      </c>
      <c r="G22">
        <v>111226</v>
      </c>
      <c r="H22">
        <v>41440</v>
      </c>
      <c r="I22">
        <v>208094</v>
      </c>
      <c r="J22">
        <v>214024</v>
      </c>
      <c r="K22">
        <v>98322</v>
      </c>
      <c r="L22">
        <v>95481</v>
      </c>
      <c r="M22">
        <v>321740</v>
      </c>
      <c r="N22">
        <v>59192</v>
      </c>
      <c r="O22">
        <v>51315</v>
      </c>
      <c r="P22">
        <v>486667</v>
      </c>
      <c r="Q22">
        <v>88937</v>
      </c>
      <c r="R22" s="15">
        <v>91423</v>
      </c>
    </row>
    <row r="23" spans="1:18">
      <c r="A23" t="s">
        <v>24</v>
      </c>
      <c r="B23">
        <v>14352</v>
      </c>
      <c r="C23">
        <v>29324</v>
      </c>
      <c r="D23">
        <v>127600</v>
      </c>
      <c r="E23">
        <v>132408</v>
      </c>
      <c r="F23">
        <v>55081</v>
      </c>
      <c r="G23">
        <v>66187</v>
      </c>
      <c r="H23">
        <v>38938</v>
      </c>
      <c r="I23">
        <v>166063</v>
      </c>
      <c r="J23">
        <v>139349</v>
      </c>
      <c r="K23">
        <v>90759</v>
      </c>
      <c r="L23">
        <v>58705</v>
      </c>
      <c r="M23">
        <v>240558</v>
      </c>
      <c r="N23">
        <v>44817</v>
      </c>
      <c r="O23">
        <v>27753</v>
      </c>
      <c r="P23">
        <v>272559</v>
      </c>
      <c r="Q23">
        <v>62150</v>
      </c>
      <c r="R23" s="15">
        <v>55630</v>
      </c>
    </row>
    <row r="24" spans="1:18">
      <c r="A24" t="s">
        <v>25</v>
      </c>
      <c r="B24">
        <v>11641</v>
      </c>
      <c r="C24">
        <v>25083</v>
      </c>
      <c r="D24">
        <v>121980</v>
      </c>
      <c r="E24">
        <v>103423</v>
      </c>
      <c r="F24">
        <v>43410</v>
      </c>
      <c r="G24">
        <v>50178</v>
      </c>
      <c r="H24">
        <v>26449</v>
      </c>
      <c r="I24">
        <v>137630</v>
      </c>
      <c r="J24">
        <v>98852</v>
      </c>
      <c r="K24">
        <v>87039</v>
      </c>
      <c r="L24">
        <v>49383</v>
      </c>
      <c r="M24">
        <v>196869</v>
      </c>
      <c r="N24">
        <v>41421</v>
      </c>
      <c r="O24">
        <v>31800</v>
      </c>
      <c r="P24">
        <v>145201</v>
      </c>
      <c r="Q24">
        <v>50081</v>
      </c>
      <c r="R24" s="15">
        <v>53089</v>
      </c>
    </row>
    <row r="25" spans="1:18">
      <c r="A25" t="s">
        <v>26</v>
      </c>
      <c r="B25">
        <v>13370</v>
      </c>
      <c r="C25">
        <v>30243</v>
      </c>
      <c r="D25">
        <v>73707</v>
      </c>
      <c r="E25">
        <v>98270</v>
      </c>
      <c r="F25">
        <v>35645</v>
      </c>
      <c r="G25">
        <v>49514</v>
      </c>
      <c r="H25">
        <v>19934</v>
      </c>
      <c r="I25">
        <v>125917</v>
      </c>
      <c r="J25">
        <v>114817</v>
      </c>
      <c r="K25">
        <v>63366</v>
      </c>
      <c r="L25">
        <v>56105</v>
      </c>
      <c r="M25">
        <v>195905</v>
      </c>
      <c r="N25">
        <v>36671</v>
      </c>
      <c r="O25">
        <v>31187</v>
      </c>
      <c r="P25">
        <v>112337</v>
      </c>
      <c r="Q25">
        <v>28231</v>
      </c>
      <c r="R25" s="15">
        <v>46655</v>
      </c>
    </row>
    <row r="26" spans="1:18">
      <c r="A26" t="s">
        <v>27</v>
      </c>
      <c r="B26">
        <v>13069</v>
      </c>
      <c r="C26">
        <v>68359</v>
      </c>
      <c r="D26">
        <v>184810</v>
      </c>
      <c r="E26">
        <v>177347</v>
      </c>
      <c r="F26">
        <v>52760</v>
      </c>
      <c r="G26">
        <v>73971</v>
      </c>
      <c r="H26">
        <v>86259</v>
      </c>
      <c r="I26">
        <v>162838</v>
      </c>
      <c r="J26">
        <v>149076</v>
      </c>
      <c r="K26">
        <v>182359</v>
      </c>
      <c r="L26">
        <v>56892</v>
      </c>
      <c r="M26">
        <v>274080</v>
      </c>
      <c r="N26">
        <v>49044</v>
      </c>
      <c r="O26">
        <v>40642</v>
      </c>
      <c r="P26">
        <v>191218</v>
      </c>
      <c r="Q26">
        <v>93300</v>
      </c>
      <c r="R26" s="15">
        <v>74688</v>
      </c>
    </row>
    <row r="27" spans="1:18">
      <c r="A27" t="s">
        <v>28</v>
      </c>
      <c r="B27">
        <v>12657</v>
      </c>
      <c r="C27">
        <v>64289</v>
      </c>
      <c r="D27">
        <v>155179</v>
      </c>
      <c r="E27">
        <v>149559</v>
      </c>
      <c r="F27">
        <v>39769</v>
      </c>
      <c r="G27">
        <v>86194</v>
      </c>
      <c r="H27">
        <v>30049</v>
      </c>
      <c r="I27">
        <v>157986</v>
      </c>
      <c r="J27">
        <v>136027</v>
      </c>
      <c r="K27">
        <v>140690</v>
      </c>
      <c r="L27">
        <v>64676</v>
      </c>
      <c r="M27">
        <v>212717</v>
      </c>
      <c r="N27">
        <v>50420</v>
      </c>
      <c r="O27">
        <v>35170</v>
      </c>
      <c r="P27">
        <v>166692</v>
      </c>
      <c r="Q27">
        <v>41836</v>
      </c>
      <c r="R27" s="15">
        <v>86574</v>
      </c>
    </row>
    <row r="28" spans="1:18">
      <c r="A28" t="s">
        <v>29</v>
      </c>
      <c r="B28">
        <v>16030</v>
      </c>
      <c r="C28">
        <v>55032</v>
      </c>
      <c r="D28">
        <v>168593</v>
      </c>
      <c r="E28">
        <v>172253</v>
      </c>
      <c r="F28">
        <v>60964</v>
      </c>
      <c r="G28">
        <v>116794</v>
      </c>
      <c r="H28">
        <v>40796</v>
      </c>
      <c r="I28">
        <v>183523</v>
      </c>
      <c r="J28">
        <v>148485</v>
      </c>
      <c r="K28">
        <v>136120</v>
      </c>
      <c r="L28">
        <v>63744</v>
      </c>
      <c r="M28">
        <v>279890</v>
      </c>
      <c r="N28">
        <v>57642</v>
      </c>
      <c r="O28">
        <v>42227</v>
      </c>
      <c r="P28">
        <v>140256</v>
      </c>
      <c r="Q28">
        <v>58307</v>
      </c>
      <c r="R28" s="15">
        <v>78363</v>
      </c>
    </row>
    <row r="29" spans="1:18">
      <c r="A29" t="s">
        <v>30</v>
      </c>
      <c r="B29">
        <v>21131</v>
      </c>
      <c r="C29">
        <v>42530</v>
      </c>
      <c r="D29">
        <v>142406</v>
      </c>
      <c r="E29">
        <v>162072</v>
      </c>
      <c r="F29">
        <v>73458</v>
      </c>
      <c r="G29">
        <v>121722</v>
      </c>
      <c r="H29">
        <v>57577</v>
      </c>
      <c r="I29">
        <v>239852</v>
      </c>
      <c r="J29">
        <v>224242</v>
      </c>
      <c r="K29">
        <v>135575</v>
      </c>
      <c r="L29">
        <v>75693</v>
      </c>
      <c r="M29">
        <v>323940</v>
      </c>
      <c r="N29">
        <v>52177</v>
      </c>
      <c r="O29">
        <v>59403</v>
      </c>
      <c r="P29">
        <v>150174</v>
      </c>
      <c r="Q29">
        <v>90289</v>
      </c>
      <c r="R29" s="15">
        <v>107140</v>
      </c>
    </row>
    <row r="30" spans="1:18">
      <c r="A30" t="s">
        <v>31</v>
      </c>
      <c r="B30">
        <v>19661</v>
      </c>
      <c r="C30">
        <v>36288</v>
      </c>
      <c r="D30">
        <v>113991</v>
      </c>
      <c r="E30">
        <v>157296</v>
      </c>
      <c r="F30">
        <v>114558</v>
      </c>
      <c r="G30">
        <v>148958</v>
      </c>
      <c r="H30">
        <v>67389</v>
      </c>
      <c r="I30">
        <v>276275</v>
      </c>
      <c r="J30">
        <v>449078</v>
      </c>
      <c r="K30">
        <v>157946</v>
      </c>
      <c r="L30">
        <v>98104</v>
      </c>
      <c r="M30">
        <v>340775</v>
      </c>
      <c r="N30">
        <v>52553</v>
      </c>
      <c r="O30">
        <v>52615</v>
      </c>
      <c r="P30">
        <v>156244</v>
      </c>
      <c r="Q30">
        <v>83203</v>
      </c>
      <c r="R30" s="15">
        <v>308480</v>
      </c>
    </row>
    <row r="31" spans="1:18">
      <c r="A31" t="s">
        <v>32</v>
      </c>
      <c r="B31">
        <v>20956</v>
      </c>
      <c r="C31">
        <v>31881</v>
      </c>
      <c r="D31">
        <v>137684</v>
      </c>
      <c r="E31">
        <v>223063</v>
      </c>
      <c r="F31">
        <v>136950</v>
      </c>
      <c r="G31">
        <v>213719</v>
      </c>
      <c r="H31">
        <v>75411</v>
      </c>
      <c r="I31">
        <v>397372</v>
      </c>
      <c r="J31">
        <v>631905</v>
      </c>
      <c r="K31">
        <v>169842</v>
      </c>
      <c r="L31">
        <v>94174</v>
      </c>
      <c r="M31">
        <v>448911</v>
      </c>
      <c r="N31">
        <v>60136</v>
      </c>
      <c r="O31">
        <v>65553</v>
      </c>
      <c r="P31">
        <v>177007</v>
      </c>
      <c r="Q31">
        <v>118058</v>
      </c>
      <c r="R31" s="15">
        <v>224788</v>
      </c>
    </row>
    <row r="32" spans="1:18">
      <c r="A32" t="s">
        <v>33</v>
      </c>
      <c r="B32">
        <v>12251</v>
      </c>
      <c r="C32">
        <v>34151</v>
      </c>
      <c r="D32">
        <v>108716</v>
      </c>
      <c r="E32">
        <v>168786</v>
      </c>
      <c r="F32">
        <v>72836</v>
      </c>
      <c r="G32">
        <v>230043</v>
      </c>
      <c r="H32">
        <v>49907</v>
      </c>
      <c r="I32">
        <v>268548</v>
      </c>
      <c r="J32">
        <v>259943</v>
      </c>
      <c r="K32">
        <v>216529</v>
      </c>
      <c r="L32">
        <v>123146</v>
      </c>
      <c r="M32">
        <v>337567</v>
      </c>
      <c r="N32">
        <v>51430</v>
      </c>
      <c r="O32">
        <v>41925</v>
      </c>
      <c r="P32">
        <v>157978</v>
      </c>
      <c r="Q32">
        <v>115890</v>
      </c>
      <c r="R32" s="15">
        <v>133017</v>
      </c>
    </row>
    <row r="33" spans="1:18">
      <c r="A33" t="s">
        <v>34</v>
      </c>
      <c r="B33">
        <v>19346</v>
      </c>
      <c r="C33">
        <v>31441</v>
      </c>
      <c r="D33">
        <v>111221</v>
      </c>
      <c r="E33">
        <v>227392</v>
      </c>
      <c r="F33">
        <v>80140</v>
      </c>
      <c r="G33">
        <v>133799</v>
      </c>
      <c r="H33">
        <v>62741</v>
      </c>
      <c r="I33">
        <v>306194</v>
      </c>
      <c r="J33">
        <v>211951</v>
      </c>
      <c r="K33">
        <v>162067</v>
      </c>
      <c r="L33">
        <v>79084</v>
      </c>
      <c r="M33">
        <v>374665</v>
      </c>
      <c r="N33">
        <v>71701</v>
      </c>
      <c r="O33">
        <v>57305</v>
      </c>
      <c r="P33">
        <v>255239</v>
      </c>
      <c r="Q33">
        <v>117280</v>
      </c>
      <c r="R33" s="15">
        <v>94639</v>
      </c>
    </row>
    <row r="34" spans="1:18">
      <c r="A34" t="s">
        <v>35</v>
      </c>
      <c r="B34">
        <v>26948</v>
      </c>
      <c r="C34">
        <v>34274</v>
      </c>
      <c r="D34">
        <v>166231</v>
      </c>
      <c r="E34">
        <v>228902</v>
      </c>
      <c r="F34">
        <v>72027</v>
      </c>
      <c r="G34">
        <v>92406</v>
      </c>
      <c r="H34">
        <v>44782</v>
      </c>
      <c r="I34">
        <v>235021</v>
      </c>
      <c r="J34">
        <v>225107</v>
      </c>
      <c r="K34">
        <v>152550</v>
      </c>
      <c r="L34">
        <v>73667</v>
      </c>
      <c r="M34">
        <v>340069</v>
      </c>
      <c r="N34">
        <v>62604</v>
      </c>
      <c r="O34">
        <v>66702</v>
      </c>
      <c r="P34">
        <v>292407</v>
      </c>
      <c r="Q34">
        <v>117675</v>
      </c>
      <c r="R34" s="15">
        <v>91382</v>
      </c>
    </row>
    <row r="35" spans="1:18">
      <c r="A35" t="s">
        <v>36</v>
      </c>
      <c r="B35">
        <v>21768</v>
      </c>
      <c r="C35">
        <v>25353</v>
      </c>
      <c r="D35">
        <v>119610</v>
      </c>
      <c r="E35">
        <v>142224</v>
      </c>
      <c r="F35">
        <v>54017</v>
      </c>
      <c r="G35">
        <v>57808</v>
      </c>
      <c r="H35">
        <v>38811</v>
      </c>
      <c r="I35">
        <v>134526</v>
      </c>
      <c r="J35">
        <v>94105</v>
      </c>
      <c r="K35">
        <v>101874</v>
      </c>
      <c r="L35">
        <v>42685</v>
      </c>
      <c r="M35">
        <v>262641</v>
      </c>
      <c r="N35">
        <v>44387</v>
      </c>
      <c r="O35">
        <v>33829</v>
      </c>
      <c r="P35">
        <v>207477</v>
      </c>
      <c r="Q35">
        <v>76772</v>
      </c>
      <c r="R35" s="15">
        <v>56073</v>
      </c>
    </row>
    <row r="36" spans="1:18">
      <c r="A36" t="s">
        <v>37</v>
      </c>
      <c r="B36">
        <v>19750</v>
      </c>
      <c r="C36">
        <v>32169</v>
      </c>
      <c r="D36">
        <v>100495</v>
      </c>
      <c r="E36">
        <v>110397</v>
      </c>
      <c r="F36">
        <v>43531</v>
      </c>
      <c r="G36">
        <v>46117</v>
      </c>
      <c r="H36">
        <v>37855</v>
      </c>
      <c r="I36">
        <v>134308</v>
      </c>
      <c r="J36">
        <v>109885</v>
      </c>
      <c r="K36">
        <v>100410</v>
      </c>
      <c r="L36">
        <v>37467</v>
      </c>
      <c r="M36">
        <v>220359</v>
      </c>
      <c r="N36">
        <v>39384</v>
      </c>
      <c r="O36">
        <v>37205</v>
      </c>
      <c r="P36">
        <v>171805</v>
      </c>
      <c r="Q36">
        <v>81055</v>
      </c>
      <c r="R36" s="15">
        <v>55859</v>
      </c>
    </row>
    <row r="37" spans="1:18">
      <c r="A37" t="s">
        <v>38</v>
      </c>
      <c r="B37">
        <v>12601</v>
      </c>
      <c r="C37">
        <v>27964</v>
      </c>
      <c r="D37">
        <v>71603</v>
      </c>
      <c r="E37">
        <v>91238</v>
      </c>
      <c r="F37">
        <v>26036</v>
      </c>
      <c r="G37">
        <v>37046</v>
      </c>
      <c r="H37">
        <v>31514</v>
      </c>
      <c r="I37">
        <v>138114</v>
      </c>
      <c r="J37">
        <v>117824</v>
      </c>
      <c r="K37">
        <v>110434</v>
      </c>
      <c r="L37">
        <v>44687</v>
      </c>
      <c r="M37">
        <v>224642</v>
      </c>
      <c r="N37">
        <v>35014</v>
      </c>
      <c r="O37">
        <v>37656</v>
      </c>
      <c r="P37">
        <v>109045</v>
      </c>
      <c r="Q37">
        <v>45833</v>
      </c>
      <c r="R37" s="15">
        <v>39814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B46A-BAFF-43BB-8B33-9FA976E4A405}">
  <dimension ref="A1:B24"/>
  <sheetViews>
    <sheetView workbookViewId="0">
      <selection activeCell="A2" sqref="A2:A24"/>
    </sheetView>
  </sheetViews>
  <sheetFormatPr defaultRowHeight="14.45"/>
  <cols>
    <col min="1" max="1" width="10.42578125" bestFit="1" customWidth="1"/>
    <col min="2" max="2" width="22.5703125" bestFit="1" customWidth="1"/>
  </cols>
  <sheetData>
    <row r="1" spans="1:2">
      <c r="A1" s="10" t="s">
        <v>237</v>
      </c>
      <c r="B1" s="10" t="s">
        <v>238</v>
      </c>
    </row>
    <row r="2" spans="1:2">
      <c r="A2">
        <v>4</v>
      </c>
      <c r="B2" s="13">
        <v>0.3888888888888889</v>
      </c>
    </row>
    <row r="3" spans="1:2">
      <c r="A3">
        <v>7</v>
      </c>
      <c r="B3" s="13">
        <v>0.41666666666666669</v>
      </c>
    </row>
    <row r="4" spans="1:2">
      <c r="A4">
        <v>4</v>
      </c>
      <c r="B4" s="13">
        <v>0.44444444444444442</v>
      </c>
    </row>
    <row r="5" spans="1:2">
      <c r="A5">
        <v>5</v>
      </c>
      <c r="B5" s="13">
        <v>0.47222222222222221</v>
      </c>
    </row>
    <row r="6" spans="1:2">
      <c r="A6">
        <v>5</v>
      </c>
      <c r="B6" s="13">
        <v>0.5</v>
      </c>
    </row>
    <row r="7" spans="1:2">
      <c r="A7">
        <v>7</v>
      </c>
      <c r="B7" s="13">
        <v>0.52777777777777779</v>
      </c>
    </row>
    <row r="8" spans="1:2">
      <c r="A8">
        <v>7</v>
      </c>
      <c r="B8" s="13">
        <v>0.55555555555555558</v>
      </c>
    </row>
    <row r="9" spans="1:2">
      <c r="A9">
        <v>19</v>
      </c>
      <c r="B9" s="13">
        <v>0.58333333333333337</v>
      </c>
    </row>
    <row r="10" spans="1:2">
      <c r="A10">
        <v>5</v>
      </c>
      <c r="B10" s="13">
        <v>0.61111111111111116</v>
      </c>
    </row>
    <row r="11" spans="1:2">
      <c r="A11">
        <v>5</v>
      </c>
      <c r="B11" s="13">
        <v>0.63888888888888884</v>
      </c>
    </row>
    <row r="12" spans="1:2">
      <c r="A12">
        <v>7</v>
      </c>
      <c r="B12" s="13">
        <v>0.66666666666666663</v>
      </c>
    </row>
    <row r="13" spans="1:2">
      <c r="A13">
        <v>8</v>
      </c>
      <c r="B13" s="13">
        <v>0.69444444444444442</v>
      </c>
    </row>
    <row r="14" spans="1:2">
      <c r="A14">
        <v>7</v>
      </c>
      <c r="B14" s="13">
        <v>0.72222222222222221</v>
      </c>
    </row>
    <row r="15" spans="1:2">
      <c r="A15">
        <v>8</v>
      </c>
      <c r="B15" s="13">
        <v>0.75</v>
      </c>
    </row>
    <row r="16" spans="1:2">
      <c r="A16">
        <v>7</v>
      </c>
      <c r="B16" s="13">
        <v>0.77777777777777779</v>
      </c>
    </row>
    <row r="17" spans="1:2">
      <c r="A17">
        <v>16</v>
      </c>
      <c r="B17" s="13">
        <v>0.80555555555555558</v>
      </c>
    </row>
    <row r="18" spans="1:2">
      <c r="A18">
        <v>24</v>
      </c>
      <c r="B18" s="13">
        <v>0.83333333333333337</v>
      </c>
    </row>
    <row r="19" spans="1:2">
      <c r="A19">
        <v>36</v>
      </c>
      <c r="B19" s="13">
        <v>0.86111111111111116</v>
      </c>
    </row>
    <row r="20" spans="1:2">
      <c r="A20">
        <v>24</v>
      </c>
      <c r="B20" s="13">
        <v>0.88888888888888884</v>
      </c>
    </row>
    <row r="21" spans="1:2">
      <c r="A21">
        <v>27</v>
      </c>
      <c r="B21" s="13">
        <v>0.91666666666666663</v>
      </c>
    </row>
    <row r="22" spans="1:2">
      <c r="A22">
        <v>37</v>
      </c>
      <c r="B22" s="13">
        <v>0.94444444444444442</v>
      </c>
    </row>
    <row r="23" spans="1:2">
      <c r="A23">
        <v>66</v>
      </c>
      <c r="B23" s="13">
        <v>0.97222222222222221</v>
      </c>
    </row>
    <row r="24" spans="1:2">
      <c r="A24">
        <v>643</v>
      </c>
      <c r="B24" s="1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B68A-FAF9-43F0-9647-A49344E4A60E}">
  <dimension ref="A1:AR979"/>
  <sheetViews>
    <sheetView tabSelected="1" workbookViewId="0">
      <pane xSplit="3" ySplit="1" topLeftCell="D2" activePane="bottomRight" state="frozen"/>
      <selection pane="bottomRight" activeCell="B1" sqref="B1"/>
      <selection pane="bottomLeft" activeCell="A2" sqref="A2"/>
      <selection pane="topRight" activeCell="D1" sqref="D1"/>
    </sheetView>
  </sheetViews>
  <sheetFormatPr defaultRowHeight="14.45"/>
  <cols>
    <col min="1" max="1" width="16.140625" customWidth="1"/>
    <col min="2" max="2" width="5.7109375" bestFit="1" customWidth="1"/>
    <col min="3" max="3" width="12.28515625" bestFit="1" customWidth="1"/>
    <col min="4" max="4" width="10.28515625" bestFit="1" customWidth="1"/>
    <col min="5" max="16" width="7.85546875" customWidth="1"/>
    <col min="41" max="41" width="10.7109375" bestFit="1" customWidth="1"/>
    <col min="42" max="42" width="10.28515625" bestFit="1" customWidth="1"/>
  </cols>
  <sheetData>
    <row r="1" spans="1:44">
      <c r="A1" s="1" t="s">
        <v>239</v>
      </c>
      <c r="B1" s="2" t="s">
        <v>0</v>
      </c>
      <c r="C1" s="2" t="s">
        <v>93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1" t="s">
        <v>130</v>
      </c>
      <c r="AO1" s="11" t="s">
        <v>131</v>
      </c>
      <c r="AP1" s="11" t="s">
        <v>132</v>
      </c>
      <c r="AQ1" s="11">
        <v>0</v>
      </c>
      <c r="AR1" s="11" t="s">
        <v>133</v>
      </c>
    </row>
    <row r="2" spans="1:44">
      <c r="A2" s="4" t="str">
        <f t="shared" ref="A2:A8" si="0">B2&amp;C2</f>
        <v>5000410000011</v>
      </c>
      <c r="B2" s="5" t="s">
        <v>75</v>
      </c>
      <c r="C2" s="6" t="s">
        <v>137</v>
      </c>
      <c r="D2" s="8">
        <v>0</v>
      </c>
      <c r="E2" s="8">
        <v>144</v>
      </c>
      <c r="F2" s="8">
        <v>36</v>
      </c>
      <c r="G2" s="8">
        <v>91</v>
      </c>
      <c r="H2" s="8">
        <v>108</v>
      </c>
      <c r="I2" s="8">
        <v>108</v>
      </c>
      <c r="J2" s="8">
        <v>96</v>
      </c>
      <c r="K2" s="8">
        <v>0</v>
      </c>
      <c r="L2" s="8">
        <v>144</v>
      </c>
      <c r="M2" s="8">
        <v>0</v>
      </c>
      <c r="N2" s="8">
        <v>0</v>
      </c>
      <c r="O2" s="8">
        <v>0</v>
      </c>
      <c r="P2" s="7"/>
      <c r="Q2" s="7"/>
      <c r="R2" s="7"/>
      <c r="S2" s="7">
        <v>300</v>
      </c>
      <c r="T2" s="7"/>
      <c r="U2" s="7"/>
      <c r="V2" s="7"/>
      <c r="W2" s="7">
        <v>144</v>
      </c>
      <c r="X2" s="7"/>
      <c r="Y2" s="7"/>
      <c r="Z2" s="7"/>
      <c r="AA2" s="7"/>
      <c r="AB2" s="7">
        <v>84</v>
      </c>
      <c r="AC2" s="7"/>
      <c r="AD2" s="7"/>
      <c r="AE2" s="7">
        <v>80</v>
      </c>
      <c r="AF2" s="7"/>
      <c r="AG2" s="7">
        <v>80</v>
      </c>
      <c r="AH2" s="7"/>
      <c r="AI2" s="7">
        <v>121</v>
      </c>
      <c r="AJ2" s="7">
        <v>240</v>
      </c>
      <c r="AK2" s="7">
        <v>132</v>
      </c>
      <c r="AL2" s="7">
        <v>252</v>
      </c>
      <c r="AM2" s="7"/>
      <c r="AN2">
        <f>COUNTIF(D2:AM2,"0")</f>
        <v>5</v>
      </c>
      <c r="AO2">
        <f>COUNT(D2:AM2)</f>
        <v>21</v>
      </c>
      <c r="AP2">
        <v>36</v>
      </c>
      <c r="AQ2" s="12">
        <f>AN2/AO2</f>
        <v>0.23809523809523808</v>
      </c>
      <c r="AR2" s="12">
        <f>AO2/AP2</f>
        <v>0.58333333333333337</v>
      </c>
    </row>
    <row r="3" spans="1:44">
      <c r="A3" s="4" t="str">
        <f t="shared" si="0"/>
        <v>5000410000020</v>
      </c>
      <c r="B3" s="5" t="s">
        <v>75</v>
      </c>
      <c r="C3" s="6" t="s">
        <v>138</v>
      </c>
      <c r="D3" s="8">
        <v>340</v>
      </c>
      <c r="E3" s="8">
        <v>600</v>
      </c>
      <c r="F3" s="8">
        <v>680</v>
      </c>
      <c r="G3" s="8">
        <v>450</v>
      </c>
      <c r="H3" s="8">
        <v>420</v>
      </c>
      <c r="I3" s="8">
        <v>660</v>
      </c>
      <c r="J3" s="8">
        <v>395</v>
      </c>
      <c r="K3" s="8">
        <v>610</v>
      </c>
      <c r="L3" s="8">
        <v>450</v>
      </c>
      <c r="M3" s="8">
        <v>420</v>
      </c>
      <c r="N3" s="8">
        <v>500</v>
      </c>
      <c r="O3" s="8">
        <v>590</v>
      </c>
      <c r="P3" s="7">
        <v>476</v>
      </c>
      <c r="Q3" s="7">
        <v>500</v>
      </c>
      <c r="R3" s="7">
        <v>700</v>
      </c>
      <c r="S3" s="7">
        <v>500</v>
      </c>
      <c r="T3" s="7">
        <v>500</v>
      </c>
      <c r="U3" s="7">
        <v>560</v>
      </c>
      <c r="V3" s="7">
        <v>430</v>
      </c>
      <c r="W3" s="7">
        <v>490</v>
      </c>
      <c r="X3" s="7">
        <v>620</v>
      </c>
      <c r="Y3" s="7">
        <v>340</v>
      </c>
      <c r="Z3" s="7">
        <v>410</v>
      </c>
      <c r="AA3" s="7">
        <v>600</v>
      </c>
      <c r="AB3" s="7">
        <v>820</v>
      </c>
      <c r="AC3" s="7">
        <v>640</v>
      </c>
      <c r="AD3" s="7">
        <v>580</v>
      </c>
      <c r="AE3" s="7">
        <v>540</v>
      </c>
      <c r="AF3" s="7">
        <v>480</v>
      </c>
      <c r="AG3" s="7">
        <v>820</v>
      </c>
      <c r="AH3" s="7">
        <v>360</v>
      </c>
      <c r="AI3" s="7">
        <v>540</v>
      </c>
      <c r="AJ3" s="7">
        <v>843</v>
      </c>
      <c r="AK3" s="7">
        <v>580</v>
      </c>
      <c r="AL3" s="7">
        <v>801</v>
      </c>
      <c r="AM3" s="7">
        <v>670</v>
      </c>
      <c r="AN3">
        <f t="shared" ref="AN3:AN66" si="1">COUNTIF(D3:AM3,"0")</f>
        <v>0</v>
      </c>
      <c r="AO3">
        <f t="shared" ref="AO3:AO66" si="2">COUNT(D3:AM3)</f>
        <v>36</v>
      </c>
      <c r="AP3">
        <v>36</v>
      </c>
      <c r="AQ3" s="12">
        <f t="shared" ref="AQ3:AQ66" si="3">AN3/AO3</f>
        <v>0</v>
      </c>
      <c r="AR3" s="12">
        <f t="shared" ref="AR3:AR66" si="4">AO3/AP3</f>
        <v>1</v>
      </c>
    </row>
    <row r="4" spans="1:44">
      <c r="A4" s="4" t="str">
        <f t="shared" si="0"/>
        <v>5000410000064</v>
      </c>
      <c r="B4" s="5" t="s">
        <v>75</v>
      </c>
      <c r="C4" s="6" t="s">
        <v>149</v>
      </c>
      <c r="D4" s="8">
        <v>0</v>
      </c>
      <c r="E4" s="8">
        <v>36</v>
      </c>
      <c r="F4" s="8">
        <v>24</v>
      </c>
      <c r="G4" s="8">
        <v>24</v>
      </c>
      <c r="H4" s="8">
        <v>24</v>
      </c>
      <c r="I4" s="8">
        <v>24</v>
      </c>
      <c r="J4" s="8">
        <v>0</v>
      </c>
      <c r="K4" s="8">
        <v>60</v>
      </c>
      <c r="L4" s="8">
        <v>0</v>
      </c>
      <c r="M4" s="8">
        <v>24</v>
      </c>
      <c r="N4" s="8">
        <v>24</v>
      </c>
      <c r="O4" s="8">
        <v>0</v>
      </c>
      <c r="P4" s="7"/>
      <c r="Q4" s="7">
        <v>24</v>
      </c>
      <c r="R4" s="7">
        <v>24</v>
      </c>
      <c r="S4" s="7">
        <v>48</v>
      </c>
      <c r="T4" s="7">
        <v>24</v>
      </c>
      <c r="U4" s="7">
        <v>24</v>
      </c>
      <c r="V4" s="7">
        <v>24</v>
      </c>
      <c r="W4" s="7">
        <v>24</v>
      </c>
      <c r="X4" s="7"/>
      <c r="Y4" s="7">
        <v>48</v>
      </c>
      <c r="Z4" s="7"/>
      <c r="AA4" s="7"/>
      <c r="AB4" s="7">
        <v>48</v>
      </c>
      <c r="AC4" s="7">
        <v>48</v>
      </c>
      <c r="AD4" s="7">
        <v>24</v>
      </c>
      <c r="AE4" s="7">
        <v>24</v>
      </c>
      <c r="AF4" s="7">
        <v>48</v>
      </c>
      <c r="AG4" s="7"/>
      <c r="AH4" s="7">
        <v>72</v>
      </c>
      <c r="AI4" s="7">
        <v>96</v>
      </c>
      <c r="AJ4" s="7">
        <v>24</v>
      </c>
      <c r="AK4" s="7">
        <v>48</v>
      </c>
      <c r="AL4" s="7"/>
      <c r="AM4" s="7">
        <v>24</v>
      </c>
      <c r="AN4">
        <f t="shared" si="1"/>
        <v>4</v>
      </c>
      <c r="AO4">
        <f t="shared" si="2"/>
        <v>30</v>
      </c>
      <c r="AP4">
        <v>36</v>
      </c>
      <c r="AQ4" s="12">
        <f t="shared" si="3"/>
        <v>0.13333333333333333</v>
      </c>
      <c r="AR4" s="12">
        <f t="shared" si="4"/>
        <v>0.83333333333333337</v>
      </c>
    </row>
    <row r="5" spans="1:44">
      <c r="A5" s="4" t="str">
        <f t="shared" si="0"/>
        <v>5000410000068</v>
      </c>
      <c r="B5" s="5" t="s">
        <v>75</v>
      </c>
      <c r="C5" s="6" t="s">
        <v>152</v>
      </c>
      <c r="D5" s="8">
        <v>160</v>
      </c>
      <c r="E5" s="8">
        <v>525</v>
      </c>
      <c r="F5" s="8">
        <v>625</v>
      </c>
      <c r="G5" s="8">
        <v>800</v>
      </c>
      <c r="H5" s="8">
        <v>600</v>
      </c>
      <c r="I5" s="8">
        <v>775</v>
      </c>
      <c r="J5" s="8">
        <v>385</v>
      </c>
      <c r="K5" s="8">
        <v>700</v>
      </c>
      <c r="L5" s="8">
        <v>575</v>
      </c>
      <c r="M5" s="8">
        <v>350</v>
      </c>
      <c r="N5" s="8">
        <v>275</v>
      </c>
      <c r="O5" s="8">
        <v>275</v>
      </c>
      <c r="P5" s="7">
        <v>325</v>
      </c>
      <c r="Q5" s="7">
        <v>150</v>
      </c>
      <c r="R5" s="7">
        <v>450</v>
      </c>
      <c r="S5" s="7">
        <v>300</v>
      </c>
      <c r="T5" s="7">
        <v>525</v>
      </c>
      <c r="U5" s="7">
        <v>525</v>
      </c>
      <c r="V5" s="7">
        <v>400</v>
      </c>
      <c r="W5" s="7">
        <v>550</v>
      </c>
      <c r="X5" s="7">
        <v>150</v>
      </c>
      <c r="Y5" s="7">
        <v>350</v>
      </c>
      <c r="Z5" s="7">
        <v>625</v>
      </c>
      <c r="AA5" s="7">
        <v>464</v>
      </c>
      <c r="AB5" s="7">
        <v>325</v>
      </c>
      <c r="AC5" s="7">
        <v>525</v>
      </c>
      <c r="AD5" s="7">
        <v>485</v>
      </c>
      <c r="AE5" s="7">
        <v>550</v>
      </c>
      <c r="AF5" s="7">
        <v>475</v>
      </c>
      <c r="AG5" s="7">
        <v>600</v>
      </c>
      <c r="AH5" s="7">
        <v>625</v>
      </c>
      <c r="AI5" s="7">
        <v>425</v>
      </c>
      <c r="AJ5" s="7">
        <v>625</v>
      </c>
      <c r="AK5" s="7">
        <v>450</v>
      </c>
      <c r="AL5" s="7">
        <v>575</v>
      </c>
      <c r="AM5" s="7">
        <v>100</v>
      </c>
      <c r="AN5">
        <f t="shared" si="1"/>
        <v>0</v>
      </c>
      <c r="AO5">
        <f t="shared" si="2"/>
        <v>36</v>
      </c>
      <c r="AP5">
        <v>36</v>
      </c>
      <c r="AQ5" s="12">
        <f t="shared" si="3"/>
        <v>0</v>
      </c>
      <c r="AR5" s="12">
        <f t="shared" si="4"/>
        <v>1</v>
      </c>
    </row>
    <row r="6" spans="1:44">
      <c r="A6" s="4" t="str">
        <f t="shared" si="0"/>
        <v>5000410000101</v>
      </c>
      <c r="B6" s="5" t="s">
        <v>75</v>
      </c>
      <c r="C6" s="6" t="s">
        <v>156</v>
      </c>
      <c r="D6" s="8">
        <v>65</v>
      </c>
      <c r="E6" s="8">
        <v>110</v>
      </c>
      <c r="F6" s="8">
        <v>180</v>
      </c>
      <c r="G6" s="8">
        <v>130</v>
      </c>
      <c r="H6" s="8">
        <v>60</v>
      </c>
      <c r="I6" s="8">
        <v>120</v>
      </c>
      <c r="J6" s="8">
        <v>35</v>
      </c>
      <c r="K6" s="8">
        <v>150</v>
      </c>
      <c r="L6" s="8">
        <v>100</v>
      </c>
      <c r="M6" s="8">
        <v>40</v>
      </c>
      <c r="N6" s="8">
        <v>80</v>
      </c>
      <c r="O6" s="8">
        <v>60</v>
      </c>
      <c r="P6" s="7">
        <v>185</v>
      </c>
      <c r="Q6" s="7">
        <v>90</v>
      </c>
      <c r="R6" s="7">
        <v>275</v>
      </c>
      <c r="S6" s="7">
        <v>215</v>
      </c>
      <c r="T6" s="7">
        <v>155</v>
      </c>
      <c r="U6" s="7">
        <v>60</v>
      </c>
      <c r="V6" s="7">
        <v>90</v>
      </c>
      <c r="W6" s="7">
        <v>65</v>
      </c>
      <c r="X6" s="7">
        <v>90</v>
      </c>
      <c r="Y6" s="7">
        <v>90</v>
      </c>
      <c r="Z6" s="7">
        <v>180</v>
      </c>
      <c r="AA6" s="7">
        <v>300</v>
      </c>
      <c r="AB6" s="7">
        <v>184</v>
      </c>
      <c r="AC6" s="7">
        <v>250</v>
      </c>
      <c r="AD6" s="7">
        <v>155</v>
      </c>
      <c r="AE6" s="7">
        <v>395</v>
      </c>
      <c r="AF6" s="7">
        <v>270</v>
      </c>
      <c r="AG6" s="7">
        <v>330</v>
      </c>
      <c r="AH6" s="7">
        <v>180</v>
      </c>
      <c r="AI6" s="7">
        <v>420</v>
      </c>
      <c r="AJ6" s="7">
        <v>90</v>
      </c>
      <c r="AK6" s="7">
        <v>185</v>
      </c>
      <c r="AL6" s="7">
        <v>360</v>
      </c>
      <c r="AM6" s="7">
        <v>430</v>
      </c>
      <c r="AN6">
        <f t="shared" si="1"/>
        <v>0</v>
      </c>
      <c r="AO6">
        <f t="shared" si="2"/>
        <v>36</v>
      </c>
      <c r="AP6">
        <v>36</v>
      </c>
      <c r="AQ6" s="12">
        <f t="shared" si="3"/>
        <v>0</v>
      </c>
      <c r="AR6" s="12">
        <f t="shared" si="4"/>
        <v>1</v>
      </c>
    </row>
    <row r="7" spans="1:44">
      <c r="A7" s="4" t="str">
        <f t="shared" si="0"/>
        <v>5000410000108</v>
      </c>
      <c r="B7" s="5" t="s">
        <v>75</v>
      </c>
      <c r="C7" s="6" t="s">
        <v>158</v>
      </c>
      <c r="D7" s="8">
        <v>40</v>
      </c>
      <c r="E7" s="8">
        <v>40</v>
      </c>
      <c r="F7" s="8">
        <v>40</v>
      </c>
      <c r="G7" s="8">
        <v>20</v>
      </c>
      <c r="H7" s="8">
        <v>74</v>
      </c>
      <c r="I7" s="8">
        <v>0</v>
      </c>
      <c r="J7" s="8">
        <v>20</v>
      </c>
      <c r="K7" s="8">
        <v>30</v>
      </c>
      <c r="L7" s="8">
        <v>55</v>
      </c>
      <c r="M7" s="8">
        <v>60</v>
      </c>
      <c r="N7" s="8">
        <v>21</v>
      </c>
      <c r="O7" s="8">
        <v>40</v>
      </c>
      <c r="P7" s="7">
        <v>60</v>
      </c>
      <c r="Q7" s="7">
        <v>21</v>
      </c>
      <c r="R7" s="7">
        <v>30</v>
      </c>
      <c r="S7" s="7">
        <v>30</v>
      </c>
      <c r="T7" s="7"/>
      <c r="U7" s="7">
        <v>30</v>
      </c>
      <c r="V7" s="7">
        <v>50</v>
      </c>
      <c r="W7" s="7">
        <v>30</v>
      </c>
      <c r="X7" s="7">
        <v>30</v>
      </c>
      <c r="Y7" s="7">
        <v>40</v>
      </c>
      <c r="Z7" s="7">
        <v>50</v>
      </c>
      <c r="AA7" s="7">
        <v>21</v>
      </c>
      <c r="AB7" s="7"/>
      <c r="AC7" s="7">
        <v>40</v>
      </c>
      <c r="AD7" s="7"/>
      <c r="AE7" s="7">
        <v>80</v>
      </c>
      <c r="AF7" s="7">
        <v>60</v>
      </c>
      <c r="AG7" s="7">
        <v>70</v>
      </c>
      <c r="AH7" s="7"/>
      <c r="AI7" s="7">
        <v>92</v>
      </c>
      <c r="AJ7" s="7">
        <v>12</v>
      </c>
      <c r="AK7" s="7"/>
      <c r="AL7" s="7">
        <v>60</v>
      </c>
      <c r="AM7" s="7">
        <v>20</v>
      </c>
      <c r="AN7">
        <f t="shared" si="1"/>
        <v>1</v>
      </c>
      <c r="AO7">
        <f t="shared" si="2"/>
        <v>31</v>
      </c>
      <c r="AP7">
        <v>36</v>
      </c>
      <c r="AQ7" s="12">
        <f t="shared" si="3"/>
        <v>3.2258064516129031E-2</v>
      </c>
      <c r="AR7" s="12">
        <f t="shared" si="4"/>
        <v>0.86111111111111116</v>
      </c>
    </row>
    <row r="8" spans="1:44">
      <c r="A8" s="4" t="str">
        <f t="shared" si="0"/>
        <v>5000410000114</v>
      </c>
      <c r="B8" s="5" t="s">
        <v>75</v>
      </c>
      <c r="C8" s="6" t="s">
        <v>160</v>
      </c>
      <c r="D8" s="8">
        <v>720</v>
      </c>
      <c r="E8" s="8">
        <v>0</v>
      </c>
      <c r="F8" s="8">
        <v>960</v>
      </c>
      <c r="G8" s="8">
        <v>1920</v>
      </c>
      <c r="H8" s="8">
        <v>480</v>
      </c>
      <c r="I8" s="8">
        <v>960</v>
      </c>
      <c r="J8" s="8">
        <v>1440</v>
      </c>
      <c r="K8" s="8">
        <v>720</v>
      </c>
      <c r="L8" s="8">
        <v>720</v>
      </c>
      <c r="M8" s="8">
        <v>720</v>
      </c>
      <c r="N8" s="8">
        <v>0</v>
      </c>
      <c r="O8" s="8">
        <v>480</v>
      </c>
      <c r="P8" s="7">
        <v>960</v>
      </c>
      <c r="Q8" s="7">
        <v>1200</v>
      </c>
      <c r="R8" s="7">
        <v>480</v>
      </c>
      <c r="S8" s="7">
        <v>1680</v>
      </c>
      <c r="T8" s="7">
        <v>240</v>
      </c>
      <c r="U8" s="7">
        <v>240</v>
      </c>
      <c r="V8" s="7">
        <v>480</v>
      </c>
      <c r="W8" s="7">
        <v>720</v>
      </c>
      <c r="X8" s="7">
        <v>720</v>
      </c>
      <c r="Y8" s="7">
        <v>720</v>
      </c>
      <c r="Z8" s="7"/>
      <c r="AA8" s="7">
        <v>480</v>
      </c>
      <c r="AB8" s="7">
        <v>1200</v>
      </c>
      <c r="AC8" s="7">
        <v>240</v>
      </c>
      <c r="AD8" s="7">
        <v>960</v>
      </c>
      <c r="AE8" s="7">
        <v>720</v>
      </c>
      <c r="AF8" s="7">
        <v>960</v>
      </c>
      <c r="AG8" s="7">
        <v>480</v>
      </c>
      <c r="AH8" s="7">
        <v>480</v>
      </c>
      <c r="AI8" s="7">
        <v>240</v>
      </c>
      <c r="AJ8" s="7">
        <v>480</v>
      </c>
      <c r="AK8" s="7"/>
      <c r="AL8" s="7">
        <v>720</v>
      </c>
      <c r="AM8" s="7">
        <v>240</v>
      </c>
      <c r="AN8">
        <f t="shared" si="1"/>
        <v>2</v>
      </c>
      <c r="AO8">
        <f t="shared" si="2"/>
        <v>34</v>
      </c>
      <c r="AP8">
        <v>36</v>
      </c>
      <c r="AQ8" s="12">
        <f t="shared" si="3"/>
        <v>5.8823529411764705E-2</v>
      </c>
      <c r="AR8" s="12">
        <f t="shared" si="4"/>
        <v>0.94444444444444442</v>
      </c>
    </row>
    <row r="9" spans="1:44">
      <c r="A9" s="4" t="str">
        <f t="shared" ref="A9:A60" si="5">B9&amp;C9</f>
        <v>5000410000196</v>
      </c>
      <c r="B9" s="5" t="s">
        <v>75</v>
      </c>
      <c r="C9" s="6" t="s">
        <v>163</v>
      </c>
      <c r="D9" s="8">
        <v>55</v>
      </c>
      <c r="E9" s="8">
        <v>50</v>
      </c>
      <c r="F9" s="8">
        <v>50</v>
      </c>
      <c r="G9" s="8">
        <v>41</v>
      </c>
      <c r="H9" s="8">
        <v>48</v>
      </c>
      <c r="I9" s="8">
        <v>36</v>
      </c>
      <c r="J9" s="8">
        <v>60</v>
      </c>
      <c r="K9" s="8">
        <v>40</v>
      </c>
      <c r="L9" s="8">
        <v>66</v>
      </c>
      <c r="M9" s="8">
        <v>105</v>
      </c>
      <c r="N9" s="8">
        <v>65</v>
      </c>
      <c r="O9" s="8">
        <v>35</v>
      </c>
      <c r="P9" s="7">
        <v>107</v>
      </c>
      <c r="Q9" s="7">
        <v>57</v>
      </c>
      <c r="R9" s="7">
        <v>71</v>
      </c>
      <c r="S9" s="7">
        <v>50</v>
      </c>
      <c r="T9" s="7">
        <v>75</v>
      </c>
      <c r="U9" s="7">
        <v>65</v>
      </c>
      <c r="V9" s="7">
        <v>70</v>
      </c>
      <c r="W9" s="7">
        <v>105</v>
      </c>
      <c r="X9" s="7">
        <v>60</v>
      </c>
      <c r="Y9" s="7">
        <v>40</v>
      </c>
      <c r="Z9" s="7">
        <v>56</v>
      </c>
      <c r="AA9" s="7">
        <v>101</v>
      </c>
      <c r="AB9" s="7">
        <v>52</v>
      </c>
      <c r="AC9" s="7">
        <v>46</v>
      </c>
      <c r="AD9" s="7">
        <v>30</v>
      </c>
      <c r="AE9" s="7">
        <v>66</v>
      </c>
      <c r="AF9" s="7">
        <v>82</v>
      </c>
      <c r="AG9" s="7">
        <v>54</v>
      </c>
      <c r="AH9" s="7">
        <v>46</v>
      </c>
      <c r="AI9" s="7">
        <v>70</v>
      </c>
      <c r="AJ9" s="7">
        <v>87</v>
      </c>
      <c r="AK9" s="7">
        <v>66</v>
      </c>
      <c r="AL9" s="7">
        <v>51</v>
      </c>
      <c r="AM9" s="7">
        <v>97</v>
      </c>
      <c r="AN9">
        <f t="shared" si="1"/>
        <v>0</v>
      </c>
      <c r="AO9">
        <f t="shared" si="2"/>
        <v>36</v>
      </c>
      <c r="AP9">
        <v>36</v>
      </c>
      <c r="AQ9" s="12">
        <f t="shared" si="3"/>
        <v>0</v>
      </c>
      <c r="AR9" s="12">
        <f t="shared" si="4"/>
        <v>1</v>
      </c>
    </row>
    <row r="10" spans="1:44">
      <c r="A10" s="4" t="str">
        <f t="shared" si="5"/>
        <v>5000410000209</v>
      </c>
      <c r="B10" s="5" t="s">
        <v>75</v>
      </c>
      <c r="C10" s="6" t="s">
        <v>167</v>
      </c>
      <c r="D10" s="8">
        <v>140</v>
      </c>
      <c r="E10" s="8">
        <v>380</v>
      </c>
      <c r="F10" s="8">
        <v>140</v>
      </c>
      <c r="G10" s="8">
        <v>294</v>
      </c>
      <c r="H10" s="8">
        <v>280</v>
      </c>
      <c r="I10" s="8">
        <v>420</v>
      </c>
      <c r="J10" s="8">
        <v>280</v>
      </c>
      <c r="K10" s="8">
        <v>420</v>
      </c>
      <c r="L10" s="8">
        <v>140</v>
      </c>
      <c r="M10" s="8">
        <v>280</v>
      </c>
      <c r="N10" s="8">
        <v>140</v>
      </c>
      <c r="O10" s="8">
        <v>160</v>
      </c>
      <c r="P10" s="7">
        <v>160</v>
      </c>
      <c r="Q10" s="7">
        <v>560</v>
      </c>
      <c r="R10" s="7">
        <v>280</v>
      </c>
      <c r="S10" s="7">
        <v>160</v>
      </c>
      <c r="T10" s="7">
        <v>300</v>
      </c>
      <c r="U10" s="7">
        <v>280</v>
      </c>
      <c r="V10" s="7">
        <v>280</v>
      </c>
      <c r="W10" s="7">
        <v>420</v>
      </c>
      <c r="X10" s="7">
        <v>160</v>
      </c>
      <c r="Y10" s="7"/>
      <c r="Z10" s="7">
        <v>280</v>
      </c>
      <c r="AA10" s="7">
        <v>40</v>
      </c>
      <c r="AB10" s="7">
        <v>20</v>
      </c>
      <c r="AC10" s="7">
        <v>560</v>
      </c>
      <c r="AD10" s="7">
        <v>280</v>
      </c>
      <c r="AE10" s="7">
        <v>280</v>
      </c>
      <c r="AF10" s="7">
        <v>280</v>
      </c>
      <c r="AG10" s="7">
        <v>420</v>
      </c>
      <c r="AH10" s="7">
        <v>140</v>
      </c>
      <c r="AI10" s="7">
        <v>140</v>
      </c>
      <c r="AJ10" s="7"/>
      <c r="AK10" s="7">
        <v>280</v>
      </c>
      <c r="AL10" s="7">
        <v>140</v>
      </c>
      <c r="AM10" s="7">
        <v>140</v>
      </c>
      <c r="AN10">
        <f t="shared" si="1"/>
        <v>0</v>
      </c>
      <c r="AO10">
        <f t="shared" si="2"/>
        <v>34</v>
      </c>
      <c r="AP10">
        <v>36</v>
      </c>
      <c r="AQ10" s="12">
        <f t="shared" si="3"/>
        <v>0</v>
      </c>
      <c r="AR10" s="12">
        <f t="shared" si="4"/>
        <v>0.94444444444444442</v>
      </c>
    </row>
    <row r="11" spans="1:44">
      <c r="A11" s="4" t="str">
        <f t="shared" si="5"/>
        <v>5000410000225</v>
      </c>
      <c r="B11" s="5" t="s">
        <v>75</v>
      </c>
      <c r="C11" s="6" t="s">
        <v>169</v>
      </c>
      <c r="D11" s="8">
        <v>2900</v>
      </c>
      <c r="E11" s="8">
        <v>3540</v>
      </c>
      <c r="F11" s="8">
        <v>3180</v>
      </c>
      <c r="G11" s="8">
        <v>4740</v>
      </c>
      <c r="H11" s="8">
        <v>4740</v>
      </c>
      <c r="I11" s="8">
        <v>3260</v>
      </c>
      <c r="J11" s="8">
        <v>2340</v>
      </c>
      <c r="K11" s="8">
        <v>1720</v>
      </c>
      <c r="L11" s="8">
        <v>1380</v>
      </c>
      <c r="M11" s="8">
        <v>1000</v>
      </c>
      <c r="N11" s="8">
        <v>1320</v>
      </c>
      <c r="O11" s="8">
        <v>3000</v>
      </c>
      <c r="P11" s="7">
        <v>2520</v>
      </c>
      <c r="Q11" s="7">
        <v>200</v>
      </c>
      <c r="R11" s="7">
        <v>2940</v>
      </c>
      <c r="S11" s="7">
        <v>3440</v>
      </c>
      <c r="T11" s="7">
        <v>4060</v>
      </c>
      <c r="U11" s="7">
        <v>2000</v>
      </c>
      <c r="V11" s="7">
        <v>1980</v>
      </c>
      <c r="W11" s="7">
        <v>2100</v>
      </c>
      <c r="X11" s="7">
        <v>1000</v>
      </c>
      <c r="Y11" s="7">
        <v>2180</v>
      </c>
      <c r="Z11" s="7">
        <v>1220</v>
      </c>
      <c r="AA11" s="7">
        <v>1120</v>
      </c>
      <c r="AB11" s="7">
        <v>1440</v>
      </c>
      <c r="AC11" s="7">
        <v>820</v>
      </c>
      <c r="AD11" s="7">
        <v>2900</v>
      </c>
      <c r="AE11" s="7">
        <v>3800</v>
      </c>
      <c r="AF11" s="7">
        <v>3720</v>
      </c>
      <c r="AG11" s="7">
        <v>2980</v>
      </c>
      <c r="AH11" s="7">
        <v>700</v>
      </c>
      <c r="AI11" s="7">
        <v>3520</v>
      </c>
      <c r="AJ11" s="7">
        <v>5040</v>
      </c>
      <c r="AK11" s="7">
        <v>1720</v>
      </c>
      <c r="AL11" s="7">
        <v>2920</v>
      </c>
      <c r="AM11" s="7">
        <v>1300</v>
      </c>
      <c r="AN11">
        <f t="shared" si="1"/>
        <v>0</v>
      </c>
      <c r="AO11">
        <f t="shared" si="2"/>
        <v>36</v>
      </c>
      <c r="AP11">
        <v>36</v>
      </c>
      <c r="AQ11" s="12">
        <f t="shared" si="3"/>
        <v>0</v>
      </c>
      <c r="AR11" s="12">
        <f t="shared" si="4"/>
        <v>1</v>
      </c>
    </row>
    <row r="12" spans="1:44">
      <c r="A12" s="4" t="str">
        <f t="shared" si="5"/>
        <v>5000410000226</v>
      </c>
      <c r="B12" s="5" t="s">
        <v>75</v>
      </c>
      <c r="C12" s="6" t="s">
        <v>170</v>
      </c>
      <c r="D12" s="8">
        <v>1300</v>
      </c>
      <c r="E12" s="8">
        <v>1700</v>
      </c>
      <c r="F12" s="8">
        <v>1800</v>
      </c>
      <c r="G12" s="8">
        <v>2500</v>
      </c>
      <c r="H12" s="8">
        <v>3400</v>
      </c>
      <c r="I12" s="8">
        <v>2300</v>
      </c>
      <c r="J12" s="8">
        <v>1700</v>
      </c>
      <c r="K12" s="8">
        <v>1000</v>
      </c>
      <c r="L12" s="8">
        <v>800</v>
      </c>
      <c r="M12" s="8">
        <v>1100</v>
      </c>
      <c r="N12" s="8">
        <v>900</v>
      </c>
      <c r="O12" s="8">
        <v>700</v>
      </c>
      <c r="P12" s="7">
        <v>1000</v>
      </c>
      <c r="Q12" s="7">
        <v>600</v>
      </c>
      <c r="R12" s="7">
        <v>1600</v>
      </c>
      <c r="S12" s="7">
        <v>2400</v>
      </c>
      <c r="T12" s="7">
        <v>3400</v>
      </c>
      <c r="U12" s="7">
        <v>2000</v>
      </c>
      <c r="V12" s="7">
        <v>1400</v>
      </c>
      <c r="W12" s="7">
        <v>1000</v>
      </c>
      <c r="X12" s="7">
        <v>1500</v>
      </c>
      <c r="Y12" s="7">
        <v>1400</v>
      </c>
      <c r="Z12" s="7">
        <v>500</v>
      </c>
      <c r="AA12" s="7">
        <v>400</v>
      </c>
      <c r="AB12" s="7">
        <v>1400</v>
      </c>
      <c r="AC12" s="7">
        <v>300</v>
      </c>
      <c r="AD12" s="7">
        <v>1100</v>
      </c>
      <c r="AE12" s="7">
        <v>2600</v>
      </c>
      <c r="AF12" s="7">
        <v>2500</v>
      </c>
      <c r="AG12" s="7">
        <v>1500</v>
      </c>
      <c r="AH12" s="7">
        <v>700</v>
      </c>
      <c r="AI12" s="7">
        <v>1100</v>
      </c>
      <c r="AJ12" s="7">
        <v>3640</v>
      </c>
      <c r="AK12" s="7">
        <v>3360</v>
      </c>
      <c r="AL12" s="7">
        <v>2200</v>
      </c>
      <c r="AM12" s="7">
        <v>1300</v>
      </c>
      <c r="AN12">
        <f t="shared" si="1"/>
        <v>0</v>
      </c>
      <c r="AO12">
        <f t="shared" si="2"/>
        <v>36</v>
      </c>
      <c r="AP12">
        <v>36</v>
      </c>
      <c r="AQ12" s="12">
        <f t="shared" si="3"/>
        <v>0</v>
      </c>
      <c r="AR12" s="12">
        <f t="shared" si="4"/>
        <v>1</v>
      </c>
    </row>
    <row r="13" spans="1:44">
      <c r="A13" s="4" t="str">
        <f t="shared" si="5"/>
        <v>5000410000235</v>
      </c>
      <c r="B13" s="5" t="s">
        <v>75</v>
      </c>
      <c r="C13" s="6" t="s">
        <v>171</v>
      </c>
      <c r="D13" s="8">
        <v>240</v>
      </c>
      <c r="E13" s="8">
        <v>480</v>
      </c>
      <c r="F13" s="8">
        <v>810</v>
      </c>
      <c r="G13" s="8">
        <v>320</v>
      </c>
      <c r="H13" s="8">
        <v>800</v>
      </c>
      <c r="I13" s="8">
        <v>640</v>
      </c>
      <c r="J13" s="8">
        <v>640</v>
      </c>
      <c r="K13" s="8">
        <v>400</v>
      </c>
      <c r="L13" s="8">
        <v>640</v>
      </c>
      <c r="M13" s="8">
        <v>570</v>
      </c>
      <c r="N13" s="8">
        <v>480</v>
      </c>
      <c r="O13" s="8">
        <v>400</v>
      </c>
      <c r="P13" s="7">
        <v>800</v>
      </c>
      <c r="Q13" s="7">
        <v>480</v>
      </c>
      <c r="R13" s="7">
        <v>670</v>
      </c>
      <c r="S13" s="7">
        <v>720</v>
      </c>
      <c r="T13" s="7">
        <v>400</v>
      </c>
      <c r="U13" s="7">
        <v>490</v>
      </c>
      <c r="V13" s="7">
        <v>720</v>
      </c>
      <c r="W13" s="7">
        <v>320</v>
      </c>
      <c r="X13" s="7">
        <v>1120</v>
      </c>
      <c r="Y13" s="7">
        <v>560</v>
      </c>
      <c r="Z13" s="7">
        <v>480</v>
      </c>
      <c r="AA13" s="7">
        <v>880</v>
      </c>
      <c r="AB13" s="7">
        <v>800</v>
      </c>
      <c r="AC13" s="7">
        <v>880</v>
      </c>
      <c r="AD13" s="7">
        <v>735</v>
      </c>
      <c r="AE13" s="7">
        <v>560</v>
      </c>
      <c r="AF13" s="7">
        <v>800</v>
      </c>
      <c r="AG13" s="7">
        <v>560</v>
      </c>
      <c r="AH13" s="7">
        <v>560</v>
      </c>
      <c r="AI13" s="7">
        <v>320</v>
      </c>
      <c r="AJ13" s="7">
        <v>1120</v>
      </c>
      <c r="AK13" s="7">
        <v>480</v>
      </c>
      <c r="AL13" s="7">
        <v>720</v>
      </c>
      <c r="AM13" s="7">
        <v>1040</v>
      </c>
      <c r="AN13">
        <f t="shared" si="1"/>
        <v>0</v>
      </c>
      <c r="AO13">
        <f t="shared" si="2"/>
        <v>36</v>
      </c>
      <c r="AP13">
        <v>36</v>
      </c>
      <c r="AQ13" s="12">
        <f t="shared" si="3"/>
        <v>0</v>
      </c>
      <c r="AR13" s="12">
        <f t="shared" si="4"/>
        <v>1</v>
      </c>
    </row>
    <row r="14" spans="1:44">
      <c r="A14" s="4" t="str">
        <f t="shared" si="5"/>
        <v>5000410000241</v>
      </c>
      <c r="B14" s="5" t="s">
        <v>75</v>
      </c>
      <c r="C14" s="6" t="s">
        <v>172</v>
      </c>
      <c r="D14" s="8">
        <v>125</v>
      </c>
      <c r="E14" s="8">
        <v>385</v>
      </c>
      <c r="F14" s="8">
        <v>165</v>
      </c>
      <c r="G14" s="8">
        <v>255</v>
      </c>
      <c r="H14" s="8">
        <v>150</v>
      </c>
      <c r="I14" s="8">
        <v>240</v>
      </c>
      <c r="J14" s="8">
        <v>285</v>
      </c>
      <c r="K14" s="8">
        <v>409</v>
      </c>
      <c r="L14" s="8">
        <v>235</v>
      </c>
      <c r="M14" s="8">
        <v>260</v>
      </c>
      <c r="N14" s="8">
        <v>255</v>
      </c>
      <c r="O14" s="8">
        <v>185</v>
      </c>
      <c r="P14" s="7">
        <v>240</v>
      </c>
      <c r="Q14" s="7">
        <v>265</v>
      </c>
      <c r="R14" s="7">
        <v>235</v>
      </c>
      <c r="S14" s="7">
        <v>260</v>
      </c>
      <c r="T14" s="7">
        <v>310</v>
      </c>
      <c r="U14" s="7">
        <v>460</v>
      </c>
      <c r="V14" s="7">
        <v>245</v>
      </c>
      <c r="W14" s="7">
        <v>450</v>
      </c>
      <c r="X14" s="7">
        <v>400</v>
      </c>
      <c r="Y14" s="7">
        <v>295</v>
      </c>
      <c r="Z14" s="7">
        <v>200</v>
      </c>
      <c r="AA14" s="7">
        <v>170</v>
      </c>
      <c r="AB14" s="7">
        <v>245</v>
      </c>
      <c r="AC14" s="7">
        <v>325</v>
      </c>
      <c r="AD14" s="7">
        <v>275</v>
      </c>
      <c r="AE14" s="7">
        <v>310</v>
      </c>
      <c r="AF14" s="7">
        <v>320</v>
      </c>
      <c r="AG14" s="7">
        <v>275</v>
      </c>
      <c r="AH14" s="7">
        <v>350</v>
      </c>
      <c r="AI14" s="7">
        <v>225</v>
      </c>
      <c r="AJ14" s="7">
        <v>350</v>
      </c>
      <c r="AK14" s="7">
        <v>130</v>
      </c>
      <c r="AL14" s="7">
        <v>150</v>
      </c>
      <c r="AM14" s="7">
        <v>270</v>
      </c>
      <c r="AN14">
        <f t="shared" si="1"/>
        <v>0</v>
      </c>
      <c r="AO14">
        <f t="shared" si="2"/>
        <v>36</v>
      </c>
      <c r="AP14">
        <v>36</v>
      </c>
      <c r="AQ14" s="12">
        <f t="shared" si="3"/>
        <v>0</v>
      </c>
      <c r="AR14" s="12">
        <f t="shared" si="4"/>
        <v>1</v>
      </c>
    </row>
    <row r="15" spans="1:44">
      <c r="A15" s="4" t="str">
        <f t="shared" si="5"/>
        <v>5000410000242</v>
      </c>
      <c r="B15" s="5" t="s">
        <v>75</v>
      </c>
      <c r="C15" s="6" t="s">
        <v>173</v>
      </c>
      <c r="D15" s="8">
        <v>734</v>
      </c>
      <c r="E15" s="8">
        <v>1600</v>
      </c>
      <c r="F15" s="8">
        <v>1540</v>
      </c>
      <c r="G15" s="8">
        <v>1490</v>
      </c>
      <c r="H15" s="8">
        <v>1662</v>
      </c>
      <c r="I15" s="8">
        <v>1755</v>
      </c>
      <c r="J15" s="8">
        <v>2000</v>
      </c>
      <c r="K15" s="8">
        <v>2220</v>
      </c>
      <c r="L15" s="8">
        <v>1550</v>
      </c>
      <c r="M15" s="8">
        <v>1115</v>
      </c>
      <c r="N15" s="8">
        <v>1319</v>
      </c>
      <c r="O15" s="8">
        <v>1430</v>
      </c>
      <c r="P15" s="7">
        <v>1400</v>
      </c>
      <c r="Q15" s="7">
        <v>1520</v>
      </c>
      <c r="R15" s="7">
        <v>1999</v>
      </c>
      <c r="S15" s="7">
        <v>2124</v>
      </c>
      <c r="T15" s="7">
        <v>1514</v>
      </c>
      <c r="U15" s="7">
        <v>2070</v>
      </c>
      <c r="V15" s="7">
        <v>1450</v>
      </c>
      <c r="W15" s="7">
        <v>1890</v>
      </c>
      <c r="X15" s="7">
        <v>1800</v>
      </c>
      <c r="Y15" s="7">
        <v>1850</v>
      </c>
      <c r="Z15" s="7">
        <v>1700</v>
      </c>
      <c r="AA15" s="7">
        <v>1520</v>
      </c>
      <c r="AB15" s="7">
        <v>1610</v>
      </c>
      <c r="AC15" s="7">
        <v>1872</v>
      </c>
      <c r="AD15" s="7">
        <v>1510</v>
      </c>
      <c r="AE15" s="7">
        <v>1512</v>
      </c>
      <c r="AF15" s="7">
        <v>1735</v>
      </c>
      <c r="AG15" s="7">
        <v>2570</v>
      </c>
      <c r="AH15" s="7">
        <v>1000</v>
      </c>
      <c r="AI15" s="7">
        <v>1974</v>
      </c>
      <c r="AJ15" s="7">
        <v>1730</v>
      </c>
      <c r="AK15" s="7">
        <v>1210</v>
      </c>
      <c r="AL15" s="7">
        <v>1464</v>
      </c>
      <c r="AM15" s="7">
        <v>1672</v>
      </c>
      <c r="AN15">
        <f t="shared" si="1"/>
        <v>0</v>
      </c>
      <c r="AO15">
        <f t="shared" si="2"/>
        <v>36</v>
      </c>
      <c r="AP15">
        <v>36</v>
      </c>
      <c r="AQ15" s="12">
        <f t="shared" si="3"/>
        <v>0</v>
      </c>
      <c r="AR15" s="12">
        <f t="shared" si="4"/>
        <v>1</v>
      </c>
    </row>
    <row r="16" spans="1:44">
      <c r="A16" s="4" t="str">
        <f t="shared" si="5"/>
        <v>5000410000270</v>
      </c>
      <c r="B16" s="5" t="s">
        <v>75</v>
      </c>
      <c r="C16" s="6" t="s">
        <v>175</v>
      </c>
      <c r="D16" s="8">
        <v>288</v>
      </c>
      <c r="E16" s="8">
        <v>108</v>
      </c>
      <c r="F16" s="8">
        <v>180</v>
      </c>
      <c r="G16" s="8">
        <v>144</v>
      </c>
      <c r="H16" s="8">
        <v>216</v>
      </c>
      <c r="I16" s="8">
        <v>180</v>
      </c>
      <c r="J16" s="8">
        <v>204</v>
      </c>
      <c r="K16" s="8">
        <v>252</v>
      </c>
      <c r="L16" s="8">
        <v>0</v>
      </c>
      <c r="M16" s="8">
        <v>240</v>
      </c>
      <c r="N16" s="8">
        <v>84</v>
      </c>
      <c r="O16" s="8">
        <v>132</v>
      </c>
      <c r="P16" s="7">
        <v>144</v>
      </c>
      <c r="Q16" s="7">
        <v>180</v>
      </c>
      <c r="R16" s="7">
        <v>264</v>
      </c>
      <c r="S16" s="7">
        <v>60</v>
      </c>
      <c r="T16" s="7">
        <v>360</v>
      </c>
      <c r="U16" s="7">
        <v>156</v>
      </c>
      <c r="V16" s="7">
        <v>192</v>
      </c>
      <c r="W16" s="7">
        <v>300</v>
      </c>
      <c r="X16" s="7">
        <v>276</v>
      </c>
      <c r="Y16" s="7">
        <v>120</v>
      </c>
      <c r="Z16" s="7">
        <v>120</v>
      </c>
      <c r="AA16" s="7">
        <v>216</v>
      </c>
      <c r="AB16" s="7">
        <v>252</v>
      </c>
      <c r="AC16" s="7">
        <v>252</v>
      </c>
      <c r="AD16" s="7">
        <v>120</v>
      </c>
      <c r="AE16" s="7">
        <v>324</v>
      </c>
      <c r="AF16" s="7">
        <v>337</v>
      </c>
      <c r="AG16" s="7">
        <v>275</v>
      </c>
      <c r="AH16" s="7">
        <v>337</v>
      </c>
      <c r="AI16" s="7">
        <v>204</v>
      </c>
      <c r="AJ16" s="7">
        <v>180</v>
      </c>
      <c r="AK16" s="7">
        <v>132</v>
      </c>
      <c r="AL16" s="7">
        <v>216</v>
      </c>
      <c r="AM16" s="7">
        <v>12</v>
      </c>
      <c r="AN16">
        <f t="shared" si="1"/>
        <v>1</v>
      </c>
      <c r="AO16">
        <f t="shared" si="2"/>
        <v>36</v>
      </c>
      <c r="AP16">
        <v>36</v>
      </c>
      <c r="AQ16" s="12">
        <f t="shared" si="3"/>
        <v>2.7777777777777776E-2</v>
      </c>
      <c r="AR16" s="12">
        <f t="shared" si="4"/>
        <v>1</v>
      </c>
    </row>
    <row r="17" spans="1:44">
      <c r="A17" s="4" t="str">
        <f t="shared" si="5"/>
        <v>5000410000271</v>
      </c>
      <c r="B17" s="5" t="s">
        <v>75</v>
      </c>
      <c r="C17" s="6" t="s">
        <v>176</v>
      </c>
      <c r="D17" s="8">
        <v>450</v>
      </c>
      <c r="E17" s="8">
        <v>90</v>
      </c>
      <c r="F17" s="8">
        <v>510</v>
      </c>
      <c r="G17" s="8">
        <v>240</v>
      </c>
      <c r="H17" s="8">
        <v>660</v>
      </c>
      <c r="I17" s="8">
        <v>960</v>
      </c>
      <c r="J17" s="8">
        <v>270</v>
      </c>
      <c r="K17" s="8">
        <v>690</v>
      </c>
      <c r="L17" s="8">
        <v>420</v>
      </c>
      <c r="M17" s="8">
        <v>480</v>
      </c>
      <c r="N17" s="8">
        <v>240</v>
      </c>
      <c r="O17" s="8">
        <v>240</v>
      </c>
      <c r="P17" s="7">
        <v>600</v>
      </c>
      <c r="Q17" s="7">
        <v>600</v>
      </c>
      <c r="R17" s="7">
        <v>510</v>
      </c>
      <c r="S17" s="7">
        <v>600</v>
      </c>
      <c r="T17" s="7">
        <v>90</v>
      </c>
      <c r="U17" s="7">
        <v>630</v>
      </c>
      <c r="V17" s="7">
        <v>660</v>
      </c>
      <c r="W17" s="7">
        <v>240</v>
      </c>
      <c r="X17" s="7">
        <v>270</v>
      </c>
      <c r="Y17" s="7">
        <v>720</v>
      </c>
      <c r="Z17" s="7">
        <v>150</v>
      </c>
      <c r="AA17" s="7">
        <v>733</v>
      </c>
      <c r="AB17" s="7">
        <v>360</v>
      </c>
      <c r="AC17" s="7">
        <v>480</v>
      </c>
      <c r="AD17" s="7">
        <v>450</v>
      </c>
      <c r="AE17" s="7">
        <v>180</v>
      </c>
      <c r="AF17" s="7">
        <v>750</v>
      </c>
      <c r="AG17" s="7">
        <v>557</v>
      </c>
      <c r="AH17" s="7">
        <v>660</v>
      </c>
      <c r="AI17" s="7">
        <v>660</v>
      </c>
      <c r="AJ17" s="7">
        <v>360</v>
      </c>
      <c r="AK17" s="7">
        <v>480</v>
      </c>
      <c r="AL17" s="7">
        <v>150</v>
      </c>
      <c r="AM17" s="7">
        <v>30</v>
      </c>
      <c r="AN17">
        <f t="shared" si="1"/>
        <v>0</v>
      </c>
      <c r="AO17">
        <f t="shared" si="2"/>
        <v>36</v>
      </c>
      <c r="AP17">
        <v>36</v>
      </c>
      <c r="AQ17" s="12">
        <f t="shared" si="3"/>
        <v>0</v>
      </c>
      <c r="AR17" s="12">
        <f t="shared" si="4"/>
        <v>1</v>
      </c>
    </row>
    <row r="18" spans="1:44">
      <c r="A18" s="4" t="str">
        <f t="shared" si="5"/>
        <v>5000410000272</v>
      </c>
      <c r="B18" s="5" t="s">
        <v>75</v>
      </c>
      <c r="C18" s="6" t="s">
        <v>177</v>
      </c>
      <c r="D18" s="8">
        <v>6</v>
      </c>
      <c r="E18" s="8">
        <v>0</v>
      </c>
      <c r="F18" s="8">
        <v>12</v>
      </c>
      <c r="G18" s="8">
        <v>0</v>
      </c>
      <c r="H18" s="8">
        <v>12</v>
      </c>
      <c r="I18" s="8">
        <v>12</v>
      </c>
      <c r="J18" s="8">
        <v>18</v>
      </c>
      <c r="K18" s="8">
        <v>18</v>
      </c>
      <c r="L18" s="8">
        <v>12</v>
      </c>
      <c r="M18" s="8">
        <v>6</v>
      </c>
      <c r="N18" s="8">
        <v>12</v>
      </c>
      <c r="O18" s="8">
        <v>6</v>
      </c>
      <c r="P18" s="7">
        <v>6</v>
      </c>
      <c r="Q18" s="7">
        <v>12</v>
      </c>
      <c r="R18" s="7">
        <v>6</v>
      </c>
      <c r="S18" s="7">
        <v>12</v>
      </c>
      <c r="T18" s="7">
        <v>6</v>
      </c>
      <c r="U18" s="7">
        <v>6</v>
      </c>
      <c r="V18" s="7">
        <v>12</v>
      </c>
      <c r="W18" s="7">
        <v>12</v>
      </c>
      <c r="X18" s="7">
        <v>30</v>
      </c>
      <c r="Y18" s="7">
        <v>6</v>
      </c>
      <c r="Z18" s="7">
        <v>6</v>
      </c>
      <c r="AA18" s="7">
        <v>18</v>
      </c>
      <c r="AB18" s="7">
        <v>6</v>
      </c>
      <c r="AC18" s="7">
        <v>12</v>
      </c>
      <c r="AD18" s="7"/>
      <c r="AE18" s="7">
        <v>12</v>
      </c>
      <c r="AF18" s="7">
        <v>12</v>
      </c>
      <c r="AG18" s="7">
        <v>12</v>
      </c>
      <c r="AH18" s="7">
        <v>6</v>
      </c>
      <c r="AI18" s="7">
        <v>6</v>
      </c>
      <c r="AJ18" s="7">
        <v>6</v>
      </c>
      <c r="AK18" s="7">
        <v>12</v>
      </c>
      <c r="AL18" s="7">
        <v>6</v>
      </c>
      <c r="AM18" s="7">
        <v>6</v>
      </c>
      <c r="AN18">
        <f t="shared" si="1"/>
        <v>2</v>
      </c>
      <c r="AO18">
        <f t="shared" si="2"/>
        <v>35</v>
      </c>
      <c r="AP18">
        <v>36</v>
      </c>
      <c r="AQ18" s="12">
        <f t="shared" si="3"/>
        <v>5.7142857142857141E-2</v>
      </c>
      <c r="AR18" s="12">
        <f t="shared" si="4"/>
        <v>0.97222222222222221</v>
      </c>
    </row>
    <row r="19" spans="1:44">
      <c r="A19" s="4" t="str">
        <f t="shared" si="5"/>
        <v>5000410000295</v>
      </c>
      <c r="B19" s="5" t="s">
        <v>75</v>
      </c>
      <c r="C19" s="6" t="s">
        <v>178</v>
      </c>
      <c r="D19" s="8">
        <v>0</v>
      </c>
      <c r="E19" s="8">
        <v>24</v>
      </c>
      <c r="F19" s="8">
        <v>36</v>
      </c>
      <c r="G19" s="8">
        <v>60</v>
      </c>
      <c r="H19" s="8">
        <v>54</v>
      </c>
      <c r="I19" s="8">
        <v>84</v>
      </c>
      <c r="J19" s="8">
        <v>59</v>
      </c>
      <c r="K19" s="8">
        <v>24</v>
      </c>
      <c r="L19" s="8">
        <v>12</v>
      </c>
      <c r="M19" s="8">
        <v>24</v>
      </c>
      <c r="N19" s="8">
        <v>72</v>
      </c>
      <c r="O19" s="8">
        <v>24</v>
      </c>
      <c r="P19" s="7">
        <v>48</v>
      </c>
      <c r="Q19" s="7">
        <v>36</v>
      </c>
      <c r="R19" s="7"/>
      <c r="S19" s="7">
        <v>12</v>
      </c>
      <c r="T19" s="7">
        <v>48</v>
      </c>
      <c r="U19" s="7"/>
      <c r="V19" s="7">
        <v>66</v>
      </c>
      <c r="W19" s="7">
        <v>24</v>
      </c>
      <c r="X19" s="7"/>
      <c r="Y19" s="7">
        <v>42</v>
      </c>
      <c r="Z19" s="7">
        <v>60</v>
      </c>
      <c r="AA19" s="7">
        <v>24</v>
      </c>
      <c r="AB19" s="7">
        <v>24</v>
      </c>
      <c r="AC19" s="7">
        <v>24</v>
      </c>
      <c r="AD19" s="7">
        <v>24</v>
      </c>
      <c r="AE19" s="7">
        <v>24</v>
      </c>
      <c r="AF19" s="7"/>
      <c r="AG19" s="7"/>
      <c r="AH19" s="7">
        <v>12</v>
      </c>
      <c r="AI19" s="7">
        <v>48</v>
      </c>
      <c r="AJ19" s="7">
        <v>12</v>
      </c>
      <c r="AK19" s="7">
        <v>24</v>
      </c>
      <c r="AL19" s="7">
        <v>42</v>
      </c>
      <c r="AM19" s="7">
        <v>6</v>
      </c>
      <c r="AN19">
        <f t="shared" si="1"/>
        <v>1</v>
      </c>
      <c r="AO19">
        <f t="shared" si="2"/>
        <v>31</v>
      </c>
      <c r="AP19">
        <v>36</v>
      </c>
      <c r="AQ19" s="12">
        <f t="shared" si="3"/>
        <v>3.2258064516129031E-2</v>
      </c>
      <c r="AR19" s="12">
        <f t="shared" si="4"/>
        <v>0.86111111111111116</v>
      </c>
    </row>
    <row r="20" spans="1:44">
      <c r="A20" s="4" t="str">
        <f t="shared" si="5"/>
        <v>5000410000307</v>
      </c>
      <c r="B20" s="5" t="s">
        <v>75</v>
      </c>
      <c r="C20" s="6" t="s">
        <v>179</v>
      </c>
      <c r="D20" s="8">
        <v>276</v>
      </c>
      <c r="E20" s="8">
        <v>252</v>
      </c>
      <c r="F20" s="8">
        <v>228</v>
      </c>
      <c r="G20" s="8">
        <v>432</v>
      </c>
      <c r="H20" s="8">
        <v>408</v>
      </c>
      <c r="I20" s="8">
        <v>432</v>
      </c>
      <c r="J20" s="8">
        <v>588</v>
      </c>
      <c r="K20" s="8">
        <v>504</v>
      </c>
      <c r="L20" s="8">
        <v>384</v>
      </c>
      <c r="M20" s="8">
        <v>276</v>
      </c>
      <c r="N20" s="8">
        <v>132</v>
      </c>
      <c r="O20" s="8">
        <v>168</v>
      </c>
      <c r="P20" s="7">
        <v>204</v>
      </c>
      <c r="Q20" s="7">
        <v>240</v>
      </c>
      <c r="R20" s="7">
        <v>168</v>
      </c>
      <c r="S20" s="7">
        <v>432</v>
      </c>
      <c r="T20" s="7">
        <v>228</v>
      </c>
      <c r="U20" s="7">
        <v>228</v>
      </c>
      <c r="V20" s="7">
        <v>264</v>
      </c>
      <c r="W20" s="7">
        <v>384</v>
      </c>
      <c r="X20" s="7">
        <v>348</v>
      </c>
      <c r="Y20" s="7">
        <v>240</v>
      </c>
      <c r="Z20" s="7">
        <v>252</v>
      </c>
      <c r="AA20" s="7">
        <v>372</v>
      </c>
      <c r="AB20" s="7">
        <v>156</v>
      </c>
      <c r="AC20" s="7">
        <v>288</v>
      </c>
      <c r="AD20" s="7">
        <v>276</v>
      </c>
      <c r="AE20" s="7">
        <v>312</v>
      </c>
      <c r="AF20" s="7">
        <v>180</v>
      </c>
      <c r="AG20" s="7">
        <v>324</v>
      </c>
      <c r="AH20" s="7">
        <v>180</v>
      </c>
      <c r="AI20" s="7">
        <v>420</v>
      </c>
      <c r="AJ20" s="7">
        <v>768</v>
      </c>
      <c r="AK20" s="7">
        <v>408</v>
      </c>
      <c r="AL20" s="7">
        <v>420</v>
      </c>
      <c r="AM20" s="7">
        <v>228</v>
      </c>
      <c r="AN20">
        <f t="shared" si="1"/>
        <v>0</v>
      </c>
      <c r="AO20">
        <f t="shared" si="2"/>
        <v>36</v>
      </c>
      <c r="AP20">
        <v>36</v>
      </c>
      <c r="AQ20" s="12">
        <f t="shared" si="3"/>
        <v>0</v>
      </c>
      <c r="AR20" s="12">
        <f t="shared" si="4"/>
        <v>1</v>
      </c>
    </row>
    <row r="21" spans="1:44">
      <c r="A21" s="4" t="str">
        <f t="shared" si="5"/>
        <v>5000410000420</v>
      </c>
      <c r="B21" s="5" t="s">
        <v>75</v>
      </c>
      <c r="C21" s="6" t="s">
        <v>181</v>
      </c>
      <c r="D21" s="8">
        <v>170</v>
      </c>
      <c r="E21" s="8">
        <v>500</v>
      </c>
      <c r="F21" s="8">
        <v>620</v>
      </c>
      <c r="G21" s="8">
        <v>420</v>
      </c>
      <c r="H21" s="8">
        <v>300</v>
      </c>
      <c r="I21" s="8">
        <v>700</v>
      </c>
      <c r="J21" s="8">
        <v>420</v>
      </c>
      <c r="K21" s="8">
        <v>600</v>
      </c>
      <c r="L21" s="8">
        <v>400</v>
      </c>
      <c r="M21" s="8">
        <v>250</v>
      </c>
      <c r="N21" s="8">
        <v>120</v>
      </c>
      <c r="O21" s="8">
        <v>610</v>
      </c>
      <c r="P21" s="7">
        <v>600</v>
      </c>
      <c r="Q21" s="7">
        <v>100</v>
      </c>
      <c r="R21" s="7">
        <v>420</v>
      </c>
      <c r="S21" s="7">
        <v>700</v>
      </c>
      <c r="T21" s="7">
        <v>500</v>
      </c>
      <c r="U21" s="7">
        <v>310</v>
      </c>
      <c r="V21" s="7"/>
      <c r="W21" s="7">
        <v>510</v>
      </c>
      <c r="X21" s="7">
        <v>645</v>
      </c>
      <c r="Y21" s="7">
        <v>120</v>
      </c>
      <c r="Z21" s="7">
        <v>600</v>
      </c>
      <c r="AA21" s="7">
        <v>210</v>
      </c>
      <c r="AB21" s="7">
        <v>200</v>
      </c>
      <c r="AC21" s="7">
        <v>610</v>
      </c>
      <c r="AD21" s="7">
        <v>240</v>
      </c>
      <c r="AE21" s="7">
        <v>500</v>
      </c>
      <c r="AF21" s="7">
        <v>500</v>
      </c>
      <c r="AG21" s="7">
        <v>500</v>
      </c>
      <c r="AH21" s="7">
        <v>300</v>
      </c>
      <c r="AI21" s="7">
        <v>700</v>
      </c>
      <c r="AJ21" s="7">
        <v>610</v>
      </c>
      <c r="AK21" s="7">
        <v>100</v>
      </c>
      <c r="AL21" s="7">
        <v>220</v>
      </c>
      <c r="AM21" s="7">
        <v>500</v>
      </c>
      <c r="AN21">
        <f t="shared" si="1"/>
        <v>0</v>
      </c>
      <c r="AO21">
        <f t="shared" si="2"/>
        <v>35</v>
      </c>
      <c r="AP21">
        <v>36</v>
      </c>
      <c r="AQ21" s="12">
        <f t="shared" si="3"/>
        <v>0</v>
      </c>
      <c r="AR21" s="12">
        <f t="shared" si="4"/>
        <v>0.97222222222222221</v>
      </c>
    </row>
    <row r="22" spans="1:44">
      <c r="A22" s="4" t="str">
        <f t="shared" si="5"/>
        <v>5000410000421</v>
      </c>
      <c r="B22" s="5" t="s">
        <v>75</v>
      </c>
      <c r="C22" s="6" t="s">
        <v>182</v>
      </c>
      <c r="D22" s="8">
        <v>60</v>
      </c>
      <c r="E22" s="8">
        <v>120</v>
      </c>
      <c r="F22" s="8">
        <v>0</v>
      </c>
      <c r="G22" s="8">
        <v>60</v>
      </c>
      <c r="H22" s="8">
        <v>210</v>
      </c>
      <c r="I22" s="8">
        <v>30</v>
      </c>
      <c r="J22" s="8">
        <v>120</v>
      </c>
      <c r="K22" s="8">
        <v>150</v>
      </c>
      <c r="L22" s="8">
        <v>90</v>
      </c>
      <c r="M22" s="8">
        <v>60</v>
      </c>
      <c r="N22" s="8">
        <v>30</v>
      </c>
      <c r="O22" s="8">
        <v>30</v>
      </c>
      <c r="P22" s="7">
        <v>60</v>
      </c>
      <c r="Q22" s="7">
        <v>60</v>
      </c>
      <c r="R22" s="7">
        <v>150</v>
      </c>
      <c r="S22" s="7">
        <v>210</v>
      </c>
      <c r="T22" s="7">
        <v>90</v>
      </c>
      <c r="U22" s="7">
        <v>60</v>
      </c>
      <c r="V22" s="7">
        <v>30</v>
      </c>
      <c r="W22" s="7">
        <v>190</v>
      </c>
      <c r="X22" s="7">
        <v>60</v>
      </c>
      <c r="Y22" s="7">
        <v>60</v>
      </c>
      <c r="Z22" s="7">
        <v>240</v>
      </c>
      <c r="AA22" s="7">
        <v>120</v>
      </c>
      <c r="AB22" s="7">
        <v>180</v>
      </c>
      <c r="AC22" s="7">
        <v>150</v>
      </c>
      <c r="AD22" s="7">
        <v>60</v>
      </c>
      <c r="AE22" s="7">
        <v>120</v>
      </c>
      <c r="AF22" s="7">
        <v>300</v>
      </c>
      <c r="AG22" s="7">
        <v>210</v>
      </c>
      <c r="AH22" s="7">
        <v>150</v>
      </c>
      <c r="AI22" s="7">
        <v>60</v>
      </c>
      <c r="AJ22" s="7">
        <v>60</v>
      </c>
      <c r="AK22" s="7">
        <v>150</v>
      </c>
      <c r="AL22" s="7">
        <v>30</v>
      </c>
      <c r="AM22" s="7">
        <v>60</v>
      </c>
      <c r="AN22">
        <f t="shared" si="1"/>
        <v>1</v>
      </c>
      <c r="AO22">
        <f t="shared" si="2"/>
        <v>36</v>
      </c>
      <c r="AP22">
        <v>36</v>
      </c>
      <c r="AQ22" s="12">
        <f t="shared" si="3"/>
        <v>2.7777777777777776E-2</v>
      </c>
      <c r="AR22" s="12">
        <f t="shared" si="4"/>
        <v>1</v>
      </c>
    </row>
    <row r="23" spans="1:44">
      <c r="A23" s="4" t="str">
        <f t="shared" si="5"/>
        <v>5000410000427</v>
      </c>
      <c r="B23" s="5" t="s">
        <v>75</v>
      </c>
      <c r="C23" s="6" t="s">
        <v>183</v>
      </c>
      <c r="D23" s="8">
        <v>40</v>
      </c>
      <c r="E23" s="8">
        <v>80</v>
      </c>
      <c r="F23" s="8">
        <v>40</v>
      </c>
      <c r="G23" s="8">
        <v>40</v>
      </c>
      <c r="H23" s="8">
        <v>80</v>
      </c>
      <c r="I23" s="8">
        <v>40</v>
      </c>
      <c r="J23" s="8">
        <v>80</v>
      </c>
      <c r="K23" s="8">
        <v>64</v>
      </c>
      <c r="L23" s="8">
        <v>81</v>
      </c>
      <c r="M23" s="8">
        <v>80</v>
      </c>
      <c r="N23" s="8">
        <v>80</v>
      </c>
      <c r="O23" s="8">
        <v>120</v>
      </c>
      <c r="P23" s="7">
        <v>100</v>
      </c>
      <c r="Q23" s="7">
        <v>40</v>
      </c>
      <c r="R23" s="7">
        <v>80</v>
      </c>
      <c r="S23" s="7">
        <v>140</v>
      </c>
      <c r="T23" s="7">
        <v>120</v>
      </c>
      <c r="U23" s="7">
        <v>140</v>
      </c>
      <c r="V23" s="7">
        <v>240</v>
      </c>
      <c r="W23" s="7">
        <v>60</v>
      </c>
      <c r="X23" s="7">
        <v>80</v>
      </c>
      <c r="Y23" s="7">
        <v>120</v>
      </c>
      <c r="Z23" s="7">
        <v>120</v>
      </c>
      <c r="AA23" s="7">
        <v>40</v>
      </c>
      <c r="AB23" s="7">
        <v>80</v>
      </c>
      <c r="AC23" s="7">
        <v>40</v>
      </c>
      <c r="AD23" s="7">
        <v>44</v>
      </c>
      <c r="AE23" s="7">
        <v>100</v>
      </c>
      <c r="AF23" s="7">
        <v>60</v>
      </c>
      <c r="AG23" s="7">
        <v>140</v>
      </c>
      <c r="AH23" s="7">
        <v>130</v>
      </c>
      <c r="AI23" s="7">
        <v>120</v>
      </c>
      <c r="AJ23" s="7">
        <v>108</v>
      </c>
      <c r="AK23" s="7">
        <v>24</v>
      </c>
      <c r="AL23" s="7">
        <v>168</v>
      </c>
      <c r="AM23" s="7">
        <v>30</v>
      </c>
      <c r="AN23">
        <f t="shared" si="1"/>
        <v>0</v>
      </c>
      <c r="AO23">
        <f t="shared" si="2"/>
        <v>36</v>
      </c>
      <c r="AP23">
        <v>36</v>
      </c>
      <c r="AQ23" s="12">
        <f t="shared" si="3"/>
        <v>0</v>
      </c>
      <c r="AR23" s="12">
        <f t="shared" si="4"/>
        <v>1</v>
      </c>
    </row>
    <row r="24" spans="1:44">
      <c r="A24" s="4" t="str">
        <f t="shared" si="5"/>
        <v>5000410000445</v>
      </c>
      <c r="B24" s="5" t="s">
        <v>75</v>
      </c>
      <c r="C24" s="6" t="s">
        <v>184</v>
      </c>
      <c r="D24" s="8">
        <v>20</v>
      </c>
      <c r="E24" s="8">
        <v>28</v>
      </c>
      <c r="F24" s="8">
        <v>2</v>
      </c>
      <c r="G24" s="8">
        <v>40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20</v>
      </c>
      <c r="N24" s="8">
        <v>33</v>
      </c>
      <c r="O24" s="8">
        <v>30</v>
      </c>
      <c r="P24" s="7"/>
      <c r="Q24" s="7"/>
      <c r="R24" s="7"/>
      <c r="S24" s="7"/>
      <c r="T24" s="7">
        <v>60</v>
      </c>
      <c r="U24" s="7"/>
      <c r="V24" s="7"/>
      <c r="W24" s="7"/>
      <c r="X24" s="7"/>
      <c r="Y24" s="7"/>
      <c r="Z24" s="7"/>
      <c r="AA24" s="7">
        <v>12</v>
      </c>
      <c r="AB24" s="7">
        <v>12</v>
      </c>
      <c r="AC24" s="7"/>
      <c r="AD24" s="7">
        <v>12</v>
      </c>
      <c r="AE24" s="7"/>
      <c r="AF24" s="7"/>
      <c r="AG24" s="7">
        <v>18</v>
      </c>
      <c r="AH24" s="7">
        <v>12</v>
      </c>
      <c r="AI24" s="7"/>
      <c r="AJ24" s="7">
        <v>20</v>
      </c>
      <c r="AK24" s="7"/>
      <c r="AL24" s="7">
        <v>20</v>
      </c>
      <c r="AM24" s="7"/>
      <c r="AN24">
        <f t="shared" si="1"/>
        <v>5</v>
      </c>
      <c r="AO24">
        <f t="shared" si="2"/>
        <v>20</v>
      </c>
      <c r="AP24">
        <v>36</v>
      </c>
      <c r="AQ24" s="12">
        <f t="shared" si="3"/>
        <v>0.25</v>
      </c>
      <c r="AR24" s="12">
        <f t="shared" si="4"/>
        <v>0.55555555555555558</v>
      </c>
    </row>
    <row r="25" spans="1:44">
      <c r="A25" s="4" t="str">
        <f t="shared" si="5"/>
        <v>5000410000470</v>
      </c>
      <c r="B25" s="5" t="s">
        <v>75</v>
      </c>
      <c r="C25" s="6" t="s">
        <v>185</v>
      </c>
      <c r="D25" s="8">
        <v>300</v>
      </c>
      <c r="E25" s="8">
        <v>300</v>
      </c>
      <c r="F25" s="8">
        <v>400</v>
      </c>
      <c r="G25" s="8">
        <v>550</v>
      </c>
      <c r="H25" s="8">
        <v>900</v>
      </c>
      <c r="I25" s="8">
        <v>1600</v>
      </c>
      <c r="J25" s="8">
        <v>500</v>
      </c>
      <c r="K25" s="8">
        <v>350</v>
      </c>
      <c r="L25" s="8">
        <v>350</v>
      </c>
      <c r="M25" s="8">
        <v>500</v>
      </c>
      <c r="N25" s="8">
        <v>1200</v>
      </c>
      <c r="O25" s="8">
        <v>1100</v>
      </c>
      <c r="P25" s="7">
        <v>500</v>
      </c>
      <c r="Q25" s="7">
        <v>500</v>
      </c>
      <c r="R25" s="7">
        <v>300</v>
      </c>
      <c r="S25" s="7">
        <v>1000</v>
      </c>
      <c r="T25" s="7">
        <v>800</v>
      </c>
      <c r="U25" s="7">
        <v>1700</v>
      </c>
      <c r="V25" s="7">
        <v>800</v>
      </c>
      <c r="W25" s="7">
        <v>800</v>
      </c>
      <c r="X25" s="7">
        <v>800</v>
      </c>
      <c r="Y25" s="7">
        <v>1000</v>
      </c>
      <c r="Z25" s="7">
        <v>300</v>
      </c>
      <c r="AA25" s="7">
        <v>500</v>
      </c>
      <c r="AB25" s="7">
        <v>200</v>
      </c>
      <c r="AC25" s="7">
        <v>200</v>
      </c>
      <c r="AD25" s="7">
        <v>700</v>
      </c>
      <c r="AE25" s="7">
        <v>300</v>
      </c>
      <c r="AF25" s="7">
        <v>500</v>
      </c>
      <c r="AG25" s="7">
        <v>950</v>
      </c>
      <c r="AH25" s="7">
        <v>400</v>
      </c>
      <c r="AI25" s="7">
        <v>800</v>
      </c>
      <c r="AJ25" s="7">
        <v>1100</v>
      </c>
      <c r="AK25" s="7">
        <v>1500</v>
      </c>
      <c r="AL25" s="7">
        <v>1200</v>
      </c>
      <c r="AM25" s="7">
        <v>200</v>
      </c>
      <c r="AN25">
        <f t="shared" si="1"/>
        <v>0</v>
      </c>
      <c r="AO25">
        <f t="shared" si="2"/>
        <v>36</v>
      </c>
      <c r="AP25">
        <v>36</v>
      </c>
      <c r="AQ25" s="12">
        <f t="shared" si="3"/>
        <v>0</v>
      </c>
      <c r="AR25" s="12">
        <f t="shared" si="4"/>
        <v>1</v>
      </c>
    </row>
    <row r="26" spans="1:44">
      <c r="A26" s="4" t="str">
        <f t="shared" si="5"/>
        <v>5000410001280</v>
      </c>
      <c r="B26" s="5" t="s">
        <v>75</v>
      </c>
      <c r="C26" s="6" t="s">
        <v>186</v>
      </c>
      <c r="D26" s="8">
        <v>120</v>
      </c>
      <c r="E26" s="8">
        <v>120</v>
      </c>
      <c r="F26" s="8">
        <v>336</v>
      </c>
      <c r="G26" s="8">
        <v>144</v>
      </c>
      <c r="H26" s="8">
        <v>312</v>
      </c>
      <c r="I26" s="8">
        <v>552</v>
      </c>
      <c r="J26" s="8">
        <v>336</v>
      </c>
      <c r="K26" s="8">
        <v>432</v>
      </c>
      <c r="L26" s="8">
        <v>240</v>
      </c>
      <c r="M26" s="8">
        <v>240</v>
      </c>
      <c r="N26" s="8">
        <v>288</v>
      </c>
      <c r="O26" s="8">
        <v>72</v>
      </c>
      <c r="P26" s="7">
        <v>240</v>
      </c>
      <c r="Q26" s="7">
        <v>144</v>
      </c>
      <c r="R26" s="7">
        <v>168</v>
      </c>
      <c r="S26" s="7">
        <v>384</v>
      </c>
      <c r="T26" s="7">
        <v>480</v>
      </c>
      <c r="U26" s="7">
        <v>336</v>
      </c>
      <c r="V26" s="7">
        <v>216</v>
      </c>
      <c r="W26" s="7">
        <v>360</v>
      </c>
      <c r="X26" s="7">
        <v>528</v>
      </c>
      <c r="Y26" s="7">
        <v>288</v>
      </c>
      <c r="Z26" s="7">
        <v>432</v>
      </c>
      <c r="AA26" s="7">
        <v>360</v>
      </c>
      <c r="AB26" s="7">
        <v>264</v>
      </c>
      <c r="AC26" s="7">
        <v>456</v>
      </c>
      <c r="AD26" s="7">
        <v>456</v>
      </c>
      <c r="AE26" s="7">
        <v>288</v>
      </c>
      <c r="AF26" s="7">
        <v>432</v>
      </c>
      <c r="AG26" s="7">
        <v>432</v>
      </c>
      <c r="AH26" s="7">
        <v>192</v>
      </c>
      <c r="AI26" s="7">
        <v>264</v>
      </c>
      <c r="AJ26" s="7">
        <v>384</v>
      </c>
      <c r="AK26" s="7">
        <v>216</v>
      </c>
      <c r="AL26" s="7">
        <v>240</v>
      </c>
      <c r="AM26" s="7">
        <v>240</v>
      </c>
      <c r="AN26">
        <f t="shared" si="1"/>
        <v>0</v>
      </c>
      <c r="AO26">
        <f t="shared" si="2"/>
        <v>36</v>
      </c>
      <c r="AP26">
        <v>36</v>
      </c>
      <c r="AQ26" s="12">
        <f t="shared" si="3"/>
        <v>0</v>
      </c>
      <c r="AR26" s="12">
        <f t="shared" si="4"/>
        <v>1</v>
      </c>
    </row>
    <row r="27" spans="1:44">
      <c r="A27" s="4" t="str">
        <f t="shared" si="5"/>
        <v>5000410001347</v>
      </c>
      <c r="B27" s="5" t="s">
        <v>75</v>
      </c>
      <c r="C27" s="6" t="s">
        <v>194</v>
      </c>
      <c r="D27" s="8">
        <v>150</v>
      </c>
      <c r="E27" s="8">
        <v>50</v>
      </c>
      <c r="F27" s="8">
        <v>100</v>
      </c>
      <c r="G27" s="8">
        <v>150</v>
      </c>
      <c r="H27" s="8">
        <v>50</v>
      </c>
      <c r="I27" s="8">
        <v>200</v>
      </c>
      <c r="J27" s="8">
        <v>100</v>
      </c>
      <c r="K27" s="8">
        <v>150</v>
      </c>
      <c r="L27" s="8">
        <v>0</v>
      </c>
      <c r="M27" s="8">
        <v>150</v>
      </c>
      <c r="N27" s="8">
        <v>50</v>
      </c>
      <c r="O27" s="8">
        <v>100</v>
      </c>
      <c r="P27" s="7">
        <v>100</v>
      </c>
      <c r="Q27" s="7">
        <v>150</v>
      </c>
      <c r="R27" s="7">
        <v>100</v>
      </c>
      <c r="S27" s="7">
        <v>200</v>
      </c>
      <c r="T27" s="7"/>
      <c r="U27" s="7">
        <v>150</v>
      </c>
      <c r="V27" s="7">
        <v>100</v>
      </c>
      <c r="W27" s="7">
        <v>150</v>
      </c>
      <c r="X27" s="7">
        <v>100</v>
      </c>
      <c r="Y27" s="7">
        <v>50</v>
      </c>
      <c r="Z27" s="7">
        <v>80</v>
      </c>
      <c r="AA27" s="7">
        <v>100</v>
      </c>
      <c r="AB27" s="7">
        <v>100</v>
      </c>
      <c r="AC27" s="7"/>
      <c r="AD27" s="7">
        <v>50</v>
      </c>
      <c r="AE27" s="7">
        <v>150</v>
      </c>
      <c r="AF27" s="7">
        <v>50</v>
      </c>
      <c r="AG27" s="7">
        <v>50</v>
      </c>
      <c r="AH27" s="7">
        <v>100</v>
      </c>
      <c r="AI27" s="7">
        <v>150</v>
      </c>
      <c r="AJ27" s="7">
        <v>200</v>
      </c>
      <c r="AK27" s="7">
        <v>150</v>
      </c>
      <c r="AL27" s="7">
        <v>100</v>
      </c>
      <c r="AM27" s="7">
        <v>50</v>
      </c>
      <c r="AN27">
        <f t="shared" si="1"/>
        <v>1</v>
      </c>
      <c r="AO27">
        <f t="shared" si="2"/>
        <v>34</v>
      </c>
      <c r="AP27">
        <v>36</v>
      </c>
      <c r="AQ27" s="12">
        <f t="shared" si="3"/>
        <v>2.9411764705882353E-2</v>
      </c>
      <c r="AR27" s="12">
        <f t="shared" si="4"/>
        <v>0.94444444444444442</v>
      </c>
    </row>
    <row r="28" spans="1:44">
      <c r="A28" s="4" t="str">
        <f t="shared" si="5"/>
        <v>5000410001348</v>
      </c>
      <c r="B28" s="5" t="s">
        <v>75</v>
      </c>
      <c r="C28" s="6" t="s">
        <v>195</v>
      </c>
      <c r="D28" s="8">
        <v>300</v>
      </c>
      <c r="E28" s="8">
        <v>600</v>
      </c>
      <c r="F28" s="8">
        <v>700</v>
      </c>
      <c r="G28" s="8">
        <v>2000</v>
      </c>
      <c r="H28" s="8">
        <v>1100</v>
      </c>
      <c r="I28" s="8">
        <v>500</v>
      </c>
      <c r="J28" s="8">
        <v>200</v>
      </c>
      <c r="K28" s="8">
        <v>500</v>
      </c>
      <c r="L28" s="8">
        <v>300</v>
      </c>
      <c r="M28" s="8">
        <v>400</v>
      </c>
      <c r="N28" s="8">
        <v>300</v>
      </c>
      <c r="O28" s="8">
        <v>100</v>
      </c>
      <c r="P28" s="7">
        <v>400</v>
      </c>
      <c r="Q28" s="7">
        <v>100</v>
      </c>
      <c r="R28" s="7">
        <v>800</v>
      </c>
      <c r="S28" s="7">
        <v>1200</v>
      </c>
      <c r="T28" s="7">
        <v>1500</v>
      </c>
      <c r="U28" s="7">
        <v>1600</v>
      </c>
      <c r="V28" s="7">
        <v>800</v>
      </c>
      <c r="W28" s="7">
        <v>800</v>
      </c>
      <c r="X28" s="7">
        <v>300</v>
      </c>
      <c r="Y28" s="7">
        <v>300</v>
      </c>
      <c r="Z28" s="7">
        <v>500</v>
      </c>
      <c r="AA28" s="7">
        <v>300</v>
      </c>
      <c r="AB28" s="7">
        <v>300</v>
      </c>
      <c r="AC28" s="7">
        <v>200</v>
      </c>
      <c r="AD28" s="7">
        <v>200</v>
      </c>
      <c r="AE28" s="7">
        <v>800</v>
      </c>
      <c r="AF28" s="7">
        <v>700</v>
      </c>
      <c r="AG28" s="7">
        <v>500</v>
      </c>
      <c r="AH28" s="7">
        <v>500</v>
      </c>
      <c r="AI28" s="7">
        <v>600</v>
      </c>
      <c r="AJ28" s="7">
        <v>1600</v>
      </c>
      <c r="AK28" s="7">
        <v>1100</v>
      </c>
      <c r="AL28" s="7">
        <v>1000</v>
      </c>
      <c r="AM28" s="7">
        <v>200</v>
      </c>
      <c r="AN28">
        <f t="shared" si="1"/>
        <v>0</v>
      </c>
      <c r="AO28">
        <f t="shared" si="2"/>
        <v>36</v>
      </c>
      <c r="AP28">
        <v>36</v>
      </c>
      <c r="AQ28" s="12">
        <f t="shared" si="3"/>
        <v>0</v>
      </c>
      <c r="AR28" s="12">
        <f t="shared" si="4"/>
        <v>1</v>
      </c>
    </row>
    <row r="29" spans="1:44">
      <c r="A29" s="4" t="str">
        <f t="shared" si="5"/>
        <v>5000410001349</v>
      </c>
      <c r="B29" s="5" t="s">
        <v>75</v>
      </c>
      <c r="C29" s="6" t="s">
        <v>196</v>
      </c>
      <c r="D29" s="8">
        <v>37</v>
      </c>
      <c r="E29" s="8">
        <v>35</v>
      </c>
      <c r="F29" s="8">
        <v>25</v>
      </c>
      <c r="G29" s="8">
        <v>68</v>
      </c>
      <c r="H29" s="8">
        <v>75</v>
      </c>
      <c r="I29" s="8">
        <v>35</v>
      </c>
      <c r="J29" s="8">
        <v>60</v>
      </c>
      <c r="K29" s="8">
        <v>25</v>
      </c>
      <c r="L29" s="8">
        <v>95</v>
      </c>
      <c r="M29" s="8">
        <v>0</v>
      </c>
      <c r="N29" s="8">
        <v>20</v>
      </c>
      <c r="O29" s="8">
        <v>25</v>
      </c>
      <c r="P29" s="7">
        <v>20</v>
      </c>
      <c r="Q29" s="7">
        <v>40</v>
      </c>
      <c r="R29" s="7">
        <v>20</v>
      </c>
      <c r="S29" s="7">
        <v>30</v>
      </c>
      <c r="T29" s="7">
        <v>65</v>
      </c>
      <c r="U29" s="7">
        <v>60</v>
      </c>
      <c r="V29" s="7">
        <v>60</v>
      </c>
      <c r="W29" s="7">
        <v>45</v>
      </c>
      <c r="X29" s="7">
        <v>85</v>
      </c>
      <c r="Y29" s="7">
        <v>55</v>
      </c>
      <c r="Z29" s="7">
        <v>10</v>
      </c>
      <c r="AA29" s="7">
        <v>25</v>
      </c>
      <c r="AB29" s="7">
        <v>25</v>
      </c>
      <c r="AC29" s="7">
        <v>25</v>
      </c>
      <c r="AD29" s="7">
        <v>30</v>
      </c>
      <c r="AE29" s="7">
        <v>30</v>
      </c>
      <c r="AF29" s="7">
        <v>75</v>
      </c>
      <c r="AG29" s="7">
        <v>10</v>
      </c>
      <c r="AH29" s="7">
        <v>25</v>
      </c>
      <c r="AI29" s="7">
        <v>35</v>
      </c>
      <c r="AJ29" s="7">
        <v>55</v>
      </c>
      <c r="AK29" s="7">
        <v>45</v>
      </c>
      <c r="AL29" s="7">
        <v>35</v>
      </c>
      <c r="AM29" s="7">
        <v>60</v>
      </c>
      <c r="AN29">
        <f t="shared" si="1"/>
        <v>1</v>
      </c>
      <c r="AO29">
        <f t="shared" si="2"/>
        <v>36</v>
      </c>
      <c r="AP29">
        <v>36</v>
      </c>
      <c r="AQ29" s="12">
        <f t="shared" si="3"/>
        <v>2.7777777777777776E-2</v>
      </c>
      <c r="AR29" s="12">
        <f t="shared" si="4"/>
        <v>1</v>
      </c>
    </row>
    <row r="30" spans="1:44">
      <c r="A30" s="4" t="str">
        <f t="shared" si="5"/>
        <v>5000410001351</v>
      </c>
      <c r="B30" s="5" t="s">
        <v>75</v>
      </c>
      <c r="C30" s="6" t="s">
        <v>197</v>
      </c>
      <c r="D30" s="8">
        <v>108</v>
      </c>
      <c r="E30" s="8">
        <v>180</v>
      </c>
      <c r="F30" s="8">
        <v>192</v>
      </c>
      <c r="G30" s="8">
        <v>192</v>
      </c>
      <c r="H30" s="8">
        <v>204</v>
      </c>
      <c r="I30" s="8">
        <v>228</v>
      </c>
      <c r="J30" s="8">
        <v>276</v>
      </c>
      <c r="K30" s="8">
        <v>240</v>
      </c>
      <c r="L30" s="8">
        <v>384</v>
      </c>
      <c r="M30" s="8">
        <v>144</v>
      </c>
      <c r="N30" s="8">
        <v>144</v>
      </c>
      <c r="O30" s="8">
        <v>98</v>
      </c>
      <c r="P30" s="7">
        <v>312</v>
      </c>
      <c r="Q30" s="7">
        <v>336</v>
      </c>
      <c r="R30" s="7">
        <v>192</v>
      </c>
      <c r="S30" s="7">
        <v>180</v>
      </c>
      <c r="T30" s="7">
        <v>288</v>
      </c>
      <c r="U30" s="7">
        <v>252</v>
      </c>
      <c r="V30" s="7">
        <v>276</v>
      </c>
      <c r="W30" s="7">
        <v>252</v>
      </c>
      <c r="X30" s="7">
        <v>408</v>
      </c>
      <c r="Y30" s="7">
        <v>336</v>
      </c>
      <c r="Z30" s="7">
        <v>468</v>
      </c>
      <c r="AA30" s="7">
        <v>396</v>
      </c>
      <c r="AB30" s="7">
        <v>432</v>
      </c>
      <c r="AC30" s="7">
        <v>360</v>
      </c>
      <c r="AD30" s="7">
        <v>588</v>
      </c>
      <c r="AE30" s="7">
        <v>396</v>
      </c>
      <c r="AF30" s="7">
        <v>396</v>
      </c>
      <c r="AG30" s="7">
        <v>396</v>
      </c>
      <c r="AH30" s="7">
        <v>432</v>
      </c>
      <c r="AI30" s="7">
        <v>396</v>
      </c>
      <c r="AJ30" s="7">
        <v>324</v>
      </c>
      <c r="AK30" s="7">
        <v>468</v>
      </c>
      <c r="AL30" s="7">
        <v>504</v>
      </c>
      <c r="AM30" s="7">
        <v>360</v>
      </c>
      <c r="AN30">
        <f t="shared" si="1"/>
        <v>0</v>
      </c>
      <c r="AO30">
        <f t="shared" si="2"/>
        <v>36</v>
      </c>
      <c r="AP30">
        <v>36</v>
      </c>
      <c r="AQ30" s="12">
        <f t="shared" si="3"/>
        <v>0</v>
      </c>
      <c r="AR30" s="12">
        <f t="shared" si="4"/>
        <v>1</v>
      </c>
    </row>
    <row r="31" spans="1:44">
      <c r="A31" s="4" t="str">
        <f t="shared" si="5"/>
        <v>5000410001522</v>
      </c>
      <c r="B31" s="5" t="s">
        <v>75</v>
      </c>
      <c r="C31" s="6" t="s">
        <v>201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232</v>
      </c>
      <c r="K31" s="8">
        <v>0</v>
      </c>
      <c r="L31" s="8">
        <v>185</v>
      </c>
      <c r="M31" s="8">
        <v>120</v>
      </c>
      <c r="N31" s="8">
        <v>120</v>
      </c>
      <c r="O31" s="8">
        <v>0</v>
      </c>
      <c r="P31" s="7"/>
      <c r="Q31" s="7">
        <v>48</v>
      </c>
      <c r="R31" s="7"/>
      <c r="S31" s="7"/>
      <c r="T31" s="7">
        <v>120</v>
      </c>
      <c r="U31" s="7">
        <v>72</v>
      </c>
      <c r="V31" s="7"/>
      <c r="W31" s="7">
        <v>72</v>
      </c>
      <c r="X31" s="7"/>
      <c r="Y31" s="7"/>
      <c r="Z31" s="7"/>
      <c r="AA31" s="7">
        <v>84</v>
      </c>
      <c r="AB31" s="7"/>
      <c r="AC31" s="7"/>
      <c r="AD31" s="7"/>
      <c r="AE31" s="7"/>
      <c r="AF31" s="7"/>
      <c r="AG31" s="7"/>
      <c r="AH31" s="7">
        <v>60</v>
      </c>
      <c r="AI31" s="7"/>
      <c r="AJ31" s="7"/>
      <c r="AK31" s="7"/>
      <c r="AL31" s="7"/>
      <c r="AM31" s="7">
        <v>120</v>
      </c>
      <c r="AN31">
        <f t="shared" si="1"/>
        <v>8</v>
      </c>
      <c r="AO31">
        <f t="shared" si="2"/>
        <v>19</v>
      </c>
      <c r="AP31">
        <v>36</v>
      </c>
      <c r="AQ31" s="12">
        <f t="shared" si="3"/>
        <v>0.42105263157894735</v>
      </c>
      <c r="AR31" s="12">
        <f t="shared" si="4"/>
        <v>0.52777777777777779</v>
      </c>
    </row>
    <row r="32" spans="1:44">
      <c r="A32" s="4" t="str">
        <f t="shared" si="5"/>
        <v>5000410001533</v>
      </c>
      <c r="B32" s="5" t="s">
        <v>75</v>
      </c>
      <c r="C32" s="6" t="s">
        <v>202</v>
      </c>
      <c r="D32" s="8">
        <v>2500</v>
      </c>
      <c r="E32" s="8">
        <v>2500</v>
      </c>
      <c r="F32" s="8">
        <v>3200</v>
      </c>
      <c r="G32" s="8">
        <v>4700</v>
      </c>
      <c r="H32" s="8">
        <v>5000</v>
      </c>
      <c r="I32" s="8">
        <v>3500</v>
      </c>
      <c r="J32" s="8">
        <v>3400</v>
      </c>
      <c r="K32" s="8">
        <v>2300</v>
      </c>
      <c r="L32" s="8">
        <v>2100</v>
      </c>
      <c r="M32" s="8">
        <v>1200</v>
      </c>
      <c r="N32" s="8">
        <v>2500</v>
      </c>
      <c r="O32" s="8">
        <v>1200</v>
      </c>
      <c r="P32" s="7">
        <v>2500</v>
      </c>
      <c r="Q32" s="7">
        <v>1300</v>
      </c>
      <c r="R32" s="7">
        <v>2800</v>
      </c>
      <c r="S32" s="7">
        <v>4100</v>
      </c>
      <c r="T32" s="7">
        <v>4500</v>
      </c>
      <c r="U32" s="7">
        <v>5600</v>
      </c>
      <c r="V32" s="7">
        <v>4500</v>
      </c>
      <c r="W32" s="7">
        <v>2500</v>
      </c>
      <c r="X32" s="7">
        <v>2200</v>
      </c>
      <c r="Y32" s="7">
        <v>2100</v>
      </c>
      <c r="Z32" s="7">
        <v>1900</v>
      </c>
      <c r="AA32" s="7">
        <v>2000</v>
      </c>
      <c r="AB32" s="7">
        <v>1400</v>
      </c>
      <c r="AC32" s="7">
        <v>2000</v>
      </c>
      <c r="AD32" s="7">
        <v>2500</v>
      </c>
      <c r="AE32" s="7">
        <v>4400</v>
      </c>
      <c r="AF32" s="7">
        <v>2500</v>
      </c>
      <c r="AG32" s="7">
        <v>4000</v>
      </c>
      <c r="AH32" s="7">
        <v>2000</v>
      </c>
      <c r="AI32" s="7">
        <v>4000</v>
      </c>
      <c r="AJ32" s="7">
        <v>5400</v>
      </c>
      <c r="AK32" s="7">
        <v>7700</v>
      </c>
      <c r="AL32" s="7">
        <v>4100</v>
      </c>
      <c r="AM32" s="7">
        <v>2800</v>
      </c>
      <c r="AN32">
        <f t="shared" si="1"/>
        <v>0</v>
      </c>
      <c r="AO32">
        <f t="shared" si="2"/>
        <v>36</v>
      </c>
      <c r="AP32">
        <v>36</v>
      </c>
      <c r="AQ32" s="12">
        <f t="shared" si="3"/>
        <v>0</v>
      </c>
      <c r="AR32" s="12">
        <f t="shared" si="4"/>
        <v>1</v>
      </c>
    </row>
    <row r="33" spans="1:44">
      <c r="A33" s="4" t="str">
        <f t="shared" si="5"/>
        <v>5000410001625</v>
      </c>
      <c r="B33" s="5" t="s">
        <v>75</v>
      </c>
      <c r="C33" s="6" t="s">
        <v>207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7"/>
      <c r="Q33" s="7"/>
      <c r="R33" s="7"/>
      <c r="S33" s="7"/>
      <c r="T33" s="7"/>
      <c r="U33" s="7">
        <v>288</v>
      </c>
      <c r="V33" s="7">
        <v>348</v>
      </c>
      <c r="W33" s="7">
        <v>360</v>
      </c>
      <c r="X33" s="7">
        <v>534</v>
      </c>
      <c r="Y33" s="7">
        <v>360</v>
      </c>
      <c r="Z33" s="7">
        <v>192</v>
      </c>
      <c r="AA33" s="7">
        <v>168</v>
      </c>
      <c r="AB33" s="7">
        <v>180</v>
      </c>
      <c r="AC33" s="7">
        <v>264</v>
      </c>
      <c r="AD33" s="7">
        <v>228</v>
      </c>
      <c r="AE33" s="7">
        <v>252</v>
      </c>
      <c r="AF33" s="7">
        <v>240</v>
      </c>
      <c r="AG33" s="7">
        <v>312</v>
      </c>
      <c r="AH33" s="7">
        <v>228</v>
      </c>
      <c r="AI33" s="7">
        <v>372</v>
      </c>
      <c r="AJ33" s="7">
        <v>312</v>
      </c>
      <c r="AK33" s="7">
        <v>240</v>
      </c>
      <c r="AL33" s="7">
        <v>132</v>
      </c>
      <c r="AM33" s="7">
        <v>72</v>
      </c>
      <c r="AN33">
        <f t="shared" si="1"/>
        <v>12</v>
      </c>
      <c r="AO33">
        <f t="shared" si="2"/>
        <v>31</v>
      </c>
      <c r="AP33">
        <v>36</v>
      </c>
      <c r="AQ33" s="12">
        <f t="shared" si="3"/>
        <v>0.38709677419354838</v>
      </c>
      <c r="AR33" s="12">
        <f t="shared" si="4"/>
        <v>0.86111111111111116</v>
      </c>
    </row>
    <row r="34" spans="1:44">
      <c r="A34" s="4" t="str">
        <f t="shared" si="5"/>
        <v>5000420000009</v>
      </c>
      <c r="B34" s="5" t="s">
        <v>75</v>
      </c>
      <c r="C34" s="6" t="s">
        <v>222</v>
      </c>
      <c r="D34" s="8">
        <v>30</v>
      </c>
      <c r="E34" s="8">
        <v>360</v>
      </c>
      <c r="F34" s="8">
        <v>120</v>
      </c>
      <c r="G34" s="8">
        <v>120</v>
      </c>
      <c r="H34" s="8">
        <v>210</v>
      </c>
      <c r="I34" s="8">
        <v>300</v>
      </c>
      <c r="J34" s="8">
        <v>60</v>
      </c>
      <c r="K34" s="8">
        <v>300</v>
      </c>
      <c r="L34" s="8">
        <v>60</v>
      </c>
      <c r="M34" s="8">
        <v>225</v>
      </c>
      <c r="N34" s="8">
        <v>290</v>
      </c>
      <c r="O34" s="8">
        <v>0</v>
      </c>
      <c r="P34" s="7">
        <v>90</v>
      </c>
      <c r="Q34" s="7">
        <v>180</v>
      </c>
      <c r="R34" s="7">
        <v>60</v>
      </c>
      <c r="S34" s="7">
        <v>330</v>
      </c>
      <c r="T34" s="7">
        <v>150</v>
      </c>
      <c r="U34" s="7">
        <v>180</v>
      </c>
      <c r="V34" s="7">
        <v>180</v>
      </c>
      <c r="W34" s="7">
        <v>120</v>
      </c>
      <c r="X34" s="7">
        <v>150</v>
      </c>
      <c r="Y34" s="7">
        <v>150</v>
      </c>
      <c r="Z34" s="7">
        <v>120</v>
      </c>
      <c r="AA34" s="7">
        <v>180</v>
      </c>
      <c r="AB34" s="7">
        <v>190</v>
      </c>
      <c r="AC34" s="7">
        <v>210</v>
      </c>
      <c r="AD34" s="7">
        <v>120</v>
      </c>
      <c r="AE34" s="7">
        <v>210</v>
      </c>
      <c r="AF34" s="7">
        <v>390</v>
      </c>
      <c r="AG34" s="7">
        <v>360</v>
      </c>
      <c r="AH34" s="7">
        <v>240</v>
      </c>
      <c r="AI34" s="7">
        <v>180</v>
      </c>
      <c r="AJ34" s="7">
        <v>270</v>
      </c>
      <c r="AK34" s="7">
        <v>60</v>
      </c>
      <c r="AL34" s="7">
        <v>180</v>
      </c>
      <c r="AM34" s="7">
        <v>120</v>
      </c>
      <c r="AN34">
        <f t="shared" si="1"/>
        <v>1</v>
      </c>
      <c r="AO34">
        <f t="shared" si="2"/>
        <v>36</v>
      </c>
      <c r="AP34">
        <v>36</v>
      </c>
      <c r="AQ34" s="12">
        <f t="shared" si="3"/>
        <v>2.7777777777777776E-2</v>
      </c>
      <c r="AR34" s="12">
        <f t="shared" si="4"/>
        <v>1</v>
      </c>
    </row>
    <row r="35" spans="1:44">
      <c r="A35" s="4" t="str">
        <f t="shared" si="5"/>
        <v>5000420000016</v>
      </c>
      <c r="B35" s="5" t="s">
        <v>75</v>
      </c>
      <c r="C35" s="6" t="s">
        <v>224</v>
      </c>
      <c r="D35" s="8">
        <v>0</v>
      </c>
      <c r="E35" s="8">
        <v>2000</v>
      </c>
      <c r="F35" s="8">
        <v>500</v>
      </c>
      <c r="G35" s="8">
        <v>0</v>
      </c>
      <c r="H35" s="8">
        <v>2333</v>
      </c>
      <c r="I35" s="8">
        <v>2100</v>
      </c>
      <c r="J35" s="8">
        <v>1333</v>
      </c>
      <c r="K35" s="8">
        <v>1333</v>
      </c>
      <c r="L35" s="8">
        <v>1000</v>
      </c>
      <c r="M35" s="8">
        <v>1333</v>
      </c>
      <c r="N35" s="8">
        <v>700</v>
      </c>
      <c r="O35" s="8">
        <v>1633</v>
      </c>
      <c r="P35" s="7">
        <v>1300</v>
      </c>
      <c r="Q35" s="7">
        <v>1533</v>
      </c>
      <c r="R35" s="7">
        <v>300</v>
      </c>
      <c r="S35" s="7">
        <v>2666</v>
      </c>
      <c r="T35" s="7">
        <v>2000</v>
      </c>
      <c r="U35" s="7">
        <v>1333</v>
      </c>
      <c r="V35" s="7">
        <v>667</v>
      </c>
      <c r="W35" s="7">
        <v>667</v>
      </c>
      <c r="X35" s="7"/>
      <c r="Y35" s="7"/>
      <c r="Z35" s="7">
        <v>100</v>
      </c>
      <c r="AA35" s="7">
        <v>1000</v>
      </c>
      <c r="AB35" s="7"/>
      <c r="AC35" s="7">
        <v>100</v>
      </c>
      <c r="AD35" s="7">
        <v>300</v>
      </c>
      <c r="AE35" s="7">
        <v>750</v>
      </c>
      <c r="AF35" s="7"/>
      <c r="AG35" s="7">
        <v>700</v>
      </c>
      <c r="AH35" s="7">
        <v>800</v>
      </c>
      <c r="AI35" s="7">
        <v>700</v>
      </c>
      <c r="AJ35" s="7">
        <v>500</v>
      </c>
      <c r="AK35" s="7"/>
      <c r="AL35" s="7">
        <v>300</v>
      </c>
      <c r="AM35" s="7"/>
      <c r="AN35">
        <f t="shared" si="1"/>
        <v>2</v>
      </c>
      <c r="AO35">
        <f t="shared" si="2"/>
        <v>30</v>
      </c>
      <c r="AP35">
        <v>36</v>
      </c>
      <c r="AQ35" s="12">
        <f t="shared" si="3"/>
        <v>6.6666666666666666E-2</v>
      </c>
      <c r="AR35" s="12">
        <f t="shared" si="4"/>
        <v>0.83333333333333337</v>
      </c>
    </row>
    <row r="36" spans="1:44">
      <c r="A36" s="4" t="str">
        <f t="shared" si="5"/>
        <v>5000420000029</v>
      </c>
      <c r="B36" s="5" t="s">
        <v>75</v>
      </c>
      <c r="C36" s="6" t="s">
        <v>225</v>
      </c>
      <c r="D36" s="8">
        <v>120</v>
      </c>
      <c r="E36" s="8">
        <v>100</v>
      </c>
      <c r="F36" s="8">
        <v>160</v>
      </c>
      <c r="G36" s="8">
        <v>200</v>
      </c>
      <c r="H36" s="8">
        <v>100</v>
      </c>
      <c r="I36" s="8">
        <v>200</v>
      </c>
      <c r="J36" s="8">
        <v>220</v>
      </c>
      <c r="K36" s="8">
        <v>194</v>
      </c>
      <c r="L36" s="8">
        <v>166</v>
      </c>
      <c r="M36" s="8">
        <v>220</v>
      </c>
      <c r="N36" s="8">
        <v>140</v>
      </c>
      <c r="O36" s="8">
        <v>80</v>
      </c>
      <c r="P36" s="7">
        <v>140</v>
      </c>
      <c r="Q36" s="7">
        <v>100</v>
      </c>
      <c r="R36" s="7">
        <v>160</v>
      </c>
      <c r="S36" s="7">
        <v>120</v>
      </c>
      <c r="T36" s="7">
        <v>194</v>
      </c>
      <c r="U36" s="7">
        <v>60</v>
      </c>
      <c r="V36" s="7">
        <v>166</v>
      </c>
      <c r="W36" s="7">
        <v>200</v>
      </c>
      <c r="X36" s="7">
        <v>100</v>
      </c>
      <c r="Y36" s="7">
        <v>120</v>
      </c>
      <c r="Z36" s="7">
        <v>60</v>
      </c>
      <c r="AA36" s="7">
        <v>160</v>
      </c>
      <c r="AB36" s="7">
        <v>140</v>
      </c>
      <c r="AC36" s="7">
        <v>140</v>
      </c>
      <c r="AD36" s="7">
        <v>240</v>
      </c>
      <c r="AE36" s="7">
        <v>180</v>
      </c>
      <c r="AF36" s="7">
        <v>158</v>
      </c>
      <c r="AG36" s="7">
        <v>180</v>
      </c>
      <c r="AH36" s="7">
        <v>160</v>
      </c>
      <c r="AI36" s="7">
        <v>120</v>
      </c>
      <c r="AJ36" s="7">
        <v>160</v>
      </c>
      <c r="AK36" s="7">
        <v>20</v>
      </c>
      <c r="AL36" s="7">
        <v>100</v>
      </c>
      <c r="AM36" s="7">
        <v>60</v>
      </c>
      <c r="AN36">
        <f t="shared" si="1"/>
        <v>0</v>
      </c>
      <c r="AO36">
        <f t="shared" si="2"/>
        <v>36</v>
      </c>
      <c r="AP36">
        <v>36</v>
      </c>
      <c r="AQ36" s="12">
        <f t="shared" si="3"/>
        <v>0</v>
      </c>
      <c r="AR36" s="12">
        <f t="shared" si="4"/>
        <v>1</v>
      </c>
    </row>
    <row r="37" spans="1:44">
      <c r="A37" s="4" t="str">
        <f t="shared" si="5"/>
        <v>5000420000030</v>
      </c>
      <c r="B37" s="5" t="s">
        <v>75</v>
      </c>
      <c r="C37" s="6" t="s">
        <v>226</v>
      </c>
      <c r="D37" s="8">
        <v>0</v>
      </c>
      <c r="E37" s="8">
        <v>12</v>
      </c>
      <c r="F37" s="8">
        <v>6</v>
      </c>
      <c r="G37" s="8">
        <v>6</v>
      </c>
      <c r="H37" s="8">
        <v>0</v>
      </c>
      <c r="I37" s="8">
        <v>22</v>
      </c>
      <c r="J37" s="8">
        <v>20</v>
      </c>
      <c r="K37" s="8">
        <v>0</v>
      </c>
      <c r="L37" s="8">
        <v>18</v>
      </c>
      <c r="M37" s="8">
        <v>6</v>
      </c>
      <c r="N37" s="8">
        <v>0</v>
      </c>
      <c r="O37" s="8">
        <v>0</v>
      </c>
      <c r="P37" s="7">
        <v>12</v>
      </c>
      <c r="Q37" s="7"/>
      <c r="R37" s="7">
        <v>6</v>
      </c>
      <c r="S37" s="7">
        <v>12</v>
      </c>
      <c r="T37" s="7">
        <v>18</v>
      </c>
      <c r="U37" s="7">
        <v>6</v>
      </c>
      <c r="V37" s="7"/>
      <c r="W37" s="7">
        <v>6</v>
      </c>
      <c r="X37" s="7">
        <v>6</v>
      </c>
      <c r="Y37" s="7">
        <v>18</v>
      </c>
      <c r="Z37" s="7">
        <v>18</v>
      </c>
      <c r="AA37" s="7"/>
      <c r="AB37" s="7">
        <v>18</v>
      </c>
      <c r="AC37" s="7">
        <v>12</v>
      </c>
      <c r="AD37" s="7">
        <v>18</v>
      </c>
      <c r="AE37" s="7"/>
      <c r="AF37" s="7">
        <v>21</v>
      </c>
      <c r="AG37" s="7">
        <v>9</v>
      </c>
      <c r="AH37" s="7">
        <v>6</v>
      </c>
      <c r="AI37" s="7">
        <v>24</v>
      </c>
      <c r="AJ37" s="7">
        <v>18</v>
      </c>
      <c r="AK37" s="7">
        <v>18</v>
      </c>
      <c r="AL37" s="7">
        <v>6</v>
      </c>
      <c r="AM37" s="7"/>
      <c r="AN37">
        <f t="shared" si="1"/>
        <v>5</v>
      </c>
      <c r="AO37">
        <f t="shared" si="2"/>
        <v>31</v>
      </c>
      <c r="AP37">
        <v>36</v>
      </c>
      <c r="AQ37" s="12">
        <f t="shared" si="3"/>
        <v>0.16129032258064516</v>
      </c>
      <c r="AR37" s="12">
        <f t="shared" si="4"/>
        <v>0.86111111111111116</v>
      </c>
    </row>
    <row r="38" spans="1:44">
      <c r="A38" s="4" t="str">
        <f t="shared" si="5"/>
        <v>5000420000043</v>
      </c>
      <c r="B38" s="5" t="s">
        <v>75</v>
      </c>
      <c r="C38" s="6" t="s">
        <v>229</v>
      </c>
      <c r="D38" s="8">
        <v>144</v>
      </c>
      <c r="E38" s="8">
        <v>192</v>
      </c>
      <c r="F38" s="8">
        <v>144</v>
      </c>
      <c r="G38" s="8">
        <v>264</v>
      </c>
      <c r="H38" s="8">
        <v>240</v>
      </c>
      <c r="I38" s="8">
        <v>192</v>
      </c>
      <c r="J38" s="8">
        <v>96</v>
      </c>
      <c r="K38" s="8">
        <v>192</v>
      </c>
      <c r="L38" s="8">
        <v>120</v>
      </c>
      <c r="M38" s="8">
        <v>264</v>
      </c>
      <c r="N38" s="8">
        <v>96</v>
      </c>
      <c r="O38" s="8">
        <v>120</v>
      </c>
      <c r="P38" s="7">
        <v>216</v>
      </c>
      <c r="Q38" s="7">
        <v>120</v>
      </c>
      <c r="R38" s="7">
        <v>168</v>
      </c>
      <c r="S38" s="7">
        <v>216</v>
      </c>
      <c r="T38" s="7">
        <v>144</v>
      </c>
      <c r="U38" s="7">
        <v>72</v>
      </c>
      <c r="V38" s="7">
        <v>192</v>
      </c>
      <c r="W38" s="7">
        <v>120</v>
      </c>
      <c r="X38" s="7">
        <v>120</v>
      </c>
      <c r="Y38" s="7">
        <v>144</v>
      </c>
      <c r="Z38" s="7">
        <v>120</v>
      </c>
      <c r="AA38" s="7">
        <v>168</v>
      </c>
      <c r="AB38" s="7">
        <v>216</v>
      </c>
      <c r="AC38" s="7">
        <v>168</v>
      </c>
      <c r="AD38" s="7">
        <v>240</v>
      </c>
      <c r="AE38" s="7">
        <v>192</v>
      </c>
      <c r="AF38" s="7">
        <v>216</v>
      </c>
      <c r="AG38" s="7">
        <v>144</v>
      </c>
      <c r="AH38" s="7">
        <v>24</v>
      </c>
      <c r="AI38" s="7">
        <v>168</v>
      </c>
      <c r="AJ38" s="7">
        <v>96</v>
      </c>
      <c r="AK38" s="7">
        <v>192</v>
      </c>
      <c r="AL38" s="7">
        <v>120</v>
      </c>
      <c r="AM38" s="7">
        <v>96</v>
      </c>
      <c r="AN38">
        <f t="shared" si="1"/>
        <v>0</v>
      </c>
      <c r="AO38">
        <f t="shared" si="2"/>
        <v>36</v>
      </c>
      <c r="AP38">
        <v>36</v>
      </c>
      <c r="AQ38" s="12">
        <f t="shared" si="3"/>
        <v>0</v>
      </c>
      <c r="AR38" s="12">
        <f t="shared" si="4"/>
        <v>1</v>
      </c>
    </row>
    <row r="39" spans="1:44">
      <c r="A39" s="4" t="str">
        <f t="shared" si="5"/>
        <v>5000420000045</v>
      </c>
      <c r="B39" s="5" t="s">
        <v>75</v>
      </c>
      <c r="C39" s="6" t="s">
        <v>230</v>
      </c>
      <c r="D39" s="8">
        <v>12</v>
      </c>
      <c r="E39" s="8">
        <v>0</v>
      </c>
      <c r="F39" s="8">
        <v>15</v>
      </c>
      <c r="G39" s="8">
        <v>12</v>
      </c>
      <c r="H39" s="8">
        <v>0</v>
      </c>
      <c r="I39" s="8">
        <v>6</v>
      </c>
      <c r="J39" s="8">
        <v>18</v>
      </c>
      <c r="K39" s="8">
        <v>24</v>
      </c>
      <c r="L39" s="8">
        <v>12</v>
      </c>
      <c r="M39" s="8">
        <v>12</v>
      </c>
      <c r="N39" s="8">
        <v>12</v>
      </c>
      <c r="O39" s="8">
        <v>12</v>
      </c>
      <c r="P39" s="7"/>
      <c r="Q39" s="7">
        <v>12</v>
      </c>
      <c r="R39" s="7">
        <v>6</v>
      </c>
      <c r="S39" s="7"/>
      <c r="T39" s="7">
        <v>12</v>
      </c>
      <c r="U39" s="7">
        <v>30</v>
      </c>
      <c r="V39" s="7">
        <v>6</v>
      </c>
      <c r="W39" s="7">
        <v>14</v>
      </c>
      <c r="X39" s="7">
        <v>12</v>
      </c>
      <c r="Y39" s="7">
        <v>12</v>
      </c>
      <c r="Z39" s="7">
        <v>32</v>
      </c>
      <c r="AA39" s="7">
        <v>12</v>
      </c>
      <c r="AB39" s="7">
        <v>30</v>
      </c>
      <c r="AC39" s="7"/>
      <c r="AD39" s="7">
        <v>24</v>
      </c>
      <c r="AE39" s="7">
        <v>18</v>
      </c>
      <c r="AF39" s="7">
        <v>24</v>
      </c>
      <c r="AG39" s="7">
        <v>18</v>
      </c>
      <c r="AH39" s="7">
        <v>24</v>
      </c>
      <c r="AI39" s="7">
        <v>6</v>
      </c>
      <c r="AJ39" s="7">
        <v>18</v>
      </c>
      <c r="AK39" s="7">
        <v>12</v>
      </c>
      <c r="AL39" s="7">
        <v>18</v>
      </c>
      <c r="AM39" s="7"/>
      <c r="AN39">
        <f t="shared" si="1"/>
        <v>2</v>
      </c>
      <c r="AO39">
        <f t="shared" si="2"/>
        <v>32</v>
      </c>
      <c r="AP39">
        <v>36</v>
      </c>
      <c r="AQ39" s="12">
        <f t="shared" si="3"/>
        <v>6.25E-2</v>
      </c>
      <c r="AR39" s="12">
        <f t="shared" si="4"/>
        <v>0.88888888888888884</v>
      </c>
    </row>
    <row r="40" spans="1:44">
      <c r="A40" s="4" t="str">
        <f t="shared" si="5"/>
        <v>5000420000047</v>
      </c>
      <c r="B40" s="5" t="s">
        <v>75</v>
      </c>
      <c r="C40" s="6" t="s">
        <v>231</v>
      </c>
      <c r="D40" s="8">
        <v>106</v>
      </c>
      <c r="E40" s="8">
        <v>123</v>
      </c>
      <c r="F40" s="8">
        <v>147</v>
      </c>
      <c r="G40" s="8">
        <v>0</v>
      </c>
      <c r="H40" s="8">
        <v>166</v>
      </c>
      <c r="I40" s="8">
        <v>136</v>
      </c>
      <c r="J40" s="8">
        <v>180</v>
      </c>
      <c r="K40" s="8">
        <v>90</v>
      </c>
      <c r="L40" s="8">
        <v>30</v>
      </c>
      <c r="M40" s="8">
        <v>201</v>
      </c>
      <c r="N40" s="8">
        <v>46</v>
      </c>
      <c r="O40" s="8">
        <v>16</v>
      </c>
      <c r="P40" s="7">
        <v>145</v>
      </c>
      <c r="Q40" s="7">
        <v>46</v>
      </c>
      <c r="R40" s="7">
        <v>30</v>
      </c>
      <c r="S40" s="7">
        <v>92</v>
      </c>
      <c r="T40" s="7">
        <v>76</v>
      </c>
      <c r="U40" s="7">
        <v>32</v>
      </c>
      <c r="V40" s="7">
        <v>115</v>
      </c>
      <c r="W40" s="7">
        <v>126</v>
      </c>
      <c r="X40" s="7">
        <v>76</v>
      </c>
      <c r="Y40" s="7">
        <v>78</v>
      </c>
      <c r="Z40" s="7">
        <v>60</v>
      </c>
      <c r="AA40" s="7">
        <v>76</v>
      </c>
      <c r="AB40" s="7">
        <v>76</v>
      </c>
      <c r="AC40" s="7">
        <v>120</v>
      </c>
      <c r="AD40" s="7">
        <v>76</v>
      </c>
      <c r="AE40" s="7">
        <v>76</v>
      </c>
      <c r="AF40" s="7">
        <v>90</v>
      </c>
      <c r="AG40" s="7">
        <v>120</v>
      </c>
      <c r="AH40" s="7">
        <v>60</v>
      </c>
      <c r="AI40" s="7">
        <v>30</v>
      </c>
      <c r="AJ40" s="7">
        <v>106</v>
      </c>
      <c r="AK40" s="7">
        <v>76</v>
      </c>
      <c r="AL40" s="7">
        <v>30</v>
      </c>
      <c r="AM40" s="7">
        <v>48</v>
      </c>
      <c r="AN40">
        <f t="shared" si="1"/>
        <v>1</v>
      </c>
      <c r="AO40">
        <f t="shared" si="2"/>
        <v>36</v>
      </c>
      <c r="AP40">
        <v>36</v>
      </c>
      <c r="AQ40" s="12">
        <f t="shared" si="3"/>
        <v>2.7777777777777776E-2</v>
      </c>
      <c r="AR40" s="12">
        <f t="shared" si="4"/>
        <v>1</v>
      </c>
    </row>
    <row r="41" spans="1:44">
      <c r="A41" s="4" t="str">
        <f t="shared" si="5"/>
        <v>5001410000020</v>
      </c>
      <c r="B41" s="5" t="s">
        <v>76</v>
      </c>
      <c r="C41" s="6" t="s">
        <v>138</v>
      </c>
      <c r="D41" s="8">
        <v>200</v>
      </c>
      <c r="E41" s="8">
        <v>340</v>
      </c>
      <c r="F41" s="8">
        <v>310</v>
      </c>
      <c r="G41" s="8">
        <v>600</v>
      </c>
      <c r="H41" s="8">
        <v>620</v>
      </c>
      <c r="I41" s="8">
        <v>790</v>
      </c>
      <c r="J41" s="8">
        <v>700</v>
      </c>
      <c r="K41" s="8">
        <v>540</v>
      </c>
      <c r="L41" s="8">
        <v>1060</v>
      </c>
      <c r="M41" s="8">
        <v>467</v>
      </c>
      <c r="N41" s="8">
        <v>485</v>
      </c>
      <c r="O41" s="8">
        <v>340</v>
      </c>
      <c r="P41" s="7">
        <v>440</v>
      </c>
      <c r="Q41" s="7">
        <v>520</v>
      </c>
      <c r="R41" s="7">
        <v>600</v>
      </c>
      <c r="S41" s="7">
        <v>860</v>
      </c>
      <c r="T41" s="7">
        <v>580</v>
      </c>
      <c r="U41" s="7">
        <v>760</v>
      </c>
      <c r="V41" s="7">
        <v>440</v>
      </c>
      <c r="W41" s="7">
        <v>420</v>
      </c>
      <c r="X41" s="7">
        <v>540</v>
      </c>
      <c r="Y41" s="7">
        <v>300</v>
      </c>
      <c r="Z41" s="7">
        <v>360</v>
      </c>
      <c r="AA41" s="7">
        <v>360</v>
      </c>
      <c r="AB41" s="7">
        <v>240</v>
      </c>
      <c r="AC41" s="7">
        <v>400</v>
      </c>
      <c r="AD41" s="7">
        <v>600</v>
      </c>
      <c r="AE41" s="7">
        <v>700</v>
      </c>
      <c r="AF41" s="7">
        <v>660</v>
      </c>
      <c r="AG41" s="7">
        <v>680</v>
      </c>
      <c r="AH41" s="7">
        <v>560</v>
      </c>
      <c r="AI41" s="7">
        <v>540</v>
      </c>
      <c r="AJ41" s="7">
        <v>580</v>
      </c>
      <c r="AK41" s="7">
        <v>560</v>
      </c>
      <c r="AL41" s="7">
        <v>540</v>
      </c>
      <c r="AM41" s="7">
        <v>440</v>
      </c>
      <c r="AN41">
        <f t="shared" si="1"/>
        <v>0</v>
      </c>
      <c r="AO41">
        <f t="shared" si="2"/>
        <v>36</v>
      </c>
      <c r="AP41">
        <v>36</v>
      </c>
      <c r="AQ41" s="12">
        <f t="shared" si="3"/>
        <v>0</v>
      </c>
      <c r="AR41" s="12">
        <f t="shared" si="4"/>
        <v>1</v>
      </c>
    </row>
    <row r="42" spans="1:44">
      <c r="A42" s="4" t="str">
        <f t="shared" si="5"/>
        <v>5001410000064</v>
      </c>
      <c r="B42" s="5" t="s">
        <v>76</v>
      </c>
      <c r="C42" s="6" t="s">
        <v>149</v>
      </c>
      <c r="D42" s="8">
        <v>24</v>
      </c>
      <c r="E42" s="8">
        <v>120</v>
      </c>
      <c r="F42" s="8">
        <v>120</v>
      </c>
      <c r="G42" s="8">
        <v>240</v>
      </c>
      <c r="H42" s="8">
        <v>0</v>
      </c>
      <c r="I42" s="8">
        <v>288</v>
      </c>
      <c r="J42" s="8">
        <v>192</v>
      </c>
      <c r="K42" s="8">
        <v>144</v>
      </c>
      <c r="L42" s="8">
        <v>216</v>
      </c>
      <c r="M42" s="8">
        <v>24</v>
      </c>
      <c r="N42" s="8">
        <v>96</v>
      </c>
      <c r="O42" s="8">
        <v>48</v>
      </c>
      <c r="P42" s="7">
        <v>216</v>
      </c>
      <c r="Q42" s="7">
        <v>192</v>
      </c>
      <c r="R42" s="7">
        <v>144</v>
      </c>
      <c r="S42" s="7">
        <v>48</v>
      </c>
      <c r="T42" s="7">
        <v>288</v>
      </c>
      <c r="U42" s="7">
        <v>168</v>
      </c>
      <c r="V42" s="7">
        <v>240</v>
      </c>
      <c r="W42" s="7">
        <v>168</v>
      </c>
      <c r="X42" s="7">
        <v>216</v>
      </c>
      <c r="Y42" s="7">
        <v>144</v>
      </c>
      <c r="Z42" s="7">
        <v>192</v>
      </c>
      <c r="AA42" s="7">
        <v>276</v>
      </c>
      <c r="AB42" s="7">
        <v>312</v>
      </c>
      <c r="AC42" s="7">
        <v>240</v>
      </c>
      <c r="AD42" s="7">
        <v>144</v>
      </c>
      <c r="AE42" s="7">
        <v>480</v>
      </c>
      <c r="AF42" s="7">
        <v>240</v>
      </c>
      <c r="AG42" s="7">
        <v>432</v>
      </c>
      <c r="AH42" s="7">
        <v>264</v>
      </c>
      <c r="AI42" s="7">
        <v>240</v>
      </c>
      <c r="AJ42" s="7">
        <v>168</v>
      </c>
      <c r="AK42" s="7">
        <v>240</v>
      </c>
      <c r="AL42" s="7">
        <v>216</v>
      </c>
      <c r="AM42" s="7">
        <v>288</v>
      </c>
      <c r="AN42">
        <f t="shared" si="1"/>
        <v>1</v>
      </c>
      <c r="AO42">
        <f t="shared" si="2"/>
        <v>36</v>
      </c>
      <c r="AP42">
        <v>36</v>
      </c>
      <c r="AQ42" s="12">
        <f t="shared" si="3"/>
        <v>2.7777777777777776E-2</v>
      </c>
      <c r="AR42" s="12">
        <f t="shared" si="4"/>
        <v>1</v>
      </c>
    </row>
    <row r="43" spans="1:44">
      <c r="A43" s="4" t="str">
        <f t="shared" si="5"/>
        <v>5001410000067</v>
      </c>
      <c r="B43" s="5" t="s">
        <v>76</v>
      </c>
      <c r="C43" s="6" t="s">
        <v>151</v>
      </c>
      <c r="D43" s="8">
        <v>90</v>
      </c>
      <c r="E43" s="8">
        <v>30</v>
      </c>
      <c r="F43" s="8">
        <v>50</v>
      </c>
      <c r="G43" s="8">
        <v>40</v>
      </c>
      <c r="H43" s="8">
        <v>110</v>
      </c>
      <c r="I43" s="8">
        <v>50</v>
      </c>
      <c r="J43" s="8">
        <v>70</v>
      </c>
      <c r="K43" s="8">
        <v>120</v>
      </c>
      <c r="L43" s="8">
        <v>90</v>
      </c>
      <c r="M43" s="8">
        <v>90</v>
      </c>
      <c r="N43" s="8">
        <v>0</v>
      </c>
      <c r="O43" s="8">
        <v>130</v>
      </c>
      <c r="P43" s="7">
        <v>30</v>
      </c>
      <c r="Q43" s="7">
        <v>20</v>
      </c>
      <c r="R43" s="7">
        <v>100</v>
      </c>
      <c r="S43" s="7">
        <v>60</v>
      </c>
      <c r="T43" s="7">
        <v>20</v>
      </c>
      <c r="U43" s="7">
        <v>90</v>
      </c>
      <c r="V43" s="7">
        <v>170</v>
      </c>
      <c r="W43" s="7">
        <v>80</v>
      </c>
      <c r="X43" s="7">
        <v>120</v>
      </c>
      <c r="Y43" s="7">
        <v>110</v>
      </c>
      <c r="Z43" s="7"/>
      <c r="AA43" s="7">
        <v>40</v>
      </c>
      <c r="AB43" s="7">
        <v>150</v>
      </c>
      <c r="AC43" s="7">
        <v>170</v>
      </c>
      <c r="AD43" s="7">
        <v>90</v>
      </c>
      <c r="AE43" s="7">
        <v>80</v>
      </c>
      <c r="AF43" s="7">
        <v>60</v>
      </c>
      <c r="AG43" s="7">
        <v>70</v>
      </c>
      <c r="AH43" s="7">
        <v>10</v>
      </c>
      <c r="AI43" s="7">
        <v>30</v>
      </c>
      <c r="AJ43" s="7">
        <v>140</v>
      </c>
      <c r="AK43" s="7">
        <v>180</v>
      </c>
      <c r="AL43" s="7">
        <v>20</v>
      </c>
      <c r="AM43" s="7">
        <v>30</v>
      </c>
      <c r="AN43">
        <f t="shared" si="1"/>
        <v>1</v>
      </c>
      <c r="AO43">
        <f t="shared" si="2"/>
        <v>35</v>
      </c>
      <c r="AP43">
        <v>36</v>
      </c>
      <c r="AQ43" s="12">
        <f t="shared" si="3"/>
        <v>2.8571428571428571E-2</v>
      </c>
      <c r="AR43" s="12">
        <f t="shared" si="4"/>
        <v>0.97222222222222221</v>
      </c>
    </row>
    <row r="44" spans="1:44">
      <c r="A44" s="4" t="str">
        <f t="shared" si="5"/>
        <v>5001410000068</v>
      </c>
      <c r="B44" s="5" t="s">
        <v>76</v>
      </c>
      <c r="C44" s="6" t="s">
        <v>152</v>
      </c>
      <c r="D44" s="8">
        <v>925</v>
      </c>
      <c r="E44" s="8">
        <v>900</v>
      </c>
      <c r="F44" s="8">
        <v>1025</v>
      </c>
      <c r="G44" s="8">
        <v>1200</v>
      </c>
      <c r="H44" s="8">
        <v>1175</v>
      </c>
      <c r="I44" s="8">
        <v>2075</v>
      </c>
      <c r="J44" s="8">
        <v>2025</v>
      </c>
      <c r="K44" s="8">
        <v>1525</v>
      </c>
      <c r="L44" s="8">
        <v>2175</v>
      </c>
      <c r="M44" s="8">
        <v>1025</v>
      </c>
      <c r="N44" s="8">
        <v>1325</v>
      </c>
      <c r="O44" s="8">
        <v>1450</v>
      </c>
      <c r="P44" s="7">
        <v>1575</v>
      </c>
      <c r="Q44" s="7">
        <v>750</v>
      </c>
      <c r="R44" s="7">
        <v>1975</v>
      </c>
      <c r="S44" s="7">
        <v>1775</v>
      </c>
      <c r="T44" s="7">
        <v>1950</v>
      </c>
      <c r="U44" s="7">
        <v>1800</v>
      </c>
      <c r="V44" s="7">
        <v>1500</v>
      </c>
      <c r="W44" s="7">
        <v>1275</v>
      </c>
      <c r="X44" s="7">
        <v>1575</v>
      </c>
      <c r="Y44" s="7">
        <v>2300</v>
      </c>
      <c r="Z44" s="7">
        <v>1175</v>
      </c>
      <c r="AA44" s="7">
        <v>1625</v>
      </c>
      <c r="AB44" s="7">
        <v>2325</v>
      </c>
      <c r="AC44" s="7">
        <v>1475</v>
      </c>
      <c r="AD44" s="7">
        <v>1550</v>
      </c>
      <c r="AE44" s="7">
        <v>2175</v>
      </c>
      <c r="AF44" s="7">
        <v>1650</v>
      </c>
      <c r="AG44" s="7">
        <v>2600</v>
      </c>
      <c r="AH44" s="7">
        <v>1775</v>
      </c>
      <c r="AI44" s="7">
        <v>1975</v>
      </c>
      <c r="AJ44" s="7">
        <v>1800</v>
      </c>
      <c r="AK44" s="7">
        <v>1675</v>
      </c>
      <c r="AL44" s="7">
        <v>675</v>
      </c>
      <c r="AM44" s="7">
        <v>1675</v>
      </c>
      <c r="AN44">
        <f t="shared" si="1"/>
        <v>0</v>
      </c>
      <c r="AO44">
        <f t="shared" si="2"/>
        <v>36</v>
      </c>
      <c r="AP44">
        <v>36</v>
      </c>
      <c r="AQ44" s="12">
        <f t="shared" si="3"/>
        <v>0</v>
      </c>
      <c r="AR44" s="12">
        <f t="shared" si="4"/>
        <v>1</v>
      </c>
    </row>
    <row r="45" spans="1:44">
      <c r="A45" s="4" t="str">
        <f t="shared" si="5"/>
        <v>5001410000101</v>
      </c>
      <c r="B45" s="5" t="s">
        <v>76</v>
      </c>
      <c r="C45" s="6" t="s">
        <v>156</v>
      </c>
      <c r="D45" s="8">
        <v>1980</v>
      </c>
      <c r="E45" s="8">
        <v>2880</v>
      </c>
      <c r="F45" s="8">
        <v>2010</v>
      </c>
      <c r="G45" s="8">
        <v>2550</v>
      </c>
      <c r="H45" s="8">
        <v>1500</v>
      </c>
      <c r="I45" s="8">
        <v>2160</v>
      </c>
      <c r="J45" s="8">
        <v>1560</v>
      </c>
      <c r="K45" s="8">
        <v>3600</v>
      </c>
      <c r="L45" s="8">
        <v>2144</v>
      </c>
      <c r="M45" s="8">
        <v>2730</v>
      </c>
      <c r="N45" s="8">
        <v>1440</v>
      </c>
      <c r="O45" s="8">
        <v>1590</v>
      </c>
      <c r="P45" s="7">
        <v>2280</v>
      </c>
      <c r="Q45" s="7">
        <v>3240</v>
      </c>
      <c r="R45" s="7">
        <v>2520</v>
      </c>
      <c r="S45" s="7">
        <v>3690</v>
      </c>
      <c r="T45" s="7">
        <v>3030</v>
      </c>
      <c r="U45" s="7">
        <v>2460</v>
      </c>
      <c r="V45" s="7">
        <v>2160</v>
      </c>
      <c r="W45" s="7">
        <v>3120</v>
      </c>
      <c r="X45" s="7">
        <v>2430</v>
      </c>
      <c r="Y45" s="7">
        <v>3480</v>
      </c>
      <c r="Z45" s="7">
        <v>2040</v>
      </c>
      <c r="AA45" s="7">
        <v>2310</v>
      </c>
      <c r="AB45" s="7">
        <v>3120</v>
      </c>
      <c r="AC45" s="7">
        <v>3600</v>
      </c>
      <c r="AD45" s="7">
        <v>2820</v>
      </c>
      <c r="AE45" s="7">
        <v>2850</v>
      </c>
      <c r="AF45" s="7">
        <v>2250</v>
      </c>
      <c r="AG45" s="7">
        <v>2760</v>
      </c>
      <c r="AH45" s="7">
        <v>2400</v>
      </c>
      <c r="AI45" s="7">
        <v>2850</v>
      </c>
      <c r="AJ45" s="7">
        <v>1950</v>
      </c>
      <c r="AK45" s="7">
        <v>2490</v>
      </c>
      <c r="AL45" s="7">
        <v>1710</v>
      </c>
      <c r="AM45" s="7">
        <v>1380</v>
      </c>
      <c r="AN45">
        <f t="shared" si="1"/>
        <v>0</v>
      </c>
      <c r="AO45">
        <f t="shared" si="2"/>
        <v>36</v>
      </c>
      <c r="AP45">
        <v>36</v>
      </c>
      <c r="AQ45" s="12">
        <f t="shared" si="3"/>
        <v>0</v>
      </c>
      <c r="AR45" s="12">
        <f t="shared" si="4"/>
        <v>1</v>
      </c>
    </row>
    <row r="46" spans="1:44">
      <c r="A46" s="4" t="str">
        <f t="shared" si="5"/>
        <v>5001410000114</v>
      </c>
      <c r="B46" s="5" t="s">
        <v>76</v>
      </c>
      <c r="C46" s="6" t="s">
        <v>160</v>
      </c>
      <c r="D46" s="8">
        <v>1200</v>
      </c>
      <c r="E46" s="8">
        <v>960</v>
      </c>
      <c r="F46" s="8">
        <v>0</v>
      </c>
      <c r="G46" s="8">
        <v>3600</v>
      </c>
      <c r="H46" s="8">
        <v>1680</v>
      </c>
      <c r="I46" s="8">
        <v>1680</v>
      </c>
      <c r="J46" s="8">
        <v>2160</v>
      </c>
      <c r="K46" s="8">
        <v>1680</v>
      </c>
      <c r="L46" s="8">
        <v>1920</v>
      </c>
      <c r="M46" s="8">
        <v>960</v>
      </c>
      <c r="N46" s="8">
        <v>1680</v>
      </c>
      <c r="O46" s="8">
        <v>720</v>
      </c>
      <c r="P46" s="7">
        <v>1680</v>
      </c>
      <c r="Q46" s="7">
        <v>2160</v>
      </c>
      <c r="R46" s="7">
        <v>960</v>
      </c>
      <c r="S46" s="7">
        <v>3360</v>
      </c>
      <c r="T46" s="7">
        <v>960</v>
      </c>
      <c r="U46" s="7">
        <v>1440</v>
      </c>
      <c r="V46" s="7">
        <v>1440</v>
      </c>
      <c r="W46" s="7">
        <v>1200</v>
      </c>
      <c r="X46" s="7">
        <v>480</v>
      </c>
      <c r="Y46" s="7">
        <v>720</v>
      </c>
      <c r="Z46" s="7">
        <v>720</v>
      </c>
      <c r="AA46" s="7">
        <v>480</v>
      </c>
      <c r="AB46" s="7">
        <v>720</v>
      </c>
      <c r="AC46" s="7">
        <v>1920</v>
      </c>
      <c r="AD46" s="7">
        <v>1200</v>
      </c>
      <c r="AE46" s="7">
        <v>720</v>
      </c>
      <c r="AF46" s="7">
        <v>1200</v>
      </c>
      <c r="AG46" s="7">
        <v>240</v>
      </c>
      <c r="AH46" s="7">
        <v>720</v>
      </c>
      <c r="AI46" s="7">
        <v>960</v>
      </c>
      <c r="AJ46" s="7">
        <v>960</v>
      </c>
      <c r="AK46" s="7">
        <v>480</v>
      </c>
      <c r="AL46" s="7">
        <v>1200</v>
      </c>
      <c r="AM46" s="7">
        <v>240</v>
      </c>
      <c r="AN46">
        <f t="shared" si="1"/>
        <v>1</v>
      </c>
      <c r="AO46">
        <f t="shared" si="2"/>
        <v>36</v>
      </c>
      <c r="AP46">
        <v>36</v>
      </c>
      <c r="AQ46" s="12">
        <f t="shared" si="3"/>
        <v>2.7777777777777776E-2</v>
      </c>
      <c r="AR46" s="12">
        <f t="shared" si="4"/>
        <v>1</v>
      </c>
    </row>
    <row r="47" spans="1:44">
      <c r="A47" s="4" t="str">
        <f t="shared" si="5"/>
        <v>5001410000196</v>
      </c>
      <c r="B47" s="5" t="s">
        <v>76</v>
      </c>
      <c r="C47" s="6" t="s">
        <v>163</v>
      </c>
      <c r="D47" s="8">
        <v>75</v>
      </c>
      <c r="E47" s="8">
        <v>60</v>
      </c>
      <c r="F47" s="8">
        <v>40</v>
      </c>
      <c r="G47" s="8">
        <v>30</v>
      </c>
      <c r="H47" s="8">
        <v>36</v>
      </c>
      <c r="I47" s="8">
        <v>40</v>
      </c>
      <c r="J47" s="8">
        <v>65</v>
      </c>
      <c r="K47" s="8">
        <v>43</v>
      </c>
      <c r="L47" s="8">
        <v>35</v>
      </c>
      <c r="M47" s="8">
        <v>70</v>
      </c>
      <c r="N47" s="8">
        <v>35</v>
      </c>
      <c r="O47" s="8">
        <v>10</v>
      </c>
      <c r="P47" s="7">
        <v>45</v>
      </c>
      <c r="Q47" s="7">
        <v>68</v>
      </c>
      <c r="R47" s="7">
        <v>30</v>
      </c>
      <c r="S47" s="7">
        <v>61</v>
      </c>
      <c r="T47" s="7">
        <v>45</v>
      </c>
      <c r="U47" s="7">
        <v>70</v>
      </c>
      <c r="V47" s="7">
        <v>86</v>
      </c>
      <c r="W47" s="7">
        <v>60</v>
      </c>
      <c r="X47" s="7">
        <v>35</v>
      </c>
      <c r="Y47" s="7">
        <v>30</v>
      </c>
      <c r="Z47" s="7">
        <v>45</v>
      </c>
      <c r="AA47" s="7">
        <v>82</v>
      </c>
      <c r="AB47" s="7">
        <v>85</v>
      </c>
      <c r="AC47" s="7">
        <v>25</v>
      </c>
      <c r="AD47" s="7">
        <v>30</v>
      </c>
      <c r="AE47" s="7">
        <v>35</v>
      </c>
      <c r="AF47" s="7"/>
      <c r="AG47" s="7">
        <v>20</v>
      </c>
      <c r="AH47" s="7">
        <v>40</v>
      </c>
      <c r="AI47" s="7">
        <v>30</v>
      </c>
      <c r="AJ47" s="7">
        <v>65</v>
      </c>
      <c r="AK47" s="7">
        <v>55</v>
      </c>
      <c r="AL47" s="7">
        <v>50</v>
      </c>
      <c r="AM47" s="7">
        <v>10</v>
      </c>
      <c r="AN47">
        <f t="shared" si="1"/>
        <v>0</v>
      </c>
      <c r="AO47">
        <f t="shared" si="2"/>
        <v>35</v>
      </c>
      <c r="AP47">
        <v>36</v>
      </c>
      <c r="AQ47" s="12">
        <f t="shared" si="3"/>
        <v>0</v>
      </c>
      <c r="AR47" s="12">
        <f t="shared" si="4"/>
        <v>0.97222222222222221</v>
      </c>
    </row>
    <row r="48" spans="1:44">
      <c r="A48" s="4" t="str">
        <f t="shared" si="5"/>
        <v>5001410000209</v>
      </c>
      <c r="B48" s="5" t="s">
        <v>76</v>
      </c>
      <c r="C48" s="6" t="s">
        <v>167</v>
      </c>
      <c r="D48" s="8">
        <v>280</v>
      </c>
      <c r="E48" s="8">
        <v>420</v>
      </c>
      <c r="F48" s="8">
        <v>380</v>
      </c>
      <c r="G48" s="8">
        <v>1400</v>
      </c>
      <c r="H48" s="8">
        <v>1260</v>
      </c>
      <c r="I48" s="8">
        <v>1120</v>
      </c>
      <c r="J48" s="8">
        <v>980</v>
      </c>
      <c r="K48" s="8">
        <v>140</v>
      </c>
      <c r="L48" s="8">
        <v>700</v>
      </c>
      <c r="M48" s="8">
        <v>280</v>
      </c>
      <c r="N48" s="8">
        <v>280</v>
      </c>
      <c r="O48" s="8">
        <v>140</v>
      </c>
      <c r="P48" s="7">
        <v>420</v>
      </c>
      <c r="Q48" s="7">
        <v>420</v>
      </c>
      <c r="R48" s="7">
        <v>980</v>
      </c>
      <c r="S48" s="7">
        <v>1120</v>
      </c>
      <c r="T48" s="7">
        <v>420</v>
      </c>
      <c r="U48" s="7">
        <v>420</v>
      </c>
      <c r="V48" s="7">
        <v>840</v>
      </c>
      <c r="W48" s="7">
        <v>560</v>
      </c>
      <c r="X48" s="7">
        <v>420</v>
      </c>
      <c r="Y48" s="7">
        <v>560</v>
      </c>
      <c r="Z48" s="7">
        <v>700</v>
      </c>
      <c r="AA48" s="7">
        <v>140</v>
      </c>
      <c r="AB48" s="7">
        <v>1120</v>
      </c>
      <c r="AC48" s="7">
        <v>840</v>
      </c>
      <c r="AD48" s="7">
        <v>420</v>
      </c>
      <c r="AE48" s="7">
        <v>980</v>
      </c>
      <c r="AF48" s="7">
        <v>700</v>
      </c>
      <c r="AG48" s="7">
        <v>560</v>
      </c>
      <c r="AH48" s="7">
        <v>700</v>
      </c>
      <c r="AI48" s="7">
        <v>700</v>
      </c>
      <c r="AJ48" s="7">
        <v>560</v>
      </c>
      <c r="AK48" s="7">
        <v>280</v>
      </c>
      <c r="AL48" s="7">
        <v>560</v>
      </c>
      <c r="AM48" s="7">
        <v>420</v>
      </c>
      <c r="AN48">
        <f t="shared" si="1"/>
        <v>0</v>
      </c>
      <c r="AO48">
        <f t="shared" si="2"/>
        <v>36</v>
      </c>
      <c r="AP48">
        <v>36</v>
      </c>
      <c r="AQ48" s="12">
        <f t="shared" si="3"/>
        <v>0</v>
      </c>
      <c r="AR48" s="12">
        <f t="shared" si="4"/>
        <v>1</v>
      </c>
    </row>
    <row r="49" spans="1:44">
      <c r="A49" s="4" t="str">
        <f t="shared" si="5"/>
        <v>5001410000225</v>
      </c>
      <c r="B49" s="5" t="s">
        <v>76</v>
      </c>
      <c r="C49" s="6" t="s">
        <v>169</v>
      </c>
      <c r="D49" s="8">
        <v>2360</v>
      </c>
      <c r="E49" s="8">
        <v>2620</v>
      </c>
      <c r="F49" s="8">
        <v>3980</v>
      </c>
      <c r="G49" s="8">
        <v>2400</v>
      </c>
      <c r="H49" s="8">
        <v>5000</v>
      </c>
      <c r="I49" s="8">
        <v>2520</v>
      </c>
      <c r="J49" s="8">
        <v>2400</v>
      </c>
      <c r="K49" s="8">
        <v>600</v>
      </c>
      <c r="L49" s="8">
        <v>800</v>
      </c>
      <c r="M49" s="8">
        <v>1120</v>
      </c>
      <c r="N49" s="8">
        <v>1520</v>
      </c>
      <c r="O49" s="8">
        <v>1760</v>
      </c>
      <c r="P49" s="7">
        <v>3140</v>
      </c>
      <c r="Q49" s="7">
        <v>1740</v>
      </c>
      <c r="R49" s="7">
        <v>4180</v>
      </c>
      <c r="S49" s="7">
        <v>1780</v>
      </c>
      <c r="T49" s="7">
        <v>1400</v>
      </c>
      <c r="U49" s="7">
        <v>1260</v>
      </c>
      <c r="V49" s="7">
        <v>2500</v>
      </c>
      <c r="W49" s="7"/>
      <c r="X49" s="7">
        <v>1220</v>
      </c>
      <c r="Y49" s="7">
        <v>1800</v>
      </c>
      <c r="Z49" s="7">
        <v>620</v>
      </c>
      <c r="AA49" s="7">
        <v>1520</v>
      </c>
      <c r="AB49" s="7">
        <v>3580</v>
      </c>
      <c r="AC49" s="7">
        <v>3100</v>
      </c>
      <c r="AD49" s="7">
        <v>3320</v>
      </c>
      <c r="AE49" s="7">
        <v>2520</v>
      </c>
      <c r="AF49" s="7">
        <v>1300</v>
      </c>
      <c r="AG49" s="7">
        <v>900</v>
      </c>
      <c r="AH49" s="7">
        <v>2100</v>
      </c>
      <c r="AI49" s="7">
        <v>1100</v>
      </c>
      <c r="AJ49" s="7">
        <v>1120</v>
      </c>
      <c r="AK49" s="7">
        <v>700</v>
      </c>
      <c r="AL49" s="7">
        <v>2640</v>
      </c>
      <c r="AM49" s="7">
        <v>2220</v>
      </c>
      <c r="AN49">
        <f t="shared" si="1"/>
        <v>0</v>
      </c>
      <c r="AO49">
        <f t="shared" si="2"/>
        <v>35</v>
      </c>
      <c r="AP49">
        <v>36</v>
      </c>
      <c r="AQ49" s="12">
        <f t="shared" si="3"/>
        <v>0</v>
      </c>
      <c r="AR49" s="12">
        <f t="shared" si="4"/>
        <v>0.97222222222222221</v>
      </c>
    </row>
    <row r="50" spans="1:44">
      <c r="A50" s="4" t="str">
        <f t="shared" si="5"/>
        <v>5001410000226</v>
      </c>
      <c r="B50" s="5" t="s">
        <v>76</v>
      </c>
      <c r="C50" s="6" t="s">
        <v>170</v>
      </c>
      <c r="D50" s="8">
        <v>3600</v>
      </c>
      <c r="E50" s="8">
        <v>12900</v>
      </c>
      <c r="F50" s="8">
        <v>8700</v>
      </c>
      <c r="G50" s="8">
        <v>7600</v>
      </c>
      <c r="H50" s="8">
        <v>6000</v>
      </c>
      <c r="I50" s="8">
        <v>3200</v>
      </c>
      <c r="J50" s="8">
        <v>2300</v>
      </c>
      <c r="K50" s="8">
        <v>2000</v>
      </c>
      <c r="L50" s="8">
        <v>800</v>
      </c>
      <c r="M50" s="8">
        <v>800</v>
      </c>
      <c r="N50" s="8">
        <v>800</v>
      </c>
      <c r="O50" s="8">
        <v>2700</v>
      </c>
      <c r="P50" s="7">
        <v>5200</v>
      </c>
      <c r="Q50" s="7">
        <v>3800</v>
      </c>
      <c r="R50" s="7">
        <v>6800</v>
      </c>
      <c r="S50" s="7">
        <v>5300</v>
      </c>
      <c r="T50" s="7">
        <v>4500</v>
      </c>
      <c r="U50" s="7">
        <v>1900</v>
      </c>
      <c r="V50" s="7">
        <v>1600</v>
      </c>
      <c r="W50" s="7">
        <v>800</v>
      </c>
      <c r="X50" s="7">
        <v>500</v>
      </c>
      <c r="Y50" s="7">
        <v>1000</v>
      </c>
      <c r="Z50" s="7">
        <v>900</v>
      </c>
      <c r="AA50" s="7">
        <v>1600</v>
      </c>
      <c r="AB50" s="7">
        <v>5900</v>
      </c>
      <c r="AC50" s="7">
        <v>9900</v>
      </c>
      <c r="AD50" s="7">
        <v>3900</v>
      </c>
      <c r="AE50" s="7">
        <v>1800</v>
      </c>
      <c r="AF50" s="7">
        <v>1800</v>
      </c>
      <c r="AG50" s="7">
        <v>700</v>
      </c>
      <c r="AH50" s="7">
        <v>1700</v>
      </c>
      <c r="AI50" s="7">
        <v>1910</v>
      </c>
      <c r="AJ50" s="7">
        <v>3400</v>
      </c>
      <c r="AK50" s="7">
        <v>1300</v>
      </c>
      <c r="AL50" s="7">
        <v>1000</v>
      </c>
      <c r="AM50" s="7">
        <v>1000</v>
      </c>
      <c r="AN50">
        <f t="shared" si="1"/>
        <v>0</v>
      </c>
      <c r="AO50">
        <f t="shared" si="2"/>
        <v>36</v>
      </c>
      <c r="AP50">
        <v>36</v>
      </c>
      <c r="AQ50" s="12">
        <f t="shared" si="3"/>
        <v>0</v>
      </c>
      <c r="AR50" s="12">
        <f t="shared" si="4"/>
        <v>1</v>
      </c>
    </row>
    <row r="51" spans="1:44">
      <c r="A51" s="4" t="str">
        <f t="shared" si="5"/>
        <v>5001410000235</v>
      </c>
      <c r="B51" s="5" t="s">
        <v>76</v>
      </c>
      <c r="C51" s="6" t="s">
        <v>171</v>
      </c>
      <c r="D51" s="8">
        <v>4800</v>
      </c>
      <c r="E51" s="8">
        <v>4400</v>
      </c>
      <c r="F51" s="8">
        <v>4880</v>
      </c>
      <c r="G51" s="8">
        <v>5760</v>
      </c>
      <c r="H51" s="8">
        <v>7200</v>
      </c>
      <c r="I51" s="8">
        <v>4880</v>
      </c>
      <c r="J51" s="8">
        <v>4720</v>
      </c>
      <c r="K51" s="8">
        <v>4880</v>
      </c>
      <c r="L51" s="8">
        <v>5680</v>
      </c>
      <c r="M51" s="8">
        <v>3760</v>
      </c>
      <c r="N51" s="8">
        <v>3920</v>
      </c>
      <c r="O51" s="8">
        <v>3600</v>
      </c>
      <c r="P51" s="7">
        <v>7280</v>
      </c>
      <c r="Q51" s="7">
        <v>7200</v>
      </c>
      <c r="R51" s="7">
        <v>4160</v>
      </c>
      <c r="S51" s="7">
        <v>7040</v>
      </c>
      <c r="T51" s="7">
        <v>6000</v>
      </c>
      <c r="U51" s="7">
        <v>5440</v>
      </c>
      <c r="V51" s="7">
        <v>5360</v>
      </c>
      <c r="W51" s="7">
        <v>6720</v>
      </c>
      <c r="X51" s="7">
        <v>5280</v>
      </c>
      <c r="Y51" s="7">
        <v>4960</v>
      </c>
      <c r="Z51" s="7">
        <v>4880</v>
      </c>
      <c r="AA51" s="7">
        <v>6080</v>
      </c>
      <c r="AB51" s="7">
        <v>12240</v>
      </c>
      <c r="AC51" s="7">
        <v>4960</v>
      </c>
      <c r="AD51" s="7">
        <v>7780</v>
      </c>
      <c r="AE51" s="7">
        <v>8800</v>
      </c>
      <c r="AF51" s="7">
        <v>6080</v>
      </c>
      <c r="AG51" s="7">
        <v>5360</v>
      </c>
      <c r="AH51" s="7">
        <v>5440</v>
      </c>
      <c r="AI51" s="7">
        <v>5760</v>
      </c>
      <c r="AJ51" s="7">
        <v>6000</v>
      </c>
      <c r="AK51" s="7">
        <v>5120</v>
      </c>
      <c r="AL51" s="7">
        <v>5120</v>
      </c>
      <c r="AM51" s="7">
        <v>5520</v>
      </c>
      <c r="AN51">
        <f t="shared" si="1"/>
        <v>0</v>
      </c>
      <c r="AO51">
        <f t="shared" si="2"/>
        <v>36</v>
      </c>
      <c r="AP51">
        <v>36</v>
      </c>
      <c r="AQ51" s="12">
        <f t="shared" si="3"/>
        <v>0</v>
      </c>
      <c r="AR51" s="12">
        <f t="shared" si="4"/>
        <v>1</v>
      </c>
    </row>
    <row r="52" spans="1:44">
      <c r="A52" s="4" t="str">
        <f t="shared" si="5"/>
        <v>5001410000241</v>
      </c>
      <c r="B52" s="5" t="s">
        <v>76</v>
      </c>
      <c r="C52" s="6" t="s">
        <v>172</v>
      </c>
      <c r="D52" s="8">
        <v>210</v>
      </c>
      <c r="E52" s="8">
        <v>325</v>
      </c>
      <c r="F52" s="8">
        <v>310</v>
      </c>
      <c r="G52" s="8">
        <v>210</v>
      </c>
      <c r="H52" s="8">
        <v>275</v>
      </c>
      <c r="I52" s="8">
        <v>260</v>
      </c>
      <c r="J52" s="8">
        <v>185</v>
      </c>
      <c r="K52" s="8">
        <v>345</v>
      </c>
      <c r="L52" s="8">
        <v>225</v>
      </c>
      <c r="M52" s="8">
        <v>225</v>
      </c>
      <c r="N52" s="8">
        <v>300</v>
      </c>
      <c r="O52" s="8">
        <v>110</v>
      </c>
      <c r="P52" s="7">
        <v>475</v>
      </c>
      <c r="Q52" s="7">
        <v>305</v>
      </c>
      <c r="R52" s="7">
        <v>425</v>
      </c>
      <c r="S52" s="7">
        <v>275</v>
      </c>
      <c r="T52" s="7">
        <v>472</v>
      </c>
      <c r="U52" s="7">
        <v>370</v>
      </c>
      <c r="V52" s="7">
        <v>275</v>
      </c>
      <c r="W52" s="7">
        <v>350</v>
      </c>
      <c r="X52" s="7">
        <v>275</v>
      </c>
      <c r="Y52" s="7">
        <v>328</v>
      </c>
      <c r="Z52" s="7">
        <v>500</v>
      </c>
      <c r="AA52" s="7">
        <v>300</v>
      </c>
      <c r="AB52" s="7">
        <v>450</v>
      </c>
      <c r="AC52" s="7">
        <v>250</v>
      </c>
      <c r="AD52" s="7">
        <v>525</v>
      </c>
      <c r="AE52" s="7">
        <v>275</v>
      </c>
      <c r="AF52" s="7">
        <v>300</v>
      </c>
      <c r="AG52" s="7">
        <v>300</v>
      </c>
      <c r="AH52" s="7">
        <v>425</v>
      </c>
      <c r="AI52" s="7">
        <v>320</v>
      </c>
      <c r="AJ52" s="7">
        <v>300</v>
      </c>
      <c r="AK52" s="7">
        <v>210</v>
      </c>
      <c r="AL52" s="7">
        <v>250</v>
      </c>
      <c r="AM52" s="7">
        <v>35</v>
      </c>
      <c r="AN52">
        <f t="shared" si="1"/>
        <v>0</v>
      </c>
      <c r="AO52">
        <f t="shared" si="2"/>
        <v>36</v>
      </c>
      <c r="AP52">
        <v>36</v>
      </c>
      <c r="AQ52" s="12">
        <f t="shared" si="3"/>
        <v>0</v>
      </c>
      <c r="AR52" s="12">
        <f t="shared" si="4"/>
        <v>1</v>
      </c>
    </row>
    <row r="53" spans="1:44">
      <c r="A53" s="4" t="str">
        <f t="shared" si="5"/>
        <v>5001410000242</v>
      </c>
      <c r="B53" s="5" t="s">
        <v>76</v>
      </c>
      <c r="C53" s="6" t="s">
        <v>173</v>
      </c>
      <c r="D53" s="8">
        <v>1080</v>
      </c>
      <c r="E53" s="8">
        <v>640</v>
      </c>
      <c r="F53" s="8">
        <v>1620</v>
      </c>
      <c r="G53" s="8">
        <v>1250</v>
      </c>
      <c r="H53" s="8">
        <v>1490</v>
      </c>
      <c r="I53" s="8">
        <v>1640</v>
      </c>
      <c r="J53" s="8">
        <v>1070</v>
      </c>
      <c r="K53" s="8">
        <v>1200</v>
      </c>
      <c r="L53" s="8">
        <v>1177</v>
      </c>
      <c r="M53" s="8">
        <v>780</v>
      </c>
      <c r="N53" s="8">
        <v>990</v>
      </c>
      <c r="O53" s="8">
        <v>1210</v>
      </c>
      <c r="P53" s="7">
        <v>2030</v>
      </c>
      <c r="Q53" s="7">
        <v>1260</v>
      </c>
      <c r="R53" s="7">
        <v>1450</v>
      </c>
      <c r="S53" s="7">
        <v>1390</v>
      </c>
      <c r="T53" s="7">
        <v>1950</v>
      </c>
      <c r="U53" s="7">
        <v>1551</v>
      </c>
      <c r="V53" s="7">
        <v>1520</v>
      </c>
      <c r="W53" s="7">
        <v>1890</v>
      </c>
      <c r="X53" s="7">
        <v>870</v>
      </c>
      <c r="Y53" s="7">
        <v>1530</v>
      </c>
      <c r="Z53" s="7">
        <v>1470</v>
      </c>
      <c r="AA53" s="7">
        <v>1610</v>
      </c>
      <c r="AB53" s="7">
        <v>2210</v>
      </c>
      <c r="AC53" s="7">
        <v>1845</v>
      </c>
      <c r="AD53" s="7">
        <v>1974</v>
      </c>
      <c r="AE53" s="7">
        <v>1925</v>
      </c>
      <c r="AF53" s="7">
        <v>1330</v>
      </c>
      <c r="AG53" s="7">
        <v>1645</v>
      </c>
      <c r="AH53" s="7">
        <v>1620</v>
      </c>
      <c r="AI53" s="7">
        <v>1500</v>
      </c>
      <c r="AJ53" s="7">
        <v>1150</v>
      </c>
      <c r="AK53" s="7">
        <v>1130</v>
      </c>
      <c r="AL53" s="7">
        <v>1440</v>
      </c>
      <c r="AM53" s="7">
        <v>1260</v>
      </c>
      <c r="AN53">
        <f t="shared" si="1"/>
        <v>0</v>
      </c>
      <c r="AO53">
        <f t="shared" si="2"/>
        <v>36</v>
      </c>
      <c r="AP53">
        <v>36</v>
      </c>
      <c r="AQ53" s="12">
        <f t="shared" si="3"/>
        <v>0</v>
      </c>
      <c r="AR53" s="12">
        <f t="shared" si="4"/>
        <v>1</v>
      </c>
    </row>
    <row r="54" spans="1:44">
      <c r="A54" s="4" t="str">
        <f t="shared" si="5"/>
        <v>5001410000269</v>
      </c>
      <c r="B54" s="5" t="s">
        <v>76</v>
      </c>
      <c r="C54" s="6" t="s">
        <v>174</v>
      </c>
      <c r="D54" s="8">
        <v>360</v>
      </c>
      <c r="E54" s="8">
        <v>950</v>
      </c>
      <c r="F54" s="8">
        <v>900</v>
      </c>
      <c r="G54" s="8">
        <v>660</v>
      </c>
      <c r="H54" s="8">
        <v>840</v>
      </c>
      <c r="I54" s="8">
        <v>680</v>
      </c>
      <c r="J54" s="8">
        <v>445</v>
      </c>
      <c r="K54" s="8">
        <v>440</v>
      </c>
      <c r="L54" s="8">
        <v>220</v>
      </c>
      <c r="M54" s="8">
        <v>125</v>
      </c>
      <c r="N54" s="8">
        <v>460</v>
      </c>
      <c r="O54" s="8">
        <v>350</v>
      </c>
      <c r="P54" s="7">
        <v>425</v>
      </c>
      <c r="Q54" s="7">
        <v>555</v>
      </c>
      <c r="R54" s="7">
        <v>510</v>
      </c>
      <c r="S54" s="7">
        <v>530</v>
      </c>
      <c r="T54" s="7">
        <v>480</v>
      </c>
      <c r="U54" s="7">
        <v>510</v>
      </c>
      <c r="V54" s="7">
        <v>550</v>
      </c>
      <c r="W54" s="7">
        <v>325</v>
      </c>
      <c r="X54" s="7">
        <v>270</v>
      </c>
      <c r="Y54" s="7">
        <v>140</v>
      </c>
      <c r="Z54" s="7">
        <v>445</v>
      </c>
      <c r="AA54" s="7">
        <v>545</v>
      </c>
      <c r="AB54" s="7">
        <v>330</v>
      </c>
      <c r="AC54" s="7">
        <v>815</v>
      </c>
      <c r="AD54" s="7">
        <v>370</v>
      </c>
      <c r="AE54" s="7">
        <v>620</v>
      </c>
      <c r="AF54" s="7">
        <v>280</v>
      </c>
      <c r="AG54" s="7">
        <v>170</v>
      </c>
      <c r="AH54" s="7">
        <v>530</v>
      </c>
      <c r="AI54" s="7">
        <v>435</v>
      </c>
      <c r="AJ54" s="7">
        <v>270</v>
      </c>
      <c r="AK54" s="7">
        <v>360</v>
      </c>
      <c r="AL54" s="7">
        <v>315</v>
      </c>
      <c r="AM54" s="7">
        <v>270</v>
      </c>
      <c r="AN54">
        <f t="shared" si="1"/>
        <v>0</v>
      </c>
      <c r="AO54">
        <f t="shared" si="2"/>
        <v>36</v>
      </c>
      <c r="AP54">
        <v>36</v>
      </c>
      <c r="AQ54" s="12">
        <f t="shared" si="3"/>
        <v>0</v>
      </c>
      <c r="AR54" s="12">
        <f t="shared" si="4"/>
        <v>1</v>
      </c>
    </row>
    <row r="55" spans="1:44">
      <c r="A55" s="4" t="str">
        <f t="shared" si="5"/>
        <v>5001410000270</v>
      </c>
      <c r="B55" s="5" t="s">
        <v>76</v>
      </c>
      <c r="C55" s="6" t="s">
        <v>175</v>
      </c>
      <c r="D55" s="8">
        <v>540</v>
      </c>
      <c r="E55" s="8">
        <v>840</v>
      </c>
      <c r="F55" s="8">
        <v>1140</v>
      </c>
      <c r="G55" s="8">
        <v>660</v>
      </c>
      <c r="H55" s="8">
        <v>1560</v>
      </c>
      <c r="I55" s="8">
        <v>1560</v>
      </c>
      <c r="J55" s="8">
        <v>1020</v>
      </c>
      <c r="K55" s="8">
        <v>900</v>
      </c>
      <c r="L55" s="8">
        <v>1800</v>
      </c>
      <c r="M55" s="8">
        <v>840</v>
      </c>
      <c r="N55" s="8">
        <v>600</v>
      </c>
      <c r="O55" s="8">
        <v>840</v>
      </c>
      <c r="P55" s="7">
        <v>960</v>
      </c>
      <c r="Q55" s="7">
        <v>1356</v>
      </c>
      <c r="R55" s="7">
        <v>480</v>
      </c>
      <c r="S55" s="7">
        <v>600</v>
      </c>
      <c r="T55" s="7">
        <v>1704</v>
      </c>
      <c r="U55" s="7">
        <v>1080</v>
      </c>
      <c r="V55" s="7">
        <v>1344</v>
      </c>
      <c r="W55" s="7">
        <v>852</v>
      </c>
      <c r="X55" s="7">
        <v>720</v>
      </c>
      <c r="Y55" s="7">
        <v>660</v>
      </c>
      <c r="Z55" s="7">
        <v>900</v>
      </c>
      <c r="AA55" s="7">
        <v>720</v>
      </c>
      <c r="AB55" s="7">
        <v>1212</v>
      </c>
      <c r="AC55" s="7">
        <v>792</v>
      </c>
      <c r="AD55" s="7">
        <v>1200</v>
      </c>
      <c r="AE55" s="7">
        <v>1680</v>
      </c>
      <c r="AF55" s="7">
        <v>1200</v>
      </c>
      <c r="AG55" s="7">
        <v>1572</v>
      </c>
      <c r="AH55" s="7">
        <v>960</v>
      </c>
      <c r="AI55" s="7">
        <v>720</v>
      </c>
      <c r="AJ55" s="7">
        <v>1020</v>
      </c>
      <c r="AK55" s="7">
        <v>1020</v>
      </c>
      <c r="AL55" s="7">
        <v>1140</v>
      </c>
      <c r="AM55" s="7">
        <v>660</v>
      </c>
      <c r="AN55">
        <f t="shared" si="1"/>
        <v>0</v>
      </c>
      <c r="AO55">
        <f t="shared" si="2"/>
        <v>36</v>
      </c>
      <c r="AP55">
        <v>36</v>
      </c>
      <c r="AQ55" s="12">
        <f t="shared" si="3"/>
        <v>0</v>
      </c>
      <c r="AR55" s="12">
        <f t="shared" si="4"/>
        <v>1</v>
      </c>
    </row>
    <row r="56" spans="1:44">
      <c r="A56" s="4" t="str">
        <f t="shared" si="5"/>
        <v>5001410000271</v>
      </c>
      <c r="B56" s="5" t="s">
        <v>76</v>
      </c>
      <c r="C56" s="6" t="s">
        <v>176</v>
      </c>
      <c r="D56" s="8">
        <v>420</v>
      </c>
      <c r="E56" s="8">
        <v>2760</v>
      </c>
      <c r="F56" s="8">
        <v>2280</v>
      </c>
      <c r="G56" s="8">
        <v>2280</v>
      </c>
      <c r="H56" s="8">
        <v>3750</v>
      </c>
      <c r="I56" s="8">
        <v>4230</v>
      </c>
      <c r="J56" s="8">
        <v>3300</v>
      </c>
      <c r="K56" s="8">
        <v>3060</v>
      </c>
      <c r="L56" s="8">
        <v>1890</v>
      </c>
      <c r="M56" s="8">
        <v>2460</v>
      </c>
      <c r="N56" s="8">
        <v>2040</v>
      </c>
      <c r="O56" s="8">
        <v>1050</v>
      </c>
      <c r="P56" s="7">
        <v>2460</v>
      </c>
      <c r="Q56" s="7">
        <v>1950</v>
      </c>
      <c r="R56" s="7">
        <v>1560</v>
      </c>
      <c r="S56" s="7">
        <v>2310</v>
      </c>
      <c r="T56" s="7">
        <v>3390</v>
      </c>
      <c r="U56" s="7">
        <v>3180</v>
      </c>
      <c r="V56" s="7">
        <v>2610</v>
      </c>
      <c r="W56" s="7">
        <v>1110</v>
      </c>
      <c r="X56" s="7">
        <v>2190</v>
      </c>
      <c r="Y56" s="7">
        <v>2220</v>
      </c>
      <c r="Z56" s="7">
        <v>2430</v>
      </c>
      <c r="AA56" s="7">
        <v>930</v>
      </c>
      <c r="AB56" s="7">
        <v>2670</v>
      </c>
      <c r="AC56" s="7">
        <v>1800</v>
      </c>
      <c r="AD56" s="7">
        <v>2670</v>
      </c>
      <c r="AE56" s="7">
        <v>3360</v>
      </c>
      <c r="AF56" s="7">
        <v>2130</v>
      </c>
      <c r="AG56" s="7">
        <v>2610</v>
      </c>
      <c r="AH56" s="7">
        <v>1830</v>
      </c>
      <c r="AI56" s="7">
        <v>1800</v>
      </c>
      <c r="AJ56" s="7">
        <v>2490</v>
      </c>
      <c r="AK56" s="7">
        <v>1800</v>
      </c>
      <c r="AL56" s="7">
        <v>900</v>
      </c>
      <c r="AM56" s="7">
        <v>900</v>
      </c>
      <c r="AN56">
        <f t="shared" si="1"/>
        <v>0</v>
      </c>
      <c r="AO56">
        <f t="shared" si="2"/>
        <v>36</v>
      </c>
      <c r="AP56">
        <v>36</v>
      </c>
      <c r="AQ56" s="12">
        <f t="shared" si="3"/>
        <v>0</v>
      </c>
      <c r="AR56" s="12">
        <f t="shared" si="4"/>
        <v>1</v>
      </c>
    </row>
    <row r="57" spans="1:44">
      <c r="A57" s="4" t="str">
        <f t="shared" si="5"/>
        <v>5001410000272</v>
      </c>
      <c r="B57" s="5" t="s">
        <v>76</v>
      </c>
      <c r="C57" s="6" t="s">
        <v>177</v>
      </c>
      <c r="D57" s="8">
        <v>24</v>
      </c>
      <c r="E57" s="8">
        <v>30</v>
      </c>
      <c r="F57" s="8">
        <v>30</v>
      </c>
      <c r="G57" s="8">
        <v>36</v>
      </c>
      <c r="H57" s="8">
        <v>84</v>
      </c>
      <c r="I57" s="8">
        <v>66</v>
      </c>
      <c r="J57" s="8">
        <v>60</v>
      </c>
      <c r="K57" s="8">
        <v>66</v>
      </c>
      <c r="L57" s="8">
        <v>150</v>
      </c>
      <c r="M57" s="8">
        <v>42</v>
      </c>
      <c r="N57" s="8">
        <v>30</v>
      </c>
      <c r="O57" s="8">
        <v>78</v>
      </c>
      <c r="P57" s="7">
        <v>66</v>
      </c>
      <c r="Q57" s="7">
        <v>102</v>
      </c>
      <c r="R57" s="7">
        <v>72</v>
      </c>
      <c r="S57" s="7">
        <v>84</v>
      </c>
      <c r="T57" s="7">
        <v>114</v>
      </c>
      <c r="U57" s="7">
        <v>84</v>
      </c>
      <c r="V57" s="7">
        <v>48</v>
      </c>
      <c r="W57" s="7">
        <v>138</v>
      </c>
      <c r="X57" s="7">
        <v>66</v>
      </c>
      <c r="Y57" s="7">
        <v>96</v>
      </c>
      <c r="Z57" s="7">
        <v>114</v>
      </c>
      <c r="AA57" s="7">
        <v>72</v>
      </c>
      <c r="AB57" s="7">
        <v>42</v>
      </c>
      <c r="AC57" s="7">
        <v>96</v>
      </c>
      <c r="AD57" s="7">
        <v>126</v>
      </c>
      <c r="AE57" s="7">
        <v>96</v>
      </c>
      <c r="AF57" s="7">
        <v>168</v>
      </c>
      <c r="AG57" s="7">
        <v>192</v>
      </c>
      <c r="AH57" s="7">
        <v>30</v>
      </c>
      <c r="AI57" s="7">
        <v>78</v>
      </c>
      <c r="AJ57" s="7">
        <v>36</v>
      </c>
      <c r="AK57" s="7">
        <v>90</v>
      </c>
      <c r="AL57" s="7">
        <v>72</v>
      </c>
      <c r="AM57" s="7">
        <v>78</v>
      </c>
      <c r="AN57">
        <f t="shared" si="1"/>
        <v>0</v>
      </c>
      <c r="AO57">
        <f t="shared" si="2"/>
        <v>36</v>
      </c>
      <c r="AP57">
        <v>36</v>
      </c>
      <c r="AQ57" s="12">
        <f t="shared" si="3"/>
        <v>0</v>
      </c>
      <c r="AR57" s="12">
        <f t="shared" si="4"/>
        <v>1</v>
      </c>
    </row>
    <row r="58" spans="1:44">
      <c r="A58" s="4" t="str">
        <f t="shared" si="5"/>
        <v>5001410000307</v>
      </c>
      <c r="B58" s="5" t="s">
        <v>76</v>
      </c>
      <c r="C58" s="6" t="s">
        <v>179</v>
      </c>
      <c r="D58" s="8">
        <v>60</v>
      </c>
      <c r="E58" s="8">
        <v>192</v>
      </c>
      <c r="F58" s="8">
        <v>132</v>
      </c>
      <c r="G58" s="8">
        <v>408</v>
      </c>
      <c r="H58" s="8">
        <v>348</v>
      </c>
      <c r="I58" s="8">
        <v>528</v>
      </c>
      <c r="J58" s="8">
        <v>432</v>
      </c>
      <c r="K58" s="8">
        <v>456</v>
      </c>
      <c r="L58" s="8">
        <v>516</v>
      </c>
      <c r="M58" s="8">
        <v>240</v>
      </c>
      <c r="N58" s="8">
        <v>156</v>
      </c>
      <c r="O58" s="8">
        <v>216</v>
      </c>
      <c r="P58" s="7">
        <v>276</v>
      </c>
      <c r="Q58" s="7">
        <v>168</v>
      </c>
      <c r="R58" s="7">
        <v>336</v>
      </c>
      <c r="S58" s="7">
        <v>456</v>
      </c>
      <c r="T58" s="7">
        <v>324</v>
      </c>
      <c r="U58" s="7">
        <v>240</v>
      </c>
      <c r="V58" s="7">
        <v>336</v>
      </c>
      <c r="W58" s="7">
        <v>324</v>
      </c>
      <c r="X58" s="7">
        <v>180</v>
      </c>
      <c r="Y58" s="7">
        <v>240</v>
      </c>
      <c r="Z58" s="7">
        <v>96</v>
      </c>
      <c r="AA58" s="7">
        <v>120</v>
      </c>
      <c r="AB58" s="7">
        <v>288</v>
      </c>
      <c r="AC58" s="7">
        <v>276</v>
      </c>
      <c r="AD58" s="7">
        <v>216</v>
      </c>
      <c r="AE58" s="7">
        <v>324</v>
      </c>
      <c r="AF58" s="7">
        <v>300</v>
      </c>
      <c r="AG58" s="7">
        <v>216</v>
      </c>
      <c r="AH58" s="7">
        <v>168</v>
      </c>
      <c r="AI58" s="7">
        <v>432</v>
      </c>
      <c r="AJ58" s="7">
        <v>804</v>
      </c>
      <c r="AK58" s="7">
        <v>396</v>
      </c>
      <c r="AL58" s="7">
        <v>420</v>
      </c>
      <c r="AM58" s="7">
        <v>240</v>
      </c>
      <c r="AN58">
        <f t="shared" si="1"/>
        <v>0</v>
      </c>
      <c r="AO58">
        <f t="shared" si="2"/>
        <v>36</v>
      </c>
      <c r="AP58">
        <v>36</v>
      </c>
      <c r="AQ58" s="12">
        <f t="shared" si="3"/>
        <v>0</v>
      </c>
      <c r="AR58" s="12">
        <f t="shared" si="4"/>
        <v>1</v>
      </c>
    </row>
    <row r="59" spans="1:44">
      <c r="A59" s="4" t="str">
        <f t="shared" si="5"/>
        <v>5001410000420</v>
      </c>
      <c r="B59" s="5" t="s">
        <v>76</v>
      </c>
      <c r="C59" s="6" t="s">
        <v>181</v>
      </c>
      <c r="D59" s="8">
        <v>500</v>
      </c>
      <c r="E59" s="8">
        <v>1000</v>
      </c>
      <c r="F59" s="8">
        <v>1200</v>
      </c>
      <c r="G59" s="8">
        <v>700</v>
      </c>
      <c r="H59" s="8">
        <v>1000</v>
      </c>
      <c r="I59" s="8">
        <v>800</v>
      </c>
      <c r="J59" s="8">
        <v>600</v>
      </c>
      <c r="K59" s="8">
        <v>200</v>
      </c>
      <c r="L59" s="8">
        <v>900</v>
      </c>
      <c r="M59" s="8">
        <v>600</v>
      </c>
      <c r="N59" s="8">
        <v>400</v>
      </c>
      <c r="O59" s="8">
        <v>1200</v>
      </c>
      <c r="P59" s="7">
        <v>500</v>
      </c>
      <c r="Q59" s="7">
        <v>760</v>
      </c>
      <c r="R59" s="7">
        <v>500</v>
      </c>
      <c r="S59" s="7">
        <v>900</v>
      </c>
      <c r="T59" s="7">
        <v>800</v>
      </c>
      <c r="U59" s="7">
        <v>700</v>
      </c>
      <c r="V59" s="7">
        <v>600</v>
      </c>
      <c r="W59" s="7">
        <v>800</v>
      </c>
      <c r="X59" s="7">
        <v>400</v>
      </c>
      <c r="Y59" s="7">
        <v>400</v>
      </c>
      <c r="Z59" s="7">
        <v>400</v>
      </c>
      <c r="AA59" s="7">
        <v>430</v>
      </c>
      <c r="AB59" s="7">
        <v>1000</v>
      </c>
      <c r="AC59" s="7">
        <v>700</v>
      </c>
      <c r="AD59" s="7">
        <v>800</v>
      </c>
      <c r="AE59" s="7">
        <v>700</v>
      </c>
      <c r="AF59" s="7">
        <v>600</v>
      </c>
      <c r="AG59" s="7">
        <v>800</v>
      </c>
      <c r="AH59" s="7">
        <v>400</v>
      </c>
      <c r="AI59" s="7">
        <v>800</v>
      </c>
      <c r="AJ59" s="7">
        <v>600</v>
      </c>
      <c r="AK59" s="7">
        <v>220</v>
      </c>
      <c r="AL59" s="7">
        <v>300</v>
      </c>
      <c r="AM59" s="7">
        <v>700</v>
      </c>
      <c r="AN59">
        <f t="shared" si="1"/>
        <v>0</v>
      </c>
      <c r="AO59">
        <f t="shared" si="2"/>
        <v>36</v>
      </c>
      <c r="AP59">
        <v>36</v>
      </c>
      <c r="AQ59" s="12">
        <f t="shared" si="3"/>
        <v>0</v>
      </c>
      <c r="AR59" s="12">
        <f t="shared" si="4"/>
        <v>1</v>
      </c>
    </row>
    <row r="60" spans="1:44">
      <c r="A60" s="4" t="str">
        <f t="shared" si="5"/>
        <v>5001410000421</v>
      </c>
      <c r="B60" s="5" t="s">
        <v>76</v>
      </c>
      <c r="C60" s="6" t="s">
        <v>182</v>
      </c>
      <c r="D60" s="8">
        <v>60</v>
      </c>
      <c r="E60" s="8">
        <v>90</v>
      </c>
      <c r="F60" s="8">
        <v>180</v>
      </c>
      <c r="G60" s="8">
        <v>180</v>
      </c>
      <c r="H60" s="8">
        <v>360</v>
      </c>
      <c r="I60" s="8">
        <v>180</v>
      </c>
      <c r="J60" s="8">
        <v>210</v>
      </c>
      <c r="K60" s="8">
        <v>120</v>
      </c>
      <c r="L60" s="8">
        <v>180</v>
      </c>
      <c r="M60" s="8">
        <v>120</v>
      </c>
      <c r="N60" s="8">
        <v>150</v>
      </c>
      <c r="O60" s="8">
        <v>30</v>
      </c>
      <c r="P60" s="7">
        <v>210</v>
      </c>
      <c r="Q60" s="7">
        <v>150</v>
      </c>
      <c r="R60" s="7">
        <v>240</v>
      </c>
      <c r="S60" s="7">
        <v>180</v>
      </c>
      <c r="T60" s="7">
        <v>330</v>
      </c>
      <c r="U60" s="7">
        <v>300</v>
      </c>
      <c r="V60" s="7">
        <v>270</v>
      </c>
      <c r="W60" s="7">
        <v>150</v>
      </c>
      <c r="X60" s="7">
        <v>300</v>
      </c>
      <c r="Y60" s="7">
        <v>180</v>
      </c>
      <c r="Z60" s="7">
        <v>300</v>
      </c>
      <c r="AA60" s="7">
        <v>390</v>
      </c>
      <c r="AB60" s="7">
        <v>270</v>
      </c>
      <c r="AC60" s="7">
        <v>540</v>
      </c>
      <c r="AD60" s="7">
        <v>210</v>
      </c>
      <c r="AE60" s="7">
        <v>420</v>
      </c>
      <c r="AF60" s="7">
        <v>510</v>
      </c>
      <c r="AG60" s="7">
        <v>270</v>
      </c>
      <c r="AH60" s="7">
        <v>390</v>
      </c>
      <c r="AI60" s="7">
        <v>360</v>
      </c>
      <c r="AJ60" s="7">
        <v>270</v>
      </c>
      <c r="AK60" s="7">
        <v>90</v>
      </c>
      <c r="AL60" s="7">
        <v>240</v>
      </c>
      <c r="AM60" s="7">
        <v>120</v>
      </c>
      <c r="AN60">
        <f t="shared" si="1"/>
        <v>0</v>
      </c>
      <c r="AO60">
        <f t="shared" si="2"/>
        <v>36</v>
      </c>
      <c r="AP60">
        <v>36</v>
      </c>
      <c r="AQ60" s="12">
        <f t="shared" si="3"/>
        <v>0</v>
      </c>
      <c r="AR60" s="12">
        <f t="shared" si="4"/>
        <v>1</v>
      </c>
    </row>
    <row r="61" spans="1:44">
      <c r="A61" s="4" t="str">
        <f t="shared" ref="A61:A110" si="6">B61&amp;C61</f>
        <v>5001410000427</v>
      </c>
      <c r="B61" s="5" t="s">
        <v>76</v>
      </c>
      <c r="C61" s="6" t="s">
        <v>183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7"/>
      <c r="Q61" s="7"/>
      <c r="R61" s="7"/>
      <c r="S61" s="7"/>
      <c r="T61" s="7"/>
      <c r="U61" s="7"/>
      <c r="V61" s="7"/>
      <c r="W61" s="7">
        <v>40</v>
      </c>
      <c r="X61" s="7">
        <v>36</v>
      </c>
      <c r="Y61" s="7">
        <v>28</v>
      </c>
      <c r="Z61" s="7"/>
      <c r="AA61" s="7"/>
      <c r="AB61" s="7"/>
      <c r="AC61" s="7"/>
      <c r="AD61" s="7">
        <v>9</v>
      </c>
      <c r="AE61" s="7">
        <v>6</v>
      </c>
      <c r="AF61" s="7">
        <v>32</v>
      </c>
      <c r="AG61" s="7">
        <v>18</v>
      </c>
      <c r="AH61" s="7">
        <v>20</v>
      </c>
      <c r="AI61" s="7">
        <v>20</v>
      </c>
      <c r="AJ61" s="7"/>
      <c r="AK61" s="7"/>
      <c r="AL61" s="7"/>
      <c r="AM61" s="7"/>
      <c r="AN61">
        <f t="shared" si="1"/>
        <v>12</v>
      </c>
      <c r="AO61">
        <f t="shared" si="2"/>
        <v>21</v>
      </c>
      <c r="AP61">
        <v>36</v>
      </c>
      <c r="AQ61" s="12">
        <f t="shared" si="3"/>
        <v>0.5714285714285714</v>
      </c>
      <c r="AR61" s="12">
        <f t="shared" si="4"/>
        <v>0.58333333333333337</v>
      </c>
    </row>
    <row r="62" spans="1:44">
      <c r="A62" s="4" t="str">
        <f t="shared" si="6"/>
        <v>5001410000470</v>
      </c>
      <c r="B62" s="5" t="s">
        <v>76</v>
      </c>
      <c r="C62" s="6" t="s">
        <v>185</v>
      </c>
      <c r="D62" s="8">
        <v>3100</v>
      </c>
      <c r="E62" s="8">
        <v>2400</v>
      </c>
      <c r="F62" s="8">
        <v>4900</v>
      </c>
      <c r="G62" s="8">
        <v>1650</v>
      </c>
      <c r="H62" s="8">
        <v>2150</v>
      </c>
      <c r="I62" s="8">
        <v>1100</v>
      </c>
      <c r="J62" s="8">
        <v>1000</v>
      </c>
      <c r="K62" s="8">
        <v>700</v>
      </c>
      <c r="L62" s="8">
        <v>350</v>
      </c>
      <c r="M62" s="8">
        <v>1750</v>
      </c>
      <c r="N62" s="8">
        <v>1250</v>
      </c>
      <c r="O62" s="8">
        <v>1750</v>
      </c>
      <c r="P62" s="7">
        <v>6100</v>
      </c>
      <c r="Q62" s="7">
        <v>5700</v>
      </c>
      <c r="R62" s="7">
        <v>2800</v>
      </c>
      <c r="S62" s="7">
        <v>1900</v>
      </c>
      <c r="T62" s="7">
        <v>1700</v>
      </c>
      <c r="U62" s="7">
        <v>200</v>
      </c>
      <c r="V62" s="7">
        <v>200</v>
      </c>
      <c r="W62" s="7">
        <v>500</v>
      </c>
      <c r="X62" s="7">
        <v>600</v>
      </c>
      <c r="Y62" s="7">
        <v>800</v>
      </c>
      <c r="Z62" s="7">
        <v>800</v>
      </c>
      <c r="AA62" s="7">
        <v>1600</v>
      </c>
      <c r="AB62" s="7">
        <v>4100</v>
      </c>
      <c r="AC62" s="7">
        <v>2500</v>
      </c>
      <c r="AD62" s="7">
        <v>4000</v>
      </c>
      <c r="AE62" s="7">
        <v>800</v>
      </c>
      <c r="AF62" s="7">
        <v>600</v>
      </c>
      <c r="AG62" s="7">
        <v>300</v>
      </c>
      <c r="AH62" s="7">
        <v>1000</v>
      </c>
      <c r="AI62" s="7">
        <v>500</v>
      </c>
      <c r="AJ62" s="7">
        <v>700</v>
      </c>
      <c r="AK62" s="7">
        <v>400</v>
      </c>
      <c r="AL62" s="7">
        <v>1700</v>
      </c>
      <c r="AM62" s="7">
        <v>700</v>
      </c>
      <c r="AN62">
        <f t="shared" si="1"/>
        <v>0</v>
      </c>
      <c r="AO62">
        <f t="shared" si="2"/>
        <v>36</v>
      </c>
      <c r="AP62">
        <v>36</v>
      </c>
      <c r="AQ62" s="12">
        <f t="shared" si="3"/>
        <v>0</v>
      </c>
      <c r="AR62" s="12">
        <f t="shared" si="4"/>
        <v>1</v>
      </c>
    </row>
    <row r="63" spans="1:44">
      <c r="A63" s="4" t="str">
        <f t="shared" si="6"/>
        <v>5001410001280</v>
      </c>
      <c r="B63" s="5" t="s">
        <v>76</v>
      </c>
      <c r="C63" s="6" t="s">
        <v>186</v>
      </c>
      <c r="D63" s="8">
        <v>240</v>
      </c>
      <c r="E63" s="8">
        <v>168</v>
      </c>
      <c r="F63" s="8">
        <v>192</v>
      </c>
      <c r="G63" s="8">
        <v>480</v>
      </c>
      <c r="H63" s="8">
        <v>288</v>
      </c>
      <c r="I63" s="8">
        <v>360</v>
      </c>
      <c r="J63" s="8">
        <v>504</v>
      </c>
      <c r="K63" s="8">
        <v>744</v>
      </c>
      <c r="L63" s="8">
        <v>576</v>
      </c>
      <c r="M63" s="8">
        <v>672</v>
      </c>
      <c r="N63" s="8">
        <v>432</v>
      </c>
      <c r="O63" s="8">
        <v>600</v>
      </c>
      <c r="P63" s="7">
        <v>456</v>
      </c>
      <c r="Q63" s="7">
        <v>192</v>
      </c>
      <c r="R63" s="7">
        <v>312</v>
      </c>
      <c r="S63" s="7">
        <v>624</v>
      </c>
      <c r="T63" s="7">
        <v>312</v>
      </c>
      <c r="U63" s="7">
        <v>532</v>
      </c>
      <c r="V63" s="7">
        <v>552</v>
      </c>
      <c r="W63" s="7">
        <v>456</v>
      </c>
      <c r="X63" s="7">
        <v>264</v>
      </c>
      <c r="Y63" s="7">
        <v>648</v>
      </c>
      <c r="Z63" s="7">
        <v>504</v>
      </c>
      <c r="AA63" s="7">
        <v>528</v>
      </c>
      <c r="AB63" s="7">
        <v>288</v>
      </c>
      <c r="AC63" s="7">
        <v>312</v>
      </c>
      <c r="AD63" s="7">
        <v>264</v>
      </c>
      <c r="AE63" s="7">
        <v>288</v>
      </c>
      <c r="AF63" s="7">
        <v>432</v>
      </c>
      <c r="AG63" s="7">
        <v>792</v>
      </c>
      <c r="AH63" s="7">
        <v>336</v>
      </c>
      <c r="AI63" s="7">
        <v>456</v>
      </c>
      <c r="AJ63" s="7">
        <v>288</v>
      </c>
      <c r="AK63" s="7">
        <v>144</v>
      </c>
      <c r="AL63" s="7">
        <v>432</v>
      </c>
      <c r="AM63" s="7">
        <v>504</v>
      </c>
      <c r="AN63">
        <f t="shared" si="1"/>
        <v>0</v>
      </c>
      <c r="AO63">
        <f t="shared" si="2"/>
        <v>36</v>
      </c>
      <c r="AP63">
        <v>36</v>
      </c>
      <c r="AQ63" s="12">
        <f t="shared" si="3"/>
        <v>0</v>
      </c>
      <c r="AR63" s="12">
        <f t="shared" si="4"/>
        <v>1</v>
      </c>
    </row>
    <row r="64" spans="1:44">
      <c r="A64" s="4" t="str">
        <f t="shared" si="6"/>
        <v>5001410001314</v>
      </c>
      <c r="B64" s="5" t="s">
        <v>76</v>
      </c>
      <c r="C64" s="6" t="s">
        <v>187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>
        <v>240</v>
      </c>
      <c r="AF64" s="7"/>
      <c r="AG64" s="7">
        <v>60</v>
      </c>
      <c r="AH64" s="7">
        <v>180</v>
      </c>
      <c r="AI64" s="7"/>
      <c r="AJ64" s="7">
        <v>180</v>
      </c>
      <c r="AK64" s="7"/>
      <c r="AL64" s="7"/>
      <c r="AM64" s="7">
        <v>60</v>
      </c>
      <c r="AN64">
        <f t="shared" si="1"/>
        <v>12</v>
      </c>
      <c r="AO64">
        <f t="shared" si="2"/>
        <v>17</v>
      </c>
      <c r="AP64">
        <v>36</v>
      </c>
      <c r="AQ64" s="12">
        <f t="shared" si="3"/>
        <v>0.70588235294117652</v>
      </c>
      <c r="AR64" s="12">
        <f t="shared" si="4"/>
        <v>0.47222222222222221</v>
      </c>
    </row>
    <row r="65" spans="1:44">
      <c r="A65" s="4" t="str">
        <f t="shared" si="6"/>
        <v>5001410001315</v>
      </c>
      <c r="B65" s="5" t="s">
        <v>76</v>
      </c>
      <c r="C65" s="6" t="s">
        <v>188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>
        <v>240</v>
      </c>
      <c r="AF65" s="7">
        <v>180</v>
      </c>
      <c r="AG65" s="7">
        <v>60</v>
      </c>
      <c r="AH65" s="7">
        <v>420</v>
      </c>
      <c r="AI65" s="7"/>
      <c r="AJ65" s="7">
        <v>180</v>
      </c>
      <c r="AK65" s="7"/>
      <c r="AL65" s="7">
        <v>120</v>
      </c>
      <c r="AM65" s="7"/>
      <c r="AN65">
        <f t="shared" si="1"/>
        <v>12</v>
      </c>
      <c r="AO65">
        <f t="shared" si="2"/>
        <v>18</v>
      </c>
      <c r="AP65">
        <v>36</v>
      </c>
      <c r="AQ65" s="12">
        <f t="shared" si="3"/>
        <v>0.66666666666666663</v>
      </c>
      <c r="AR65" s="12">
        <f t="shared" si="4"/>
        <v>0.5</v>
      </c>
    </row>
    <row r="66" spans="1:44">
      <c r="A66" s="4" t="str">
        <f t="shared" si="6"/>
        <v>5001410001319</v>
      </c>
      <c r="B66" s="5" t="s">
        <v>76</v>
      </c>
      <c r="C66" s="6" t="s">
        <v>189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>
        <v>24</v>
      </c>
      <c r="AE66" s="7">
        <v>48</v>
      </c>
      <c r="AF66" s="7">
        <v>24</v>
      </c>
      <c r="AG66" s="7">
        <v>24</v>
      </c>
      <c r="AH66" s="7">
        <v>96</v>
      </c>
      <c r="AI66" s="7"/>
      <c r="AJ66" s="7">
        <v>48</v>
      </c>
      <c r="AK66" s="7">
        <v>72</v>
      </c>
      <c r="AL66" s="7">
        <v>48</v>
      </c>
      <c r="AM66" s="7"/>
      <c r="AN66">
        <f t="shared" si="1"/>
        <v>12</v>
      </c>
      <c r="AO66">
        <f t="shared" si="2"/>
        <v>20</v>
      </c>
      <c r="AP66">
        <v>36</v>
      </c>
      <c r="AQ66" s="12">
        <f t="shared" si="3"/>
        <v>0.6</v>
      </c>
      <c r="AR66" s="12">
        <f t="shared" si="4"/>
        <v>0.55555555555555558</v>
      </c>
    </row>
    <row r="67" spans="1:44">
      <c r="A67" s="4" t="str">
        <f t="shared" si="6"/>
        <v>5001410001320</v>
      </c>
      <c r="B67" s="5" t="s">
        <v>76</v>
      </c>
      <c r="C67" s="6" t="s">
        <v>190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>
        <v>144</v>
      </c>
      <c r="AD67" s="7"/>
      <c r="AE67" s="7">
        <v>48</v>
      </c>
      <c r="AF67" s="7">
        <v>72</v>
      </c>
      <c r="AG67" s="7"/>
      <c r="AH67" s="7"/>
      <c r="AI67" s="7">
        <v>96</v>
      </c>
      <c r="AJ67" s="7">
        <v>96</v>
      </c>
      <c r="AK67" s="7">
        <v>48</v>
      </c>
      <c r="AL67" s="7">
        <v>96</v>
      </c>
      <c r="AM67" s="7"/>
      <c r="AN67">
        <f t="shared" ref="AN67:AN130" si="7">COUNTIF(D67:AM67,"0")</f>
        <v>12</v>
      </c>
      <c r="AO67">
        <f t="shared" ref="AO67:AO130" si="8">COUNT(D67:AM67)</f>
        <v>19</v>
      </c>
      <c r="AP67">
        <v>36</v>
      </c>
      <c r="AQ67" s="12">
        <f t="shared" ref="AQ67:AQ130" si="9">AN67/AO67</f>
        <v>0.63157894736842102</v>
      </c>
      <c r="AR67" s="12">
        <f t="shared" ref="AR67:AR130" si="10">AO67/AP67</f>
        <v>0.52777777777777779</v>
      </c>
    </row>
    <row r="68" spans="1:44">
      <c r="A68" s="4" t="str">
        <f t="shared" si="6"/>
        <v>5001410001325</v>
      </c>
      <c r="B68" s="5" t="s">
        <v>76</v>
      </c>
      <c r="C68" s="6" t="s">
        <v>192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>
        <v>48</v>
      </c>
      <c r="AF68" s="7"/>
      <c r="AG68" s="7"/>
      <c r="AH68" s="7">
        <v>48</v>
      </c>
      <c r="AI68" s="7">
        <v>48</v>
      </c>
      <c r="AJ68" s="7"/>
      <c r="AK68" s="7"/>
      <c r="AL68" s="7">
        <v>24</v>
      </c>
      <c r="AM68" s="7">
        <v>24</v>
      </c>
      <c r="AN68">
        <f t="shared" si="7"/>
        <v>12</v>
      </c>
      <c r="AO68">
        <f t="shared" si="8"/>
        <v>17</v>
      </c>
      <c r="AP68">
        <v>36</v>
      </c>
      <c r="AQ68" s="12">
        <f t="shared" si="9"/>
        <v>0.70588235294117652</v>
      </c>
      <c r="AR68" s="12">
        <f t="shared" si="10"/>
        <v>0.47222222222222221</v>
      </c>
    </row>
    <row r="69" spans="1:44">
      <c r="A69" s="4" t="str">
        <f t="shared" si="6"/>
        <v>5001410001347</v>
      </c>
      <c r="B69" s="5" t="s">
        <v>76</v>
      </c>
      <c r="C69" s="6" t="s">
        <v>194</v>
      </c>
      <c r="D69" s="8">
        <v>1800</v>
      </c>
      <c r="E69" s="8">
        <v>1500</v>
      </c>
      <c r="F69" s="8">
        <v>4000</v>
      </c>
      <c r="G69" s="8">
        <v>1850</v>
      </c>
      <c r="H69" s="8">
        <v>2000</v>
      </c>
      <c r="I69" s="8">
        <v>2000</v>
      </c>
      <c r="J69" s="8">
        <v>1750</v>
      </c>
      <c r="K69" s="8">
        <v>600</v>
      </c>
      <c r="L69" s="8">
        <v>600</v>
      </c>
      <c r="M69" s="8">
        <v>250</v>
      </c>
      <c r="N69" s="8">
        <v>1200</v>
      </c>
      <c r="O69" s="8">
        <v>1600</v>
      </c>
      <c r="P69" s="7">
        <v>2250</v>
      </c>
      <c r="Q69" s="7">
        <v>1900</v>
      </c>
      <c r="R69" s="7">
        <v>1800</v>
      </c>
      <c r="S69" s="7">
        <v>2100</v>
      </c>
      <c r="T69" s="7">
        <v>2400</v>
      </c>
      <c r="U69" s="7">
        <v>300</v>
      </c>
      <c r="V69" s="7">
        <v>700</v>
      </c>
      <c r="W69" s="7">
        <v>300</v>
      </c>
      <c r="X69" s="7">
        <v>650</v>
      </c>
      <c r="Y69" s="7">
        <v>400</v>
      </c>
      <c r="Z69" s="7">
        <v>800</v>
      </c>
      <c r="AA69" s="7">
        <v>1300</v>
      </c>
      <c r="AB69" s="7">
        <v>2200</v>
      </c>
      <c r="AC69" s="7">
        <v>1600</v>
      </c>
      <c r="AD69" s="7">
        <v>2000</v>
      </c>
      <c r="AE69" s="7">
        <v>800</v>
      </c>
      <c r="AF69" s="7">
        <v>700</v>
      </c>
      <c r="AG69" s="7">
        <v>700</v>
      </c>
      <c r="AH69" s="7">
        <v>100</v>
      </c>
      <c r="AI69" s="7">
        <v>800</v>
      </c>
      <c r="AJ69" s="7">
        <v>700</v>
      </c>
      <c r="AK69" s="7">
        <v>600</v>
      </c>
      <c r="AL69" s="7">
        <v>900</v>
      </c>
      <c r="AM69" s="7">
        <v>900</v>
      </c>
      <c r="AN69">
        <f t="shared" si="7"/>
        <v>0</v>
      </c>
      <c r="AO69">
        <f t="shared" si="8"/>
        <v>36</v>
      </c>
      <c r="AP69">
        <v>36</v>
      </c>
      <c r="AQ69" s="12">
        <f t="shared" si="9"/>
        <v>0</v>
      </c>
      <c r="AR69" s="12">
        <f t="shared" si="10"/>
        <v>1</v>
      </c>
    </row>
    <row r="70" spans="1:44">
      <c r="A70" s="4" t="str">
        <f t="shared" si="6"/>
        <v>5001410001348</v>
      </c>
      <c r="B70" s="5" t="s">
        <v>76</v>
      </c>
      <c r="C70" s="6" t="s">
        <v>195</v>
      </c>
      <c r="D70" s="8">
        <v>2000</v>
      </c>
      <c r="E70" s="8">
        <v>2300</v>
      </c>
      <c r="F70" s="8">
        <v>7300</v>
      </c>
      <c r="G70" s="8">
        <v>3500</v>
      </c>
      <c r="H70" s="8">
        <v>2800</v>
      </c>
      <c r="I70" s="8">
        <v>2600</v>
      </c>
      <c r="J70" s="8">
        <v>2500</v>
      </c>
      <c r="K70" s="8">
        <v>900</v>
      </c>
      <c r="L70" s="8">
        <v>100</v>
      </c>
      <c r="M70" s="8">
        <v>500</v>
      </c>
      <c r="N70" s="8">
        <v>700</v>
      </c>
      <c r="O70" s="8">
        <v>2500</v>
      </c>
      <c r="P70" s="7">
        <v>3800</v>
      </c>
      <c r="Q70" s="7">
        <v>4500</v>
      </c>
      <c r="R70" s="7">
        <v>3900</v>
      </c>
      <c r="S70" s="7">
        <v>5500</v>
      </c>
      <c r="T70" s="7">
        <v>4600</v>
      </c>
      <c r="U70" s="7">
        <v>900</v>
      </c>
      <c r="V70" s="7">
        <v>1500</v>
      </c>
      <c r="W70" s="7">
        <v>2300</v>
      </c>
      <c r="X70" s="7">
        <v>500</v>
      </c>
      <c r="Y70" s="7">
        <v>1300</v>
      </c>
      <c r="Z70" s="7">
        <v>700</v>
      </c>
      <c r="AA70" s="7">
        <v>1500</v>
      </c>
      <c r="AB70" s="7">
        <v>6400</v>
      </c>
      <c r="AC70" s="7">
        <v>5300</v>
      </c>
      <c r="AD70" s="7">
        <v>4500</v>
      </c>
      <c r="AE70" s="7">
        <v>2000</v>
      </c>
      <c r="AF70" s="7">
        <v>3400</v>
      </c>
      <c r="AG70" s="7">
        <v>1300</v>
      </c>
      <c r="AH70" s="7">
        <v>2000</v>
      </c>
      <c r="AI70" s="7">
        <v>1200</v>
      </c>
      <c r="AJ70" s="7">
        <v>1000</v>
      </c>
      <c r="AK70" s="7">
        <v>2000</v>
      </c>
      <c r="AL70" s="7">
        <v>2600</v>
      </c>
      <c r="AM70" s="7">
        <v>1500</v>
      </c>
      <c r="AN70">
        <f t="shared" si="7"/>
        <v>0</v>
      </c>
      <c r="AO70">
        <f t="shared" si="8"/>
        <v>36</v>
      </c>
      <c r="AP70">
        <v>36</v>
      </c>
      <c r="AQ70" s="12">
        <f t="shared" si="9"/>
        <v>0</v>
      </c>
      <c r="AR70" s="12">
        <f t="shared" si="10"/>
        <v>1</v>
      </c>
    </row>
    <row r="71" spans="1:44">
      <c r="A71" s="4" t="str">
        <f t="shared" si="6"/>
        <v>5001410001349</v>
      </c>
      <c r="B71" s="5" t="s">
        <v>76</v>
      </c>
      <c r="C71" s="6" t="s">
        <v>196</v>
      </c>
      <c r="D71" s="8">
        <v>115</v>
      </c>
      <c r="E71" s="8">
        <v>470</v>
      </c>
      <c r="F71" s="8">
        <v>285</v>
      </c>
      <c r="G71" s="8">
        <v>325</v>
      </c>
      <c r="H71" s="8">
        <v>260</v>
      </c>
      <c r="I71" s="8">
        <v>275</v>
      </c>
      <c r="J71" s="8">
        <v>175</v>
      </c>
      <c r="K71" s="8">
        <v>300</v>
      </c>
      <c r="L71" s="8">
        <v>55</v>
      </c>
      <c r="M71" s="8">
        <v>85</v>
      </c>
      <c r="N71" s="8">
        <v>125</v>
      </c>
      <c r="O71" s="8">
        <v>50</v>
      </c>
      <c r="P71" s="7">
        <v>450</v>
      </c>
      <c r="Q71" s="7">
        <v>400</v>
      </c>
      <c r="R71" s="7">
        <v>325</v>
      </c>
      <c r="S71" s="7">
        <v>580</v>
      </c>
      <c r="T71" s="7">
        <v>755</v>
      </c>
      <c r="U71" s="7">
        <v>325</v>
      </c>
      <c r="V71" s="7">
        <v>293</v>
      </c>
      <c r="W71" s="7">
        <v>200</v>
      </c>
      <c r="X71" s="7">
        <v>225</v>
      </c>
      <c r="Y71" s="7">
        <v>200</v>
      </c>
      <c r="Z71" s="7">
        <v>150</v>
      </c>
      <c r="AA71" s="7">
        <v>125</v>
      </c>
      <c r="AB71" s="7">
        <v>375</v>
      </c>
      <c r="AC71" s="7">
        <v>400</v>
      </c>
      <c r="AD71" s="7">
        <v>300</v>
      </c>
      <c r="AE71" s="7">
        <v>225</v>
      </c>
      <c r="AF71" s="7">
        <v>100</v>
      </c>
      <c r="AG71" s="7">
        <v>250</v>
      </c>
      <c r="AH71" s="7">
        <v>125</v>
      </c>
      <c r="AI71" s="7">
        <v>225</v>
      </c>
      <c r="AJ71" s="7">
        <v>85</v>
      </c>
      <c r="AK71" s="7">
        <v>175</v>
      </c>
      <c r="AL71" s="7">
        <v>85</v>
      </c>
      <c r="AM71" s="7">
        <v>150</v>
      </c>
      <c r="AN71">
        <f t="shared" si="7"/>
        <v>0</v>
      </c>
      <c r="AO71">
        <f t="shared" si="8"/>
        <v>36</v>
      </c>
      <c r="AP71">
        <v>36</v>
      </c>
      <c r="AQ71" s="12">
        <f t="shared" si="9"/>
        <v>0</v>
      </c>
      <c r="AR71" s="12">
        <f t="shared" si="10"/>
        <v>1</v>
      </c>
    </row>
    <row r="72" spans="1:44">
      <c r="A72" s="4" t="str">
        <f t="shared" si="6"/>
        <v>5001410001351</v>
      </c>
      <c r="B72" s="5" t="s">
        <v>76</v>
      </c>
      <c r="C72" s="6" t="s">
        <v>197</v>
      </c>
      <c r="D72" s="8">
        <v>24</v>
      </c>
      <c r="E72" s="8">
        <v>264</v>
      </c>
      <c r="F72" s="8">
        <v>132</v>
      </c>
      <c r="G72" s="8">
        <v>372</v>
      </c>
      <c r="H72" s="8">
        <v>300</v>
      </c>
      <c r="I72" s="8">
        <v>648</v>
      </c>
      <c r="J72" s="8">
        <v>360</v>
      </c>
      <c r="K72" s="8">
        <v>456</v>
      </c>
      <c r="L72" s="8">
        <v>648</v>
      </c>
      <c r="M72" s="8">
        <v>300</v>
      </c>
      <c r="N72" s="8">
        <v>336</v>
      </c>
      <c r="O72" s="8">
        <v>324</v>
      </c>
      <c r="P72" s="7">
        <v>252</v>
      </c>
      <c r="Q72" s="7">
        <v>468</v>
      </c>
      <c r="R72" s="7">
        <v>576</v>
      </c>
      <c r="S72" s="7">
        <v>432</v>
      </c>
      <c r="T72" s="7">
        <v>468</v>
      </c>
      <c r="U72" s="7">
        <v>468</v>
      </c>
      <c r="V72" s="7">
        <v>396</v>
      </c>
      <c r="W72" s="7">
        <v>336</v>
      </c>
      <c r="X72" s="7">
        <v>540</v>
      </c>
      <c r="Y72" s="7">
        <v>408</v>
      </c>
      <c r="Z72" s="7">
        <v>264</v>
      </c>
      <c r="AA72" s="7">
        <v>264</v>
      </c>
      <c r="AB72" s="7">
        <v>504</v>
      </c>
      <c r="AC72" s="7">
        <v>600</v>
      </c>
      <c r="AD72" s="7">
        <v>743</v>
      </c>
      <c r="AE72" s="7">
        <v>744</v>
      </c>
      <c r="AF72" s="7">
        <v>624</v>
      </c>
      <c r="AG72" s="7">
        <v>672</v>
      </c>
      <c r="AH72" s="7">
        <v>444</v>
      </c>
      <c r="AI72" s="7">
        <v>612</v>
      </c>
      <c r="AJ72" s="7">
        <v>792</v>
      </c>
      <c r="AK72" s="7">
        <v>420</v>
      </c>
      <c r="AL72" s="7">
        <v>492</v>
      </c>
      <c r="AM72" s="7">
        <v>348</v>
      </c>
      <c r="AN72">
        <f t="shared" si="7"/>
        <v>0</v>
      </c>
      <c r="AO72">
        <f t="shared" si="8"/>
        <v>36</v>
      </c>
      <c r="AP72">
        <v>36</v>
      </c>
      <c r="AQ72" s="12">
        <f t="shared" si="9"/>
        <v>0</v>
      </c>
      <c r="AR72" s="12">
        <f t="shared" si="10"/>
        <v>1</v>
      </c>
    </row>
    <row r="73" spans="1:44">
      <c r="A73" s="4" t="str">
        <f t="shared" si="6"/>
        <v>5001410001355</v>
      </c>
      <c r="B73" s="5" t="s">
        <v>76</v>
      </c>
      <c r="C73" s="6" t="s">
        <v>198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>
        <v>96</v>
      </c>
      <c r="AE73" s="7"/>
      <c r="AF73" s="7"/>
      <c r="AG73" s="7">
        <v>144</v>
      </c>
      <c r="AH73" s="7"/>
      <c r="AI73" s="7"/>
      <c r="AJ73" s="7">
        <v>288</v>
      </c>
      <c r="AK73" s="7"/>
      <c r="AL73" s="7"/>
      <c r="AM73" s="7"/>
      <c r="AN73">
        <f t="shared" si="7"/>
        <v>12</v>
      </c>
      <c r="AO73">
        <f t="shared" si="8"/>
        <v>15</v>
      </c>
      <c r="AP73">
        <v>36</v>
      </c>
      <c r="AQ73" s="12">
        <f t="shared" si="9"/>
        <v>0.8</v>
      </c>
      <c r="AR73" s="12">
        <f t="shared" si="10"/>
        <v>0.41666666666666669</v>
      </c>
    </row>
    <row r="74" spans="1:44">
      <c r="A74" s="4" t="str">
        <f t="shared" si="6"/>
        <v>5001410001533</v>
      </c>
      <c r="B74" s="5" t="s">
        <v>76</v>
      </c>
      <c r="C74" s="6" t="s">
        <v>202</v>
      </c>
      <c r="D74" s="8">
        <v>9700</v>
      </c>
      <c r="E74" s="8">
        <v>9100</v>
      </c>
      <c r="F74" s="8">
        <v>12000</v>
      </c>
      <c r="G74" s="8">
        <v>12200</v>
      </c>
      <c r="H74" s="8">
        <v>7900</v>
      </c>
      <c r="I74" s="8">
        <v>5400</v>
      </c>
      <c r="J74" s="8">
        <v>2700</v>
      </c>
      <c r="K74" s="8">
        <v>1700</v>
      </c>
      <c r="L74" s="8">
        <v>1400</v>
      </c>
      <c r="M74" s="8">
        <v>2200</v>
      </c>
      <c r="N74" s="8">
        <v>2800</v>
      </c>
      <c r="O74" s="8">
        <v>2700</v>
      </c>
      <c r="P74" s="7">
        <v>11800</v>
      </c>
      <c r="Q74" s="7">
        <v>12800</v>
      </c>
      <c r="R74" s="7">
        <v>15700</v>
      </c>
      <c r="S74" s="7">
        <v>12200</v>
      </c>
      <c r="T74" s="7">
        <v>9500</v>
      </c>
      <c r="U74" s="7">
        <v>4600</v>
      </c>
      <c r="V74" s="7">
        <v>2300</v>
      </c>
      <c r="W74" s="7">
        <v>1500</v>
      </c>
      <c r="X74" s="7">
        <v>1000</v>
      </c>
      <c r="Y74" s="7">
        <v>2000</v>
      </c>
      <c r="Z74" s="7">
        <v>2000</v>
      </c>
      <c r="AA74" s="7">
        <v>3400</v>
      </c>
      <c r="AB74" s="7">
        <v>13500</v>
      </c>
      <c r="AC74" s="7">
        <v>15900</v>
      </c>
      <c r="AD74" s="7">
        <v>9800</v>
      </c>
      <c r="AE74" s="7">
        <v>2800</v>
      </c>
      <c r="AF74" s="7">
        <v>4300</v>
      </c>
      <c r="AG74" s="7">
        <v>2600</v>
      </c>
      <c r="AH74" s="7">
        <v>4600</v>
      </c>
      <c r="AI74" s="7">
        <v>2300</v>
      </c>
      <c r="AJ74" s="7">
        <v>3100</v>
      </c>
      <c r="AK74" s="7">
        <v>1500</v>
      </c>
      <c r="AL74" s="7">
        <v>4800</v>
      </c>
      <c r="AM74" s="7">
        <v>4900</v>
      </c>
      <c r="AN74">
        <f t="shared" si="7"/>
        <v>0</v>
      </c>
      <c r="AO74">
        <f t="shared" si="8"/>
        <v>36</v>
      </c>
      <c r="AP74">
        <v>36</v>
      </c>
      <c r="AQ74" s="12">
        <f t="shared" si="9"/>
        <v>0</v>
      </c>
      <c r="AR74" s="12">
        <f t="shared" si="10"/>
        <v>1</v>
      </c>
    </row>
    <row r="75" spans="1:44">
      <c r="A75" s="4" t="str">
        <f t="shared" si="6"/>
        <v>5001410001552</v>
      </c>
      <c r="B75" s="5" t="s">
        <v>76</v>
      </c>
      <c r="C75" s="6" t="s">
        <v>203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>
        <v>24</v>
      </c>
      <c r="AE75" s="7">
        <v>96</v>
      </c>
      <c r="AF75" s="7">
        <v>48</v>
      </c>
      <c r="AG75" s="7"/>
      <c r="AH75" s="7">
        <v>24</v>
      </c>
      <c r="AI75" s="7"/>
      <c r="AJ75" s="7">
        <v>48</v>
      </c>
      <c r="AK75" s="7"/>
      <c r="AL75" s="7">
        <v>60</v>
      </c>
      <c r="AM75" s="7"/>
      <c r="AN75">
        <f t="shared" si="7"/>
        <v>12</v>
      </c>
      <c r="AO75">
        <f t="shared" si="8"/>
        <v>18</v>
      </c>
      <c r="AP75">
        <v>36</v>
      </c>
      <c r="AQ75" s="12">
        <f t="shared" si="9"/>
        <v>0.66666666666666663</v>
      </c>
      <c r="AR75" s="12">
        <f t="shared" si="10"/>
        <v>0.5</v>
      </c>
    </row>
    <row r="76" spans="1:44">
      <c r="A76" s="4" t="str">
        <f t="shared" si="6"/>
        <v>5001410001571</v>
      </c>
      <c r="B76" s="5" t="s">
        <v>76</v>
      </c>
      <c r="C76" s="6" t="s">
        <v>204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>
        <v>24</v>
      </c>
      <c r="AD76" s="7"/>
      <c r="AE76" s="7">
        <v>48</v>
      </c>
      <c r="AF76" s="7"/>
      <c r="AG76" s="7">
        <v>48</v>
      </c>
      <c r="AH76" s="7"/>
      <c r="AI76" s="7"/>
      <c r="AJ76" s="7">
        <v>48</v>
      </c>
      <c r="AK76" s="7"/>
      <c r="AL76" s="7">
        <v>48</v>
      </c>
      <c r="AM76" s="7"/>
      <c r="AN76">
        <f t="shared" si="7"/>
        <v>12</v>
      </c>
      <c r="AO76">
        <f t="shared" si="8"/>
        <v>17</v>
      </c>
      <c r="AP76">
        <v>36</v>
      </c>
      <c r="AQ76" s="12">
        <f t="shared" si="9"/>
        <v>0.70588235294117652</v>
      </c>
      <c r="AR76" s="12">
        <f t="shared" si="10"/>
        <v>0.47222222222222221</v>
      </c>
    </row>
    <row r="77" spans="1:44">
      <c r="A77" s="4" t="str">
        <f t="shared" si="6"/>
        <v>5001410001572</v>
      </c>
      <c r="B77" s="5" t="s">
        <v>76</v>
      </c>
      <c r="C77" s="6" t="s">
        <v>205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>
        <v>48</v>
      </c>
      <c r="AD77" s="7"/>
      <c r="AE77" s="7"/>
      <c r="AF77" s="7"/>
      <c r="AG77" s="7">
        <v>144</v>
      </c>
      <c r="AH77" s="7"/>
      <c r="AI77" s="7"/>
      <c r="AJ77" s="7">
        <v>48</v>
      </c>
      <c r="AK77" s="7">
        <v>80</v>
      </c>
      <c r="AL77" s="7"/>
      <c r="AM77" s="7">
        <v>48</v>
      </c>
      <c r="AN77">
        <f t="shared" si="7"/>
        <v>12</v>
      </c>
      <c r="AO77">
        <f t="shared" si="8"/>
        <v>17</v>
      </c>
      <c r="AP77">
        <v>36</v>
      </c>
      <c r="AQ77" s="12">
        <f t="shared" si="9"/>
        <v>0.70588235294117652</v>
      </c>
      <c r="AR77" s="12">
        <f t="shared" si="10"/>
        <v>0.47222222222222221</v>
      </c>
    </row>
    <row r="78" spans="1:44">
      <c r="A78" s="4" t="str">
        <f t="shared" si="6"/>
        <v>5001410001625</v>
      </c>
      <c r="B78" s="5" t="s">
        <v>76</v>
      </c>
      <c r="C78" s="6" t="s">
        <v>207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7"/>
      <c r="Q78" s="7"/>
      <c r="R78" s="7"/>
      <c r="S78" s="7"/>
      <c r="T78" s="7"/>
      <c r="U78" s="7">
        <v>384</v>
      </c>
      <c r="V78" s="7">
        <v>612</v>
      </c>
      <c r="W78" s="7">
        <v>288</v>
      </c>
      <c r="X78" s="7">
        <v>348</v>
      </c>
      <c r="Y78" s="7">
        <v>216</v>
      </c>
      <c r="Z78" s="7">
        <v>156</v>
      </c>
      <c r="AA78" s="7">
        <v>144</v>
      </c>
      <c r="AB78" s="7">
        <v>288</v>
      </c>
      <c r="AC78" s="7">
        <v>420</v>
      </c>
      <c r="AD78" s="7">
        <v>449</v>
      </c>
      <c r="AE78" s="7">
        <v>415</v>
      </c>
      <c r="AF78" s="7">
        <v>360</v>
      </c>
      <c r="AG78" s="7">
        <v>408</v>
      </c>
      <c r="AH78" s="7">
        <v>228</v>
      </c>
      <c r="AI78" s="7">
        <v>300</v>
      </c>
      <c r="AJ78" s="7">
        <v>504</v>
      </c>
      <c r="AK78" s="7">
        <v>156</v>
      </c>
      <c r="AL78" s="7">
        <v>168</v>
      </c>
      <c r="AM78" s="7">
        <v>204</v>
      </c>
      <c r="AN78">
        <f t="shared" si="7"/>
        <v>12</v>
      </c>
      <c r="AO78">
        <f t="shared" si="8"/>
        <v>31</v>
      </c>
      <c r="AP78">
        <v>36</v>
      </c>
      <c r="AQ78" s="12">
        <f t="shared" si="9"/>
        <v>0.38709677419354838</v>
      </c>
      <c r="AR78" s="12">
        <f t="shared" si="10"/>
        <v>0.86111111111111116</v>
      </c>
    </row>
    <row r="79" spans="1:44">
      <c r="A79" s="4" t="str">
        <f t="shared" si="6"/>
        <v>5001410001684</v>
      </c>
      <c r="B79" s="5" t="s">
        <v>76</v>
      </c>
      <c r="C79" s="6" t="s">
        <v>214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>
        <v>72</v>
      </c>
      <c r="AF79" s="7"/>
      <c r="AG79" s="7"/>
      <c r="AH79" s="7">
        <v>72</v>
      </c>
      <c r="AI79" s="7"/>
      <c r="AJ79" s="7">
        <v>144</v>
      </c>
      <c r="AK79" s="7"/>
      <c r="AL79" s="7"/>
      <c r="AM79" s="7">
        <v>72</v>
      </c>
      <c r="AN79">
        <f t="shared" si="7"/>
        <v>12</v>
      </c>
      <c r="AO79">
        <f t="shared" si="8"/>
        <v>16</v>
      </c>
      <c r="AP79">
        <v>36</v>
      </c>
      <c r="AQ79" s="12">
        <f t="shared" si="9"/>
        <v>0.75</v>
      </c>
      <c r="AR79" s="12">
        <f t="shared" si="10"/>
        <v>0.44444444444444442</v>
      </c>
    </row>
    <row r="80" spans="1:44">
      <c r="A80" s="4" t="str">
        <f t="shared" si="6"/>
        <v>5001410001694</v>
      </c>
      <c r="B80" s="5" t="s">
        <v>76</v>
      </c>
      <c r="C80" s="6" t="s">
        <v>215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>
        <v>40</v>
      </c>
      <c r="AD80" s="7">
        <v>80</v>
      </c>
      <c r="AE80" s="7"/>
      <c r="AF80" s="7">
        <v>80</v>
      </c>
      <c r="AG80" s="7">
        <v>120</v>
      </c>
      <c r="AH80" s="7">
        <v>120</v>
      </c>
      <c r="AI80" s="7"/>
      <c r="AJ80" s="7">
        <v>400</v>
      </c>
      <c r="AK80" s="7"/>
      <c r="AL80" s="7"/>
      <c r="AM80" s="7"/>
      <c r="AN80">
        <f t="shared" si="7"/>
        <v>12</v>
      </c>
      <c r="AO80">
        <f t="shared" si="8"/>
        <v>18</v>
      </c>
      <c r="AP80">
        <v>36</v>
      </c>
      <c r="AQ80" s="12">
        <f t="shared" si="9"/>
        <v>0.66666666666666663</v>
      </c>
      <c r="AR80" s="12">
        <f t="shared" si="10"/>
        <v>0.5</v>
      </c>
    </row>
    <row r="81" spans="1:44">
      <c r="A81" s="4" t="str">
        <f t="shared" si="6"/>
        <v>5001410001696</v>
      </c>
      <c r="B81" s="5" t="s">
        <v>76</v>
      </c>
      <c r="C81" s="6" t="s">
        <v>217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>
        <v>40</v>
      </c>
      <c r="AD81" s="7">
        <v>200</v>
      </c>
      <c r="AE81" s="7">
        <v>80</v>
      </c>
      <c r="AF81" s="7">
        <v>80</v>
      </c>
      <c r="AG81" s="7">
        <v>160</v>
      </c>
      <c r="AH81" s="7">
        <v>40</v>
      </c>
      <c r="AI81" s="7">
        <v>80</v>
      </c>
      <c r="AJ81" s="7">
        <v>160</v>
      </c>
      <c r="AK81" s="7"/>
      <c r="AL81" s="7"/>
      <c r="AM81" s="7"/>
      <c r="AN81">
        <f t="shared" si="7"/>
        <v>12</v>
      </c>
      <c r="AO81">
        <f t="shared" si="8"/>
        <v>20</v>
      </c>
      <c r="AP81">
        <v>36</v>
      </c>
      <c r="AQ81" s="12">
        <f t="shared" si="9"/>
        <v>0.6</v>
      </c>
      <c r="AR81" s="12">
        <f t="shared" si="10"/>
        <v>0.55555555555555558</v>
      </c>
    </row>
    <row r="82" spans="1:44">
      <c r="A82" s="4" t="str">
        <f t="shared" si="6"/>
        <v>5001410001697</v>
      </c>
      <c r="B82" s="5" t="s">
        <v>76</v>
      </c>
      <c r="C82" s="6" t="s">
        <v>218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>
        <v>36</v>
      </c>
      <c r="AD82" s="7">
        <v>60</v>
      </c>
      <c r="AE82" s="7"/>
      <c r="AF82" s="7">
        <v>48</v>
      </c>
      <c r="AG82" s="7">
        <v>12</v>
      </c>
      <c r="AH82" s="7">
        <v>24</v>
      </c>
      <c r="AI82" s="7"/>
      <c r="AJ82" s="7">
        <v>36</v>
      </c>
      <c r="AK82" s="7"/>
      <c r="AL82" s="7"/>
      <c r="AM82" s="7"/>
      <c r="AN82">
        <f t="shared" si="7"/>
        <v>12</v>
      </c>
      <c r="AO82">
        <f t="shared" si="8"/>
        <v>18</v>
      </c>
      <c r="AP82">
        <v>36</v>
      </c>
      <c r="AQ82" s="12">
        <f t="shared" si="9"/>
        <v>0.66666666666666663</v>
      </c>
      <c r="AR82" s="12">
        <f t="shared" si="10"/>
        <v>0.5</v>
      </c>
    </row>
    <row r="83" spans="1:44">
      <c r="A83" s="4" t="str">
        <f t="shared" si="6"/>
        <v>5001410001799</v>
      </c>
      <c r="B83" s="5" t="s">
        <v>76</v>
      </c>
      <c r="C83" s="6" t="s">
        <v>221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>
        <v>180</v>
      </c>
      <c r="AM83" s="7">
        <v>120</v>
      </c>
      <c r="AN83">
        <f t="shared" si="7"/>
        <v>12</v>
      </c>
      <c r="AO83">
        <f t="shared" si="8"/>
        <v>14</v>
      </c>
      <c r="AP83">
        <v>36</v>
      </c>
      <c r="AQ83" s="12">
        <f t="shared" si="9"/>
        <v>0.8571428571428571</v>
      </c>
      <c r="AR83" s="12">
        <f t="shared" si="10"/>
        <v>0.3888888888888889</v>
      </c>
    </row>
    <row r="84" spans="1:44">
      <c r="A84" s="4" t="str">
        <f t="shared" si="6"/>
        <v>5001420000009</v>
      </c>
      <c r="B84" s="5" t="s">
        <v>76</v>
      </c>
      <c r="C84" s="6" t="s">
        <v>222</v>
      </c>
      <c r="D84" s="8">
        <v>510</v>
      </c>
      <c r="E84" s="8">
        <v>750</v>
      </c>
      <c r="F84" s="8">
        <v>1080</v>
      </c>
      <c r="G84" s="8">
        <v>720</v>
      </c>
      <c r="H84" s="8">
        <v>1680</v>
      </c>
      <c r="I84" s="8">
        <v>690</v>
      </c>
      <c r="J84" s="8">
        <v>1050</v>
      </c>
      <c r="K84" s="8">
        <v>900</v>
      </c>
      <c r="L84" s="8">
        <v>660</v>
      </c>
      <c r="M84" s="8">
        <v>780</v>
      </c>
      <c r="N84" s="8">
        <v>360</v>
      </c>
      <c r="O84" s="8">
        <v>420</v>
      </c>
      <c r="P84" s="7">
        <v>1140</v>
      </c>
      <c r="Q84" s="7">
        <v>850</v>
      </c>
      <c r="R84" s="7">
        <v>480</v>
      </c>
      <c r="S84" s="7">
        <v>540</v>
      </c>
      <c r="T84" s="7">
        <v>900</v>
      </c>
      <c r="U84" s="7">
        <v>780</v>
      </c>
      <c r="V84" s="7">
        <v>855</v>
      </c>
      <c r="W84" s="7">
        <v>450</v>
      </c>
      <c r="X84" s="7">
        <v>660</v>
      </c>
      <c r="Y84" s="7">
        <v>780</v>
      </c>
      <c r="Z84" s="7">
        <v>180</v>
      </c>
      <c r="AA84" s="7">
        <v>840</v>
      </c>
      <c r="AB84" s="7">
        <v>1260</v>
      </c>
      <c r="AC84" s="7">
        <v>1560</v>
      </c>
      <c r="AD84" s="7">
        <v>1140</v>
      </c>
      <c r="AE84" s="7">
        <v>1440</v>
      </c>
      <c r="AF84" s="7">
        <v>1260</v>
      </c>
      <c r="AG84" s="7">
        <v>660</v>
      </c>
      <c r="AH84" s="7">
        <v>960</v>
      </c>
      <c r="AI84" s="7">
        <v>870</v>
      </c>
      <c r="AJ84" s="7">
        <v>660</v>
      </c>
      <c r="AK84" s="7">
        <v>360</v>
      </c>
      <c r="AL84" s="7">
        <v>600</v>
      </c>
      <c r="AM84" s="7">
        <v>600</v>
      </c>
      <c r="AN84">
        <f t="shared" si="7"/>
        <v>0</v>
      </c>
      <c r="AO84">
        <f t="shared" si="8"/>
        <v>36</v>
      </c>
      <c r="AP84">
        <v>36</v>
      </c>
      <c r="AQ84" s="12">
        <f t="shared" si="9"/>
        <v>0</v>
      </c>
      <c r="AR84" s="12">
        <f t="shared" si="10"/>
        <v>1</v>
      </c>
    </row>
    <row r="85" spans="1:44">
      <c r="A85" s="4" t="str">
        <f t="shared" si="6"/>
        <v>5001420000029</v>
      </c>
      <c r="B85" s="5" t="s">
        <v>76</v>
      </c>
      <c r="C85" s="6" t="s">
        <v>225</v>
      </c>
      <c r="D85" s="8">
        <v>100</v>
      </c>
      <c r="E85" s="8">
        <v>220</v>
      </c>
      <c r="F85" s="8">
        <v>220</v>
      </c>
      <c r="G85" s="8">
        <v>180</v>
      </c>
      <c r="H85" s="8">
        <v>140</v>
      </c>
      <c r="I85" s="8">
        <v>160</v>
      </c>
      <c r="J85" s="8">
        <v>280</v>
      </c>
      <c r="K85" s="8">
        <v>194</v>
      </c>
      <c r="L85" s="8">
        <v>340</v>
      </c>
      <c r="M85" s="8">
        <v>320</v>
      </c>
      <c r="N85" s="8">
        <v>222</v>
      </c>
      <c r="O85" s="8">
        <v>200</v>
      </c>
      <c r="P85" s="7">
        <v>100</v>
      </c>
      <c r="Q85" s="7">
        <v>200</v>
      </c>
      <c r="R85" s="7">
        <v>160</v>
      </c>
      <c r="S85" s="7">
        <v>200</v>
      </c>
      <c r="T85" s="7">
        <v>300</v>
      </c>
      <c r="U85" s="7">
        <v>660</v>
      </c>
      <c r="V85" s="7">
        <v>300</v>
      </c>
      <c r="W85" s="7">
        <v>180</v>
      </c>
      <c r="X85" s="7">
        <v>280</v>
      </c>
      <c r="Y85" s="7">
        <v>240</v>
      </c>
      <c r="Z85" s="7">
        <v>360</v>
      </c>
      <c r="AA85" s="7">
        <v>60</v>
      </c>
      <c r="AB85" s="7">
        <v>340</v>
      </c>
      <c r="AC85" s="7">
        <v>360</v>
      </c>
      <c r="AD85" s="7">
        <v>300</v>
      </c>
      <c r="AE85" s="7">
        <v>520</v>
      </c>
      <c r="AF85" s="7">
        <v>220</v>
      </c>
      <c r="AG85" s="7">
        <v>240</v>
      </c>
      <c r="AH85" s="7">
        <v>340</v>
      </c>
      <c r="AI85" s="7">
        <v>280</v>
      </c>
      <c r="AJ85" s="7">
        <v>180</v>
      </c>
      <c r="AK85" s="7">
        <v>180</v>
      </c>
      <c r="AL85" s="7">
        <v>360</v>
      </c>
      <c r="AM85" s="7">
        <v>120</v>
      </c>
      <c r="AN85">
        <f t="shared" si="7"/>
        <v>0</v>
      </c>
      <c r="AO85">
        <f t="shared" si="8"/>
        <v>36</v>
      </c>
      <c r="AP85">
        <v>36</v>
      </c>
      <c r="AQ85" s="12">
        <f t="shared" si="9"/>
        <v>0</v>
      </c>
      <c r="AR85" s="12">
        <f t="shared" si="10"/>
        <v>1</v>
      </c>
    </row>
    <row r="86" spans="1:44">
      <c r="A86" s="4" t="str">
        <f t="shared" si="6"/>
        <v>5001420000030</v>
      </c>
      <c r="B86" s="5" t="s">
        <v>76</v>
      </c>
      <c r="C86" s="6" t="s">
        <v>226</v>
      </c>
      <c r="D86" s="8">
        <v>6</v>
      </c>
      <c r="E86" s="8">
        <v>0</v>
      </c>
      <c r="F86" s="8">
        <v>0</v>
      </c>
      <c r="G86" s="8">
        <v>30</v>
      </c>
      <c r="H86" s="8">
        <v>30</v>
      </c>
      <c r="I86" s="8">
        <v>12</v>
      </c>
      <c r="J86" s="8">
        <v>6</v>
      </c>
      <c r="K86" s="8">
        <v>12</v>
      </c>
      <c r="L86" s="8">
        <v>12</v>
      </c>
      <c r="M86" s="8">
        <v>12</v>
      </c>
      <c r="N86" s="8">
        <v>18</v>
      </c>
      <c r="O86" s="8">
        <v>0</v>
      </c>
      <c r="P86" s="7">
        <v>12</v>
      </c>
      <c r="Q86" s="7">
        <v>18</v>
      </c>
      <c r="R86" s="7">
        <v>6</v>
      </c>
      <c r="S86" s="7">
        <v>36</v>
      </c>
      <c r="T86" s="7">
        <v>18</v>
      </c>
      <c r="U86" s="7">
        <v>48</v>
      </c>
      <c r="V86" s="7">
        <v>36</v>
      </c>
      <c r="W86" s="7">
        <v>18</v>
      </c>
      <c r="X86" s="7">
        <v>12</v>
      </c>
      <c r="Y86" s="7">
        <v>42</v>
      </c>
      <c r="Z86" s="7">
        <v>24</v>
      </c>
      <c r="AA86" s="7"/>
      <c r="AB86" s="7">
        <v>30</v>
      </c>
      <c r="AC86" s="7">
        <v>36</v>
      </c>
      <c r="AD86" s="7">
        <v>18</v>
      </c>
      <c r="AE86" s="7">
        <v>42</v>
      </c>
      <c r="AF86" s="7">
        <v>12</v>
      </c>
      <c r="AG86" s="7">
        <v>30</v>
      </c>
      <c r="AH86" s="7"/>
      <c r="AI86" s="7">
        <v>36</v>
      </c>
      <c r="AJ86" s="7">
        <v>24</v>
      </c>
      <c r="AK86" s="7">
        <v>36</v>
      </c>
      <c r="AL86" s="7">
        <v>12</v>
      </c>
      <c r="AM86" s="7"/>
      <c r="AN86">
        <f t="shared" si="7"/>
        <v>3</v>
      </c>
      <c r="AO86">
        <f t="shared" si="8"/>
        <v>33</v>
      </c>
      <c r="AP86">
        <v>36</v>
      </c>
      <c r="AQ86" s="12">
        <f t="shared" si="9"/>
        <v>9.0909090909090912E-2</v>
      </c>
      <c r="AR86" s="12">
        <f t="shared" si="10"/>
        <v>0.91666666666666663</v>
      </c>
    </row>
    <row r="87" spans="1:44">
      <c r="A87" s="4" t="str">
        <f t="shared" si="6"/>
        <v>5001420000043</v>
      </c>
      <c r="B87" s="5" t="s">
        <v>76</v>
      </c>
      <c r="C87" s="6" t="s">
        <v>229</v>
      </c>
      <c r="D87" s="8">
        <v>384</v>
      </c>
      <c r="E87" s="8">
        <v>1272</v>
      </c>
      <c r="F87" s="8">
        <v>888</v>
      </c>
      <c r="G87" s="8">
        <v>696</v>
      </c>
      <c r="H87" s="8">
        <v>840</v>
      </c>
      <c r="I87" s="8">
        <v>936</v>
      </c>
      <c r="J87" s="8">
        <v>1032</v>
      </c>
      <c r="K87" s="8">
        <v>816</v>
      </c>
      <c r="L87" s="8">
        <v>1224</v>
      </c>
      <c r="M87" s="8">
        <v>840</v>
      </c>
      <c r="N87" s="8">
        <v>528</v>
      </c>
      <c r="O87" s="8">
        <v>456</v>
      </c>
      <c r="P87" s="7">
        <v>816</v>
      </c>
      <c r="Q87" s="7">
        <v>648</v>
      </c>
      <c r="R87" s="7">
        <v>336</v>
      </c>
      <c r="S87" s="7">
        <v>864</v>
      </c>
      <c r="T87" s="7">
        <v>768</v>
      </c>
      <c r="U87" s="7">
        <v>1032</v>
      </c>
      <c r="V87" s="7">
        <v>672</v>
      </c>
      <c r="W87" s="7">
        <v>576</v>
      </c>
      <c r="X87" s="7">
        <v>648</v>
      </c>
      <c r="Y87" s="7">
        <v>702</v>
      </c>
      <c r="Z87" s="7">
        <v>600</v>
      </c>
      <c r="AA87" s="7">
        <v>696</v>
      </c>
      <c r="AB87" s="7">
        <v>480</v>
      </c>
      <c r="AC87" s="7">
        <v>912</v>
      </c>
      <c r="AD87" s="7">
        <v>696</v>
      </c>
      <c r="AE87" s="7">
        <v>456</v>
      </c>
      <c r="AF87" s="7">
        <v>720</v>
      </c>
      <c r="AG87" s="7">
        <v>576</v>
      </c>
      <c r="AH87" s="7">
        <v>552</v>
      </c>
      <c r="AI87" s="7">
        <v>744</v>
      </c>
      <c r="AJ87" s="7">
        <v>552</v>
      </c>
      <c r="AK87" s="7">
        <v>408</v>
      </c>
      <c r="AL87" s="7">
        <v>384</v>
      </c>
      <c r="AM87" s="7">
        <v>168</v>
      </c>
      <c r="AN87">
        <f t="shared" si="7"/>
        <v>0</v>
      </c>
      <c r="AO87">
        <f t="shared" si="8"/>
        <v>36</v>
      </c>
      <c r="AP87">
        <v>36</v>
      </c>
      <c r="AQ87" s="12">
        <f t="shared" si="9"/>
        <v>0</v>
      </c>
      <c r="AR87" s="12">
        <f t="shared" si="10"/>
        <v>1</v>
      </c>
    </row>
    <row r="88" spans="1:44">
      <c r="A88" s="4" t="str">
        <f t="shared" si="6"/>
        <v>5001420000045</v>
      </c>
      <c r="B88" s="5" t="s">
        <v>76</v>
      </c>
      <c r="C88" s="6" t="s">
        <v>230</v>
      </c>
      <c r="D88" s="8">
        <v>7</v>
      </c>
      <c r="E88" s="8">
        <v>36</v>
      </c>
      <c r="F88" s="8">
        <v>42</v>
      </c>
      <c r="G88" s="8">
        <v>24</v>
      </c>
      <c r="H88" s="8">
        <v>36</v>
      </c>
      <c r="I88" s="8">
        <v>30</v>
      </c>
      <c r="J88" s="8">
        <v>48</v>
      </c>
      <c r="K88" s="8">
        <v>18</v>
      </c>
      <c r="L88" s="8">
        <v>35</v>
      </c>
      <c r="M88" s="8">
        <v>55</v>
      </c>
      <c r="N88" s="8">
        <v>36</v>
      </c>
      <c r="O88" s="8">
        <v>12</v>
      </c>
      <c r="P88" s="7">
        <v>6</v>
      </c>
      <c r="Q88" s="7">
        <v>36</v>
      </c>
      <c r="R88" s="7">
        <v>36</v>
      </c>
      <c r="S88" s="7">
        <v>31</v>
      </c>
      <c r="T88" s="7">
        <v>24</v>
      </c>
      <c r="U88" s="7">
        <v>90</v>
      </c>
      <c r="V88" s="7">
        <v>54</v>
      </c>
      <c r="W88" s="7">
        <v>30</v>
      </c>
      <c r="X88" s="7">
        <v>36</v>
      </c>
      <c r="Y88" s="7">
        <v>24</v>
      </c>
      <c r="Z88" s="7">
        <v>18</v>
      </c>
      <c r="AA88" s="7">
        <v>6</v>
      </c>
      <c r="AB88" s="7">
        <v>30</v>
      </c>
      <c r="AC88" s="7">
        <v>43</v>
      </c>
      <c r="AD88" s="7">
        <v>24</v>
      </c>
      <c r="AE88" s="7">
        <v>30</v>
      </c>
      <c r="AF88" s="7">
        <v>24</v>
      </c>
      <c r="AG88" s="7">
        <v>60</v>
      </c>
      <c r="AH88" s="7">
        <v>30</v>
      </c>
      <c r="AI88" s="7">
        <v>30</v>
      </c>
      <c r="AJ88" s="7">
        <v>30</v>
      </c>
      <c r="AK88" s="7">
        <v>48</v>
      </c>
      <c r="AL88" s="7">
        <v>12</v>
      </c>
      <c r="AM88" s="7"/>
      <c r="AN88">
        <f t="shared" si="7"/>
        <v>0</v>
      </c>
      <c r="AO88">
        <f t="shared" si="8"/>
        <v>35</v>
      </c>
      <c r="AP88">
        <v>36</v>
      </c>
      <c r="AQ88" s="12">
        <f t="shared" si="9"/>
        <v>0</v>
      </c>
      <c r="AR88" s="12">
        <f t="shared" si="10"/>
        <v>0.97222222222222221</v>
      </c>
    </row>
    <row r="89" spans="1:44">
      <c r="A89" s="4" t="str">
        <f t="shared" si="6"/>
        <v>5001420000047</v>
      </c>
      <c r="B89" s="5" t="s">
        <v>76</v>
      </c>
      <c r="C89" s="6" t="s">
        <v>231</v>
      </c>
      <c r="D89" s="8">
        <v>240</v>
      </c>
      <c r="E89" s="8">
        <v>394</v>
      </c>
      <c r="F89" s="8">
        <v>452</v>
      </c>
      <c r="G89" s="8">
        <v>330</v>
      </c>
      <c r="H89" s="8">
        <v>390</v>
      </c>
      <c r="I89" s="8">
        <v>510</v>
      </c>
      <c r="J89" s="8">
        <v>332</v>
      </c>
      <c r="K89" s="8">
        <v>646</v>
      </c>
      <c r="L89" s="8">
        <v>540</v>
      </c>
      <c r="M89" s="8">
        <v>390</v>
      </c>
      <c r="N89" s="8">
        <v>256</v>
      </c>
      <c r="O89" s="8">
        <v>210</v>
      </c>
      <c r="P89" s="7">
        <v>210</v>
      </c>
      <c r="Q89" s="7">
        <v>480</v>
      </c>
      <c r="R89" s="7">
        <v>300</v>
      </c>
      <c r="S89" s="7">
        <v>346</v>
      </c>
      <c r="T89" s="7">
        <v>510</v>
      </c>
      <c r="U89" s="7">
        <v>600</v>
      </c>
      <c r="V89" s="7">
        <v>406</v>
      </c>
      <c r="W89" s="7">
        <v>300</v>
      </c>
      <c r="X89" s="7">
        <v>390</v>
      </c>
      <c r="Y89" s="7">
        <v>338</v>
      </c>
      <c r="Z89" s="7">
        <v>240</v>
      </c>
      <c r="AA89" s="7">
        <v>150</v>
      </c>
      <c r="AB89" s="7">
        <v>300</v>
      </c>
      <c r="AC89" s="7">
        <v>270</v>
      </c>
      <c r="AD89" s="7">
        <v>360</v>
      </c>
      <c r="AE89" s="7">
        <v>504</v>
      </c>
      <c r="AF89" s="7">
        <v>214</v>
      </c>
      <c r="AG89" s="7">
        <v>406</v>
      </c>
      <c r="AH89" s="7">
        <v>330</v>
      </c>
      <c r="AI89" s="7">
        <v>304</v>
      </c>
      <c r="AJ89" s="7">
        <v>300</v>
      </c>
      <c r="AK89" s="7">
        <v>330</v>
      </c>
      <c r="AL89" s="7">
        <v>240</v>
      </c>
      <c r="AM89" s="7">
        <v>60</v>
      </c>
      <c r="AN89">
        <f t="shared" si="7"/>
        <v>0</v>
      </c>
      <c r="AO89">
        <f t="shared" si="8"/>
        <v>36</v>
      </c>
      <c r="AP89">
        <v>36</v>
      </c>
      <c r="AQ89" s="12">
        <f t="shared" si="9"/>
        <v>0</v>
      </c>
      <c r="AR89" s="12">
        <f t="shared" si="10"/>
        <v>1</v>
      </c>
    </row>
    <row r="90" spans="1:44">
      <c r="A90" s="4" t="str">
        <f t="shared" si="6"/>
        <v>5003410000008</v>
      </c>
      <c r="B90" s="5" t="s">
        <v>77</v>
      </c>
      <c r="C90" s="6" t="s">
        <v>134</v>
      </c>
      <c r="D90" s="8">
        <v>3000</v>
      </c>
      <c r="E90" s="8">
        <v>5160</v>
      </c>
      <c r="F90" s="8">
        <v>6120</v>
      </c>
      <c r="G90" s="8">
        <v>8640</v>
      </c>
      <c r="H90" s="8">
        <v>5880</v>
      </c>
      <c r="I90" s="8">
        <v>15960</v>
      </c>
      <c r="J90" s="8">
        <v>10200</v>
      </c>
      <c r="K90" s="8">
        <v>12120</v>
      </c>
      <c r="L90" s="8">
        <v>12600</v>
      </c>
      <c r="M90" s="8">
        <v>4920</v>
      </c>
      <c r="N90" s="8">
        <v>3600</v>
      </c>
      <c r="O90" s="8">
        <v>6840</v>
      </c>
      <c r="P90" s="7">
        <v>10800</v>
      </c>
      <c r="Q90" s="7">
        <v>5880</v>
      </c>
      <c r="R90" s="7">
        <v>6360</v>
      </c>
      <c r="S90" s="7">
        <v>7080</v>
      </c>
      <c r="T90" s="7">
        <v>7080</v>
      </c>
      <c r="U90" s="7">
        <v>7560</v>
      </c>
      <c r="V90" s="7">
        <v>6720</v>
      </c>
      <c r="W90" s="7">
        <v>5880</v>
      </c>
      <c r="X90" s="7">
        <v>4920</v>
      </c>
      <c r="Y90" s="7">
        <v>6480</v>
      </c>
      <c r="Z90" s="7">
        <v>4560</v>
      </c>
      <c r="AA90" s="7">
        <v>3240</v>
      </c>
      <c r="AB90" s="7">
        <v>5400</v>
      </c>
      <c r="AC90" s="7">
        <v>3600</v>
      </c>
      <c r="AD90" s="7">
        <v>3480</v>
      </c>
      <c r="AE90" s="7">
        <v>3000</v>
      </c>
      <c r="AF90" s="7">
        <v>2160</v>
      </c>
      <c r="AG90" s="7">
        <v>3240</v>
      </c>
      <c r="AH90" s="7">
        <v>3000</v>
      </c>
      <c r="AI90" s="7">
        <v>3840</v>
      </c>
      <c r="AJ90" s="7">
        <v>5520</v>
      </c>
      <c r="AK90" s="7">
        <v>3120</v>
      </c>
      <c r="AL90" s="7">
        <v>2640</v>
      </c>
      <c r="AM90" s="7">
        <v>1680</v>
      </c>
      <c r="AN90">
        <f t="shared" si="7"/>
        <v>0</v>
      </c>
      <c r="AO90">
        <f t="shared" si="8"/>
        <v>36</v>
      </c>
      <c r="AP90">
        <v>36</v>
      </c>
      <c r="AQ90" s="12">
        <f t="shared" si="9"/>
        <v>0</v>
      </c>
      <c r="AR90" s="12">
        <f t="shared" si="10"/>
        <v>1</v>
      </c>
    </row>
    <row r="91" spans="1:44">
      <c r="A91" s="4" t="str">
        <f t="shared" si="6"/>
        <v>5003410000011</v>
      </c>
      <c r="B91" s="5" t="s">
        <v>77</v>
      </c>
      <c r="C91" s="6" t="s">
        <v>137</v>
      </c>
      <c r="D91" s="8">
        <v>0</v>
      </c>
      <c r="E91" s="8">
        <v>120</v>
      </c>
      <c r="F91" s="8">
        <v>36</v>
      </c>
      <c r="G91" s="8">
        <v>0</v>
      </c>
      <c r="H91" s="8">
        <v>24</v>
      </c>
      <c r="I91" s="8">
        <v>0</v>
      </c>
      <c r="J91" s="8">
        <v>60</v>
      </c>
      <c r="K91" s="8">
        <v>0</v>
      </c>
      <c r="L91" s="8">
        <v>36</v>
      </c>
      <c r="M91" s="8">
        <v>0</v>
      </c>
      <c r="N91" s="8">
        <v>36</v>
      </c>
      <c r="O91" s="8">
        <v>60</v>
      </c>
      <c r="P91" s="7">
        <v>24</v>
      </c>
      <c r="Q91" s="7">
        <v>24</v>
      </c>
      <c r="R91" s="7">
        <v>24</v>
      </c>
      <c r="S91" s="7">
        <v>84</v>
      </c>
      <c r="T91" s="7">
        <v>24</v>
      </c>
      <c r="U91" s="7">
        <v>60</v>
      </c>
      <c r="V91" s="7"/>
      <c r="W91" s="7">
        <v>36</v>
      </c>
      <c r="X91" s="7">
        <v>24</v>
      </c>
      <c r="Y91" s="7">
        <v>48</v>
      </c>
      <c r="Z91" s="7">
        <v>12</v>
      </c>
      <c r="AA91" s="7">
        <v>24</v>
      </c>
      <c r="AB91" s="7"/>
      <c r="AC91" s="7"/>
      <c r="AD91" s="7">
        <v>36</v>
      </c>
      <c r="AE91" s="7">
        <v>36</v>
      </c>
      <c r="AF91" s="7"/>
      <c r="AG91" s="7">
        <v>24</v>
      </c>
      <c r="AH91" s="7">
        <v>36</v>
      </c>
      <c r="AI91" s="7"/>
      <c r="AJ91" s="7">
        <v>36</v>
      </c>
      <c r="AK91" s="7">
        <v>36</v>
      </c>
      <c r="AL91" s="7"/>
      <c r="AM91" s="7">
        <v>84</v>
      </c>
      <c r="AN91">
        <f t="shared" si="7"/>
        <v>5</v>
      </c>
      <c r="AO91">
        <f t="shared" si="8"/>
        <v>30</v>
      </c>
      <c r="AP91">
        <v>36</v>
      </c>
      <c r="AQ91" s="12">
        <f t="shared" si="9"/>
        <v>0.16666666666666666</v>
      </c>
      <c r="AR91" s="12">
        <f t="shared" si="10"/>
        <v>0.83333333333333337</v>
      </c>
    </row>
    <row r="92" spans="1:44">
      <c r="A92" s="4" t="str">
        <f t="shared" si="6"/>
        <v>5003410000020</v>
      </c>
      <c r="B92" s="5" t="s">
        <v>77</v>
      </c>
      <c r="C92" s="6" t="s">
        <v>138</v>
      </c>
      <c r="D92" s="8">
        <v>1504</v>
      </c>
      <c r="E92" s="8">
        <v>2360</v>
      </c>
      <c r="F92" s="8">
        <v>2000</v>
      </c>
      <c r="G92" s="8">
        <v>1500</v>
      </c>
      <c r="H92" s="8">
        <v>1460</v>
      </c>
      <c r="I92" s="8">
        <v>2084</v>
      </c>
      <c r="J92" s="8">
        <v>2302</v>
      </c>
      <c r="K92" s="8">
        <v>2182</v>
      </c>
      <c r="L92" s="8">
        <v>1720</v>
      </c>
      <c r="M92" s="8">
        <v>1530</v>
      </c>
      <c r="N92" s="8">
        <v>1468</v>
      </c>
      <c r="O92" s="8">
        <v>1130</v>
      </c>
      <c r="P92" s="7">
        <v>1812</v>
      </c>
      <c r="Q92" s="7">
        <v>2400</v>
      </c>
      <c r="R92" s="7">
        <v>1660</v>
      </c>
      <c r="S92" s="7">
        <v>1900</v>
      </c>
      <c r="T92" s="7">
        <v>1940</v>
      </c>
      <c r="U92" s="7">
        <v>2310</v>
      </c>
      <c r="V92" s="7">
        <v>1900</v>
      </c>
      <c r="W92" s="7">
        <v>2080</v>
      </c>
      <c r="X92" s="7">
        <v>1910</v>
      </c>
      <c r="Y92" s="7">
        <v>1100</v>
      </c>
      <c r="Z92" s="7">
        <v>1475</v>
      </c>
      <c r="AA92" s="7">
        <v>550</v>
      </c>
      <c r="AB92" s="7">
        <v>2100</v>
      </c>
      <c r="AC92" s="7">
        <v>1910</v>
      </c>
      <c r="AD92" s="7">
        <v>2010</v>
      </c>
      <c r="AE92" s="7">
        <v>1060</v>
      </c>
      <c r="AF92" s="7">
        <v>830</v>
      </c>
      <c r="AG92" s="7">
        <v>900</v>
      </c>
      <c r="AH92" s="7">
        <v>1280</v>
      </c>
      <c r="AI92" s="7">
        <v>1280</v>
      </c>
      <c r="AJ92" s="7">
        <v>1210</v>
      </c>
      <c r="AK92" s="7">
        <v>1380</v>
      </c>
      <c r="AL92" s="7">
        <v>840</v>
      </c>
      <c r="AM92" s="7">
        <v>660</v>
      </c>
      <c r="AN92">
        <f t="shared" si="7"/>
        <v>0</v>
      </c>
      <c r="AO92">
        <f t="shared" si="8"/>
        <v>36</v>
      </c>
      <c r="AP92">
        <v>36</v>
      </c>
      <c r="AQ92" s="12">
        <f t="shared" si="9"/>
        <v>0</v>
      </c>
      <c r="AR92" s="12">
        <f t="shared" si="10"/>
        <v>1</v>
      </c>
    </row>
    <row r="93" spans="1:44">
      <c r="A93" s="4" t="str">
        <f t="shared" si="6"/>
        <v>5003410000041</v>
      </c>
      <c r="B93" s="5" t="s">
        <v>77</v>
      </c>
      <c r="C93" s="6" t="s">
        <v>140</v>
      </c>
      <c r="D93" s="8">
        <v>40800</v>
      </c>
      <c r="E93" s="8">
        <v>28000</v>
      </c>
      <c r="F93" s="8">
        <v>75200</v>
      </c>
      <c r="G93" s="8">
        <v>56600</v>
      </c>
      <c r="H93" s="8">
        <v>52600</v>
      </c>
      <c r="I93" s="8">
        <v>65600</v>
      </c>
      <c r="J93" s="8">
        <v>66200</v>
      </c>
      <c r="K93" s="8">
        <v>39400</v>
      </c>
      <c r="L93" s="8">
        <v>49200</v>
      </c>
      <c r="M93" s="8">
        <v>44800</v>
      </c>
      <c r="N93" s="8">
        <v>13600</v>
      </c>
      <c r="O93" s="8">
        <v>49200</v>
      </c>
      <c r="P93" s="7">
        <v>61000</v>
      </c>
      <c r="Q93" s="7">
        <v>47600</v>
      </c>
      <c r="R93" s="7">
        <v>64000</v>
      </c>
      <c r="S93" s="7">
        <v>58600</v>
      </c>
      <c r="T93" s="7">
        <v>56200</v>
      </c>
      <c r="U93" s="7">
        <v>50400</v>
      </c>
      <c r="V93" s="7">
        <v>46200</v>
      </c>
      <c r="W93" s="7">
        <v>38000</v>
      </c>
      <c r="X93" s="7">
        <v>38600</v>
      </c>
      <c r="Y93" s="7">
        <v>37440</v>
      </c>
      <c r="Z93" s="7">
        <v>28600</v>
      </c>
      <c r="AA93" s="7">
        <v>19000</v>
      </c>
      <c r="AB93" s="7">
        <v>53200</v>
      </c>
      <c r="AC93" s="7">
        <v>43800</v>
      </c>
      <c r="AD93" s="7">
        <v>42600</v>
      </c>
      <c r="AE93" s="7">
        <v>41600</v>
      </c>
      <c r="AF93" s="7">
        <v>29800</v>
      </c>
      <c r="AG93" s="7">
        <v>42200</v>
      </c>
      <c r="AH93" s="7">
        <v>24400</v>
      </c>
      <c r="AI93" s="7">
        <v>26200</v>
      </c>
      <c r="AJ93" s="7">
        <v>49200</v>
      </c>
      <c r="AK93" s="7">
        <v>19800</v>
      </c>
      <c r="AL93" s="7">
        <v>24760</v>
      </c>
      <c r="AM93" s="7">
        <v>17800</v>
      </c>
      <c r="AN93">
        <f t="shared" si="7"/>
        <v>0</v>
      </c>
      <c r="AO93">
        <f t="shared" si="8"/>
        <v>36</v>
      </c>
      <c r="AP93">
        <v>36</v>
      </c>
      <c r="AQ93" s="12">
        <f t="shared" si="9"/>
        <v>0</v>
      </c>
      <c r="AR93" s="12">
        <f t="shared" si="10"/>
        <v>1</v>
      </c>
    </row>
    <row r="94" spans="1:44">
      <c r="A94" s="4" t="str">
        <f t="shared" si="6"/>
        <v>5003410000055</v>
      </c>
      <c r="B94" s="5" t="s">
        <v>77</v>
      </c>
      <c r="C94" s="6" t="s">
        <v>146</v>
      </c>
      <c r="D94" s="8">
        <v>12</v>
      </c>
      <c r="E94" s="8">
        <v>0</v>
      </c>
      <c r="F94" s="8">
        <v>6</v>
      </c>
      <c r="G94" s="8">
        <v>27</v>
      </c>
      <c r="H94" s="8">
        <v>12</v>
      </c>
      <c r="I94" s="8">
        <v>51</v>
      </c>
      <c r="J94" s="8">
        <v>57</v>
      </c>
      <c r="K94" s="8">
        <v>12</v>
      </c>
      <c r="L94" s="8">
        <v>29</v>
      </c>
      <c r="M94" s="8">
        <v>44</v>
      </c>
      <c r="N94" s="8">
        <v>66</v>
      </c>
      <c r="O94" s="8">
        <v>45</v>
      </c>
      <c r="P94" s="7">
        <v>2</v>
      </c>
      <c r="Q94" s="7"/>
      <c r="R94" s="7">
        <v>12</v>
      </c>
      <c r="S94" s="7">
        <v>12</v>
      </c>
      <c r="T94" s="7">
        <v>54</v>
      </c>
      <c r="U94" s="7">
        <v>12</v>
      </c>
      <c r="V94" s="7">
        <v>132</v>
      </c>
      <c r="W94" s="7">
        <v>20</v>
      </c>
      <c r="X94" s="7">
        <v>67</v>
      </c>
      <c r="Y94" s="7">
        <v>93</v>
      </c>
      <c r="Z94" s="7">
        <v>24</v>
      </c>
      <c r="AA94" s="7">
        <v>48</v>
      </c>
      <c r="AB94" s="7">
        <v>48</v>
      </c>
      <c r="AC94" s="7"/>
      <c r="AD94" s="7">
        <v>14</v>
      </c>
      <c r="AE94" s="7">
        <v>24</v>
      </c>
      <c r="AF94" s="7">
        <v>48</v>
      </c>
      <c r="AG94" s="7">
        <v>44</v>
      </c>
      <c r="AH94" s="7">
        <v>74</v>
      </c>
      <c r="AI94" s="7">
        <v>134</v>
      </c>
      <c r="AJ94" s="7">
        <v>76</v>
      </c>
      <c r="AK94" s="7">
        <v>143</v>
      </c>
      <c r="AL94" s="7">
        <v>95</v>
      </c>
      <c r="AM94" s="7">
        <v>131</v>
      </c>
      <c r="AN94">
        <f t="shared" si="7"/>
        <v>1</v>
      </c>
      <c r="AO94">
        <f t="shared" si="8"/>
        <v>34</v>
      </c>
      <c r="AP94">
        <v>36</v>
      </c>
      <c r="AQ94" s="12">
        <f t="shared" si="9"/>
        <v>2.9411764705882353E-2</v>
      </c>
      <c r="AR94" s="12">
        <f t="shared" si="10"/>
        <v>0.94444444444444442</v>
      </c>
    </row>
    <row r="95" spans="1:44">
      <c r="A95" s="4" t="str">
        <f t="shared" si="6"/>
        <v>5003410000058</v>
      </c>
      <c r="B95" s="5" t="s">
        <v>77</v>
      </c>
      <c r="C95" s="6" t="s">
        <v>147</v>
      </c>
      <c r="D95" s="8">
        <v>34200</v>
      </c>
      <c r="E95" s="8">
        <v>23600</v>
      </c>
      <c r="F95" s="8">
        <v>28200</v>
      </c>
      <c r="G95" s="8">
        <v>42600</v>
      </c>
      <c r="H95" s="8">
        <v>32000</v>
      </c>
      <c r="I95" s="8">
        <v>40400</v>
      </c>
      <c r="J95" s="8">
        <v>34600</v>
      </c>
      <c r="K95" s="8">
        <v>28000</v>
      </c>
      <c r="L95" s="8">
        <v>31800</v>
      </c>
      <c r="M95" s="8">
        <v>29400</v>
      </c>
      <c r="N95" s="8">
        <v>27400</v>
      </c>
      <c r="O95" s="8">
        <v>23400</v>
      </c>
      <c r="P95" s="7">
        <v>33600</v>
      </c>
      <c r="Q95" s="7">
        <v>32600</v>
      </c>
      <c r="R95" s="7">
        <v>35200</v>
      </c>
      <c r="S95" s="7">
        <v>39800</v>
      </c>
      <c r="T95" s="7">
        <v>32000</v>
      </c>
      <c r="U95" s="7">
        <v>42600</v>
      </c>
      <c r="V95" s="7">
        <v>22600</v>
      </c>
      <c r="W95" s="7">
        <v>24200</v>
      </c>
      <c r="X95" s="7">
        <v>26400</v>
      </c>
      <c r="Y95" s="7">
        <v>17600</v>
      </c>
      <c r="Z95" s="7">
        <v>25400</v>
      </c>
      <c r="AA95" s="7">
        <v>12200</v>
      </c>
      <c r="AB95" s="7">
        <v>26200</v>
      </c>
      <c r="AC95" s="7">
        <v>32400</v>
      </c>
      <c r="AD95" s="7">
        <v>38000</v>
      </c>
      <c r="AE95" s="7">
        <v>25400</v>
      </c>
      <c r="AF95" s="7">
        <v>22600</v>
      </c>
      <c r="AG95" s="7">
        <v>23000</v>
      </c>
      <c r="AH95" s="7">
        <v>27400</v>
      </c>
      <c r="AI95" s="7">
        <v>23200</v>
      </c>
      <c r="AJ95" s="7">
        <v>32600</v>
      </c>
      <c r="AK95" s="7">
        <v>29200</v>
      </c>
      <c r="AL95" s="7">
        <v>20800</v>
      </c>
      <c r="AM95" s="7">
        <v>14600</v>
      </c>
      <c r="AN95">
        <f t="shared" si="7"/>
        <v>0</v>
      </c>
      <c r="AO95">
        <f t="shared" si="8"/>
        <v>36</v>
      </c>
      <c r="AP95">
        <v>36</v>
      </c>
      <c r="AQ95" s="12">
        <f t="shared" si="9"/>
        <v>0</v>
      </c>
      <c r="AR95" s="12">
        <f t="shared" si="10"/>
        <v>1</v>
      </c>
    </row>
    <row r="96" spans="1:44">
      <c r="A96" s="4" t="str">
        <f t="shared" si="6"/>
        <v>5003410000064</v>
      </c>
      <c r="B96" s="5" t="s">
        <v>77</v>
      </c>
      <c r="C96" s="6" t="s">
        <v>149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7"/>
      <c r="Q96" s="7">
        <v>48</v>
      </c>
      <c r="R96" s="7">
        <v>120</v>
      </c>
      <c r="S96" s="7">
        <v>48</v>
      </c>
      <c r="T96" s="7">
        <v>120</v>
      </c>
      <c r="U96" s="7">
        <v>48</v>
      </c>
      <c r="V96" s="7">
        <v>120</v>
      </c>
      <c r="W96" s="7">
        <v>96</v>
      </c>
      <c r="X96" s="7">
        <v>96</v>
      </c>
      <c r="Y96" s="7"/>
      <c r="Z96" s="7"/>
      <c r="AA96" s="7"/>
      <c r="AB96" s="7">
        <v>24</v>
      </c>
      <c r="AC96" s="7">
        <v>48</v>
      </c>
      <c r="AD96" s="7">
        <v>24</v>
      </c>
      <c r="AE96" s="7"/>
      <c r="AF96" s="7">
        <v>24</v>
      </c>
      <c r="AG96" s="7">
        <v>24</v>
      </c>
      <c r="AH96" s="7">
        <v>24</v>
      </c>
      <c r="AI96" s="7">
        <v>24</v>
      </c>
      <c r="AJ96" s="7">
        <v>24</v>
      </c>
      <c r="AK96" s="7">
        <v>60</v>
      </c>
      <c r="AL96" s="7"/>
      <c r="AM96" s="7"/>
      <c r="AN96">
        <f t="shared" si="7"/>
        <v>12</v>
      </c>
      <c r="AO96">
        <f t="shared" si="8"/>
        <v>29</v>
      </c>
      <c r="AP96">
        <v>36</v>
      </c>
      <c r="AQ96" s="12">
        <f t="shared" si="9"/>
        <v>0.41379310344827586</v>
      </c>
      <c r="AR96" s="12">
        <f t="shared" si="10"/>
        <v>0.80555555555555558</v>
      </c>
    </row>
    <row r="97" spans="1:44">
      <c r="A97" s="4" t="str">
        <f t="shared" si="6"/>
        <v>5003410000067</v>
      </c>
      <c r="B97" s="5" t="s">
        <v>77</v>
      </c>
      <c r="C97" s="6" t="s">
        <v>151</v>
      </c>
      <c r="D97" s="8">
        <v>370</v>
      </c>
      <c r="E97" s="8">
        <v>1540</v>
      </c>
      <c r="F97" s="8">
        <v>1220</v>
      </c>
      <c r="G97" s="8">
        <v>1260</v>
      </c>
      <c r="H97" s="8">
        <v>1210</v>
      </c>
      <c r="I97" s="8">
        <v>2000</v>
      </c>
      <c r="J97" s="8">
        <v>1780</v>
      </c>
      <c r="K97" s="8">
        <v>780</v>
      </c>
      <c r="L97" s="8">
        <v>1320</v>
      </c>
      <c r="M97" s="8">
        <v>930</v>
      </c>
      <c r="N97" s="8">
        <v>740</v>
      </c>
      <c r="O97" s="8">
        <v>980</v>
      </c>
      <c r="P97" s="7">
        <v>1120</v>
      </c>
      <c r="Q97" s="7">
        <v>1180</v>
      </c>
      <c r="R97" s="7">
        <v>1330</v>
      </c>
      <c r="S97" s="7">
        <v>990</v>
      </c>
      <c r="T97" s="7">
        <v>1740</v>
      </c>
      <c r="U97" s="7">
        <v>1530</v>
      </c>
      <c r="V97" s="7">
        <v>1150</v>
      </c>
      <c r="W97" s="7">
        <v>1990</v>
      </c>
      <c r="X97" s="7">
        <v>1110</v>
      </c>
      <c r="Y97" s="7">
        <v>1030</v>
      </c>
      <c r="Z97" s="7">
        <v>920</v>
      </c>
      <c r="AA97" s="7">
        <v>230</v>
      </c>
      <c r="AB97" s="7">
        <v>1520</v>
      </c>
      <c r="AC97" s="7">
        <v>1160</v>
      </c>
      <c r="AD97" s="7">
        <v>540</v>
      </c>
      <c r="AE97" s="7">
        <v>500</v>
      </c>
      <c r="AF97" s="7">
        <v>1260</v>
      </c>
      <c r="AG97" s="7">
        <v>1160</v>
      </c>
      <c r="AH97" s="7">
        <v>680</v>
      </c>
      <c r="AI97" s="7">
        <v>500</v>
      </c>
      <c r="AJ97" s="7">
        <v>880</v>
      </c>
      <c r="AK97" s="7">
        <v>420</v>
      </c>
      <c r="AL97" s="7">
        <v>480</v>
      </c>
      <c r="AM97" s="7">
        <v>660</v>
      </c>
      <c r="AN97">
        <f t="shared" si="7"/>
        <v>0</v>
      </c>
      <c r="AO97">
        <f t="shared" si="8"/>
        <v>36</v>
      </c>
      <c r="AP97">
        <v>36</v>
      </c>
      <c r="AQ97" s="12">
        <f t="shared" si="9"/>
        <v>0</v>
      </c>
      <c r="AR97" s="12">
        <f t="shared" si="10"/>
        <v>1</v>
      </c>
    </row>
    <row r="98" spans="1:44">
      <c r="A98" s="4" t="str">
        <f t="shared" si="6"/>
        <v>5003410000068</v>
      </c>
      <c r="B98" s="5" t="s">
        <v>77</v>
      </c>
      <c r="C98" s="6" t="s">
        <v>152</v>
      </c>
      <c r="D98" s="8">
        <v>230</v>
      </c>
      <c r="E98" s="8">
        <v>385</v>
      </c>
      <c r="F98" s="8">
        <v>420</v>
      </c>
      <c r="G98" s="8">
        <v>395</v>
      </c>
      <c r="H98" s="8">
        <v>120</v>
      </c>
      <c r="I98" s="8">
        <v>360</v>
      </c>
      <c r="J98" s="8">
        <v>360</v>
      </c>
      <c r="K98" s="8">
        <v>480</v>
      </c>
      <c r="L98" s="8">
        <v>500</v>
      </c>
      <c r="M98" s="8">
        <v>250</v>
      </c>
      <c r="N98" s="8">
        <v>410</v>
      </c>
      <c r="O98" s="8">
        <v>300</v>
      </c>
      <c r="P98" s="7">
        <v>525</v>
      </c>
      <c r="Q98" s="7">
        <v>250</v>
      </c>
      <c r="R98" s="7">
        <v>425</v>
      </c>
      <c r="S98" s="7">
        <v>525</v>
      </c>
      <c r="T98" s="7">
        <v>225</v>
      </c>
      <c r="U98" s="7">
        <v>325</v>
      </c>
      <c r="V98" s="7">
        <v>425</v>
      </c>
      <c r="W98" s="7">
        <v>200</v>
      </c>
      <c r="X98" s="7">
        <v>475</v>
      </c>
      <c r="Y98" s="7">
        <v>125</v>
      </c>
      <c r="Z98" s="7">
        <v>325</v>
      </c>
      <c r="AA98" s="7">
        <v>125</v>
      </c>
      <c r="AB98" s="7">
        <v>510</v>
      </c>
      <c r="AC98" s="7">
        <v>260</v>
      </c>
      <c r="AD98" s="7">
        <v>150</v>
      </c>
      <c r="AE98" s="7">
        <v>250</v>
      </c>
      <c r="AF98" s="7">
        <v>210</v>
      </c>
      <c r="AG98" s="7">
        <v>150</v>
      </c>
      <c r="AH98" s="7">
        <v>337</v>
      </c>
      <c r="AI98" s="7">
        <v>25</v>
      </c>
      <c r="AJ98" s="7">
        <v>300</v>
      </c>
      <c r="AK98" s="7">
        <v>200</v>
      </c>
      <c r="AL98" s="7">
        <v>100</v>
      </c>
      <c r="AM98" s="7">
        <v>50</v>
      </c>
      <c r="AN98">
        <f t="shared" si="7"/>
        <v>0</v>
      </c>
      <c r="AO98">
        <f t="shared" si="8"/>
        <v>36</v>
      </c>
      <c r="AP98">
        <v>36</v>
      </c>
      <c r="AQ98" s="12">
        <f t="shared" si="9"/>
        <v>0</v>
      </c>
      <c r="AR98" s="12">
        <f t="shared" si="10"/>
        <v>1</v>
      </c>
    </row>
    <row r="99" spans="1:44">
      <c r="A99" s="4" t="str">
        <f t="shared" si="6"/>
        <v>5003410000075</v>
      </c>
      <c r="B99" s="5" t="s">
        <v>77</v>
      </c>
      <c r="C99" s="6" t="s">
        <v>153</v>
      </c>
      <c r="D99" s="8">
        <v>60</v>
      </c>
      <c r="E99" s="8">
        <v>24</v>
      </c>
      <c r="F99" s="8">
        <v>120</v>
      </c>
      <c r="G99" s="8">
        <v>120</v>
      </c>
      <c r="H99" s="8">
        <v>48</v>
      </c>
      <c r="I99" s="8">
        <v>132</v>
      </c>
      <c r="J99" s="8">
        <v>0</v>
      </c>
      <c r="K99" s="8">
        <v>96</v>
      </c>
      <c r="L99" s="8">
        <v>48</v>
      </c>
      <c r="M99" s="8">
        <v>84</v>
      </c>
      <c r="N99" s="8">
        <v>24</v>
      </c>
      <c r="O99" s="8">
        <v>84</v>
      </c>
      <c r="P99" s="7">
        <v>120</v>
      </c>
      <c r="Q99" s="7">
        <v>24</v>
      </c>
      <c r="R99" s="7">
        <v>84</v>
      </c>
      <c r="S99" s="7">
        <v>36</v>
      </c>
      <c r="T99" s="7">
        <v>36</v>
      </c>
      <c r="U99" s="7">
        <v>36</v>
      </c>
      <c r="V99" s="7">
        <v>24</v>
      </c>
      <c r="W99" s="7">
        <v>84</v>
      </c>
      <c r="X99" s="7">
        <v>36</v>
      </c>
      <c r="Y99" s="7">
        <v>24</v>
      </c>
      <c r="Z99" s="7">
        <v>108</v>
      </c>
      <c r="AA99" s="7">
        <v>12</v>
      </c>
      <c r="AB99" s="7">
        <v>72</v>
      </c>
      <c r="AC99" s="7"/>
      <c r="AD99" s="7">
        <v>60</v>
      </c>
      <c r="AE99" s="7">
        <v>96</v>
      </c>
      <c r="AF99" s="7">
        <v>60</v>
      </c>
      <c r="AG99" s="7"/>
      <c r="AH99" s="7">
        <v>36</v>
      </c>
      <c r="AI99" s="7">
        <v>504</v>
      </c>
      <c r="AJ99" s="7">
        <v>36</v>
      </c>
      <c r="AK99" s="7">
        <v>24</v>
      </c>
      <c r="AL99" s="7">
        <v>60</v>
      </c>
      <c r="AM99" s="7">
        <v>600</v>
      </c>
      <c r="AN99">
        <f t="shared" si="7"/>
        <v>1</v>
      </c>
      <c r="AO99">
        <f t="shared" si="8"/>
        <v>34</v>
      </c>
      <c r="AP99">
        <v>36</v>
      </c>
      <c r="AQ99" s="12">
        <f t="shared" si="9"/>
        <v>2.9411764705882353E-2</v>
      </c>
      <c r="AR99" s="12">
        <f t="shared" si="10"/>
        <v>0.94444444444444442</v>
      </c>
    </row>
    <row r="100" spans="1:44">
      <c r="A100" s="4" t="str">
        <f t="shared" si="6"/>
        <v>5003410000076</v>
      </c>
      <c r="B100" s="5" t="s">
        <v>77</v>
      </c>
      <c r="C100" s="6" t="s">
        <v>154</v>
      </c>
      <c r="D100" s="8">
        <v>24</v>
      </c>
      <c r="E100" s="8">
        <v>20</v>
      </c>
      <c r="F100" s="8">
        <v>20</v>
      </c>
      <c r="G100" s="8">
        <v>36</v>
      </c>
      <c r="H100" s="8">
        <v>20</v>
      </c>
      <c r="I100" s="8">
        <v>20</v>
      </c>
      <c r="J100" s="8">
        <v>10</v>
      </c>
      <c r="K100" s="8">
        <v>20</v>
      </c>
      <c r="L100" s="8">
        <v>18</v>
      </c>
      <c r="M100" s="8">
        <v>24</v>
      </c>
      <c r="N100" s="8">
        <v>6</v>
      </c>
      <c r="O100" s="8">
        <v>22</v>
      </c>
      <c r="P100" s="7">
        <v>20</v>
      </c>
      <c r="Q100" s="7">
        <v>8</v>
      </c>
      <c r="R100" s="7">
        <v>14</v>
      </c>
      <c r="S100" s="7">
        <v>18</v>
      </c>
      <c r="T100" s="7">
        <v>24</v>
      </c>
      <c r="U100" s="7">
        <v>14</v>
      </c>
      <c r="V100" s="7">
        <v>10</v>
      </c>
      <c r="W100" s="7">
        <v>28</v>
      </c>
      <c r="X100" s="7">
        <v>14</v>
      </c>
      <c r="Y100" s="7">
        <v>6</v>
      </c>
      <c r="Z100" s="7"/>
      <c r="AA100" s="7">
        <v>24</v>
      </c>
      <c r="AB100" s="7">
        <v>14</v>
      </c>
      <c r="AC100" s="7"/>
      <c r="AD100" s="7">
        <v>24</v>
      </c>
      <c r="AE100" s="7">
        <v>12</v>
      </c>
      <c r="AF100" s="7">
        <v>2</v>
      </c>
      <c r="AG100" s="7">
        <v>8</v>
      </c>
      <c r="AH100" s="7">
        <v>4</v>
      </c>
      <c r="AI100" s="7">
        <v>20</v>
      </c>
      <c r="AJ100" s="7">
        <v>6</v>
      </c>
      <c r="AK100" s="7"/>
      <c r="AL100" s="7"/>
      <c r="AM100" s="7">
        <v>32</v>
      </c>
      <c r="AN100">
        <f t="shared" si="7"/>
        <v>0</v>
      </c>
      <c r="AO100">
        <f t="shared" si="8"/>
        <v>32</v>
      </c>
      <c r="AP100">
        <v>36</v>
      </c>
      <c r="AQ100" s="12">
        <f t="shared" si="9"/>
        <v>0</v>
      </c>
      <c r="AR100" s="12">
        <f t="shared" si="10"/>
        <v>0.88888888888888884</v>
      </c>
    </row>
    <row r="101" spans="1:44">
      <c r="A101" s="4" t="str">
        <f t="shared" si="6"/>
        <v>5003410000101</v>
      </c>
      <c r="B101" s="5" t="s">
        <v>77</v>
      </c>
      <c r="C101" s="6" t="s">
        <v>156</v>
      </c>
      <c r="D101" s="8">
        <v>1090</v>
      </c>
      <c r="E101" s="8">
        <v>1529</v>
      </c>
      <c r="F101" s="8">
        <v>1850</v>
      </c>
      <c r="G101" s="8">
        <v>1570</v>
      </c>
      <c r="H101" s="8">
        <v>2730</v>
      </c>
      <c r="I101" s="8">
        <v>3060</v>
      </c>
      <c r="J101" s="8">
        <v>4140</v>
      </c>
      <c r="K101" s="8">
        <v>7710</v>
      </c>
      <c r="L101" s="8">
        <v>4500</v>
      </c>
      <c r="M101" s="8">
        <v>2310</v>
      </c>
      <c r="N101" s="8">
        <v>1560</v>
      </c>
      <c r="O101" s="8">
        <v>1650</v>
      </c>
      <c r="P101" s="7">
        <v>2370</v>
      </c>
      <c r="Q101" s="7">
        <v>3450</v>
      </c>
      <c r="R101" s="7">
        <v>2160</v>
      </c>
      <c r="S101" s="7">
        <v>3390</v>
      </c>
      <c r="T101" s="7">
        <v>3690</v>
      </c>
      <c r="U101" s="7">
        <v>3540</v>
      </c>
      <c r="V101" s="7">
        <v>2910</v>
      </c>
      <c r="W101" s="7">
        <v>2160</v>
      </c>
      <c r="X101" s="7">
        <v>2340</v>
      </c>
      <c r="Y101" s="7">
        <v>2910</v>
      </c>
      <c r="Z101" s="7">
        <v>2040</v>
      </c>
      <c r="AA101" s="7">
        <v>1680</v>
      </c>
      <c r="AB101" s="7">
        <v>2880</v>
      </c>
      <c r="AC101" s="7">
        <v>1920</v>
      </c>
      <c r="AD101" s="7">
        <v>1200</v>
      </c>
      <c r="AE101" s="7">
        <v>1230</v>
      </c>
      <c r="AF101" s="7">
        <v>1140</v>
      </c>
      <c r="AG101" s="7">
        <v>1380</v>
      </c>
      <c r="AH101" s="7">
        <v>870</v>
      </c>
      <c r="AI101" s="7">
        <v>1260</v>
      </c>
      <c r="AJ101" s="7">
        <v>1380</v>
      </c>
      <c r="AK101" s="7">
        <v>1320</v>
      </c>
      <c r="AL101" s="7">
        <v>640</v>
      </c>
      <c r="AM101" s="7">
        <v>690</v>
      </c>
      <c r="AN101">
        <f t="shared" si="7"/>
        <v>0</v>
      </c>
      <c r="AO101">
        <f t="shared" si="8"/>
        <v>36</v>
      </c>
      <c r="AP101">
        <v>36</v>
      </c>
      <c r="AQ101" s="12">
        <f t="shared" si="9"/>
        <v>0</v>
      </c>
      <c r="AR101" s="12">
        <f t="shared" si="10"/>
        <v>1</v>
      </c>
    </row>
    <row r="102" spans="1:44">
      <c r="A102" s="4" t="str">
        <f t="shared" si="6"/>
        <v>5003410000132</v>
      </c>
      <c r="B102" s="5" t="s">
        <v>77</v>
      </c>
      <c r="C102" s="6" t="s">
        <v>161</v>
      </c>
      <c r="D102" s="8">
        <v>4560</v>
      </c>
      <c r="E102" s="8">
        <v>3600</v>
      </c>
      <c r="F102" s="8">
        <v>4080</v>
      </c>
      <c r="G102" s="8">
        <v>8520</v>
      </c>
      <c r="H102" s="8">
        <v>5880</v>
      </c>
      <c r="I102" s="8">
        <v>8400</v>
      </c>
      <c r="J102" s="8">
        <v>8640</v>
      </c>
      <c r="K102" s="8">
        <v>7440</v>
      </c>
      <c r="L102" s="8">
        <v>6600</v>
      </c>
      <c r="M102" s="8">
        <v>5280</v>
      </c>
      <c r="N102" s="8">
        <v>5880</v>
      </c>
      <c r="O102" s="8">
        <v>4680</v>
      </c>
      <c r="P102" s="7">
        <v>6840</v>
      </c>
      <c r="Q102" s="7">
        <v>5040</v>
      </c>
      <c r="R102" s="7">
        <v>5880</v>
      </c>
      <c r="S102" s="7">
        <v>4920</v>
      </c>
      <c r="T102" s="7">
        <v>7320</v>
      </c>
      <c r="U102" s="7">
        <v>6720</v>
      </c>
      <c r="V102" s="7">
        <v>5400</v>
      </c>
      <c r="W102" s="7">
        <v>6120</v>
      </c>
      <c r="X102" s="7">
        <v>5040</v>
      </c>
      <c r="Y102" s="7">
        <v>3240</v>
      </c>
      <c r="Z102" s="7">
        <v>4200</v>
      </c>
      <c r="AA102" s="7">
        <v>3600</v>
      </c>
      <c r="AB102" s="7">
        <v>5280</v>
      </c>
      <c r="AC102" s="7">
        <v>3600</v>
      </c>
      <c r="AD102" s="7">
        <v>5280</v>
      </c>
      <c r="AE102" s="7">
        <v>3720</v>
      </c>
      <c r="AF102" s="7">
        <v>3240</v>
      </c>
      <c r="AG102" s="7">
        <v>4320</v>
      </c>
      <c r="AH102" s="7">
        <v>3960</v>
      </c>
      <c r="AI102" s="7">
        <v>3720</v>
      </c>
      <c r="AJ102" s="7">
        <v>4800</v>
      </c>
      <c r="AK102" s="7">
        <v>3600</v>
      </c>
      <c r="AL102" s="7">
        <v>3840</v>
      </c>
      <c r="AM102" s="7">
        <v>1800</v>
      </c>
      <c r="AN102">
        <f t="shared" si="7"/>
        <v>0</v>
      </c>
      <c r="AO102">
        <f t="shared" si="8"/>
        <v>36</v>
      </c>
      <c r="AP102">
        <v>36</v>
      </c>
      <c r="AQ102" s="12">
        <f t="shared" si="9"/>
        <v>0</v>
      </c>
      <c r="AR102" s="12">
        <f t="shared" si="10"/>
        <v>1</v>
      </c>
    </row>
    <row r="103" spans="1:44">
      <c r="A103" s="4" t="str">
        <f t="shared" si="6"/>
        <v>5003410000196</v>
      </c>
      <c r="B103" s="5" t="s">
        <v>77</v>
      </c>
      <c r="C103" s="6" t="s">
        <v>163</v>
      </c>
      <c r="D103" s="8">
        <v>233</v>
      </c>
      <c r="E103" s="8">
        <v>49</v>
      </c>
      <c r="F103" s="8">
        <v>90</v>
      </c>
      <c r="G103" s="8">
        <v>107</v>
      </c>
      <c r="H103" s="8">
        <v>74</v>
      </c>
      <c r="I103" s="8">
        <v>160</v>
      </c>
      <c r="J103" s="8">
        <v>182</v>
      </c>
      <c r="K103" s="8">
        <v>125</v>
      </c>
      <c r="L103" s="8">
        <v>146</v>
      </c>
      <c r="M103" s="8">
        <v>151</v>
      </c>
      <c r="N103" s="8">
        <v>121</v>
      </c>
      <c r="O103" s="8">
        <v>173</v>
      </c>
      <c r="P103" s="7">
        <v>201</v>
      </c>
      <c r="Q103" s="7">
        <v>126</v>
      </c>
      <c r="R103" s="7">
        <v>131</v>
      </c>
      <c r="S103" s="7">
        <v>138</v>
      </c>
      <c r="T103" s="7">
        <v>231</v>
      </c>
      <c r="U103" s="7">
        <v>297</v>
      </c>
      <c r="V103" s="7">
        <v>185</v>
      </c>
      <c r="W103" s="7">
        <v>136</v>
      </c>
      <c r="X103" s="7">
        <v>319</v>
      </c>
      <c r="Y103" s="7">
        <v>101</v>
      </c>
      <c r="Z103" s="7">
        <v>307</v>
      </c>
      <c r="AA103" s="7">
        <v>164</v>
      </c>
      <c r="AB103" s="7">
        <v>184</v>
      </c>
      <c r="AC103" s="7">
        <v>143</v>
      </c>
      <c r="AD103" s="7">
        <v>102</v>
      </c>
      <c r="AE103" s="7">
        <v>88</v>
      </c>
      <c r="AF103" s="7">
        <v>128</v>
      </c>
      <c r="AG103" s="7">
        <v>140</v>
      </c>
      <c r="AH103" s="7">
        <v>228</v>
      </c>
      <c r="AI103" s="7">
        <v>206</v>
      </c>
      <c r="AJ103" s="7">
        <v>203</v>
      </c>
      <c r="AK103" s="7">
        <v>140</v>
      </c>
      <c r="AL103" s="7">
        <v>193</v>
      </c>
      <c r="AM103" s="7">
        <v>128</v>
      </c>
      <c r="AN103">
        <f t="shared" si="7"/>
        <v>0</v>
      </c>
      <c r="AO103">
        <f t="shared" si="8"/>
        <v>36</v>
      </c>
      <c r="AP103">
        <v>36</v>
      </c>
      <c r="AQ103" s="12">
        <f t="shared" si="9"/>
        <v>0</v>
      </c>
      <c r="AR103" s="12">
        <f t="shared" si="10"/>
        <v>1</v>
      </c>
    </row>
    <row r="104" spans="1:44">
      <c r="A104" s="4" t="str">
        <f t="shared" si="6"/>
        <v>5003410000198</v>
      </c>
      <c r="B104" s="5" t="s">
        <v>77</v>
      </c>
      <c r="C104" s="6" t="s">
        <v>164</v>
      </c>
      <c r="D104" s="8">
        <v>2720</v>
      </c>
      <c r="E104" s="8">
        <v>4460</v>
      </c>
      <c r="F104" s="8">
        <v>6000</v>
      </c>
      <c r="G104" s="8">
        <v>4860</v>
      </c>
      <c r="H104" s="8">
        <v>4880</v>
      </c>
      <c r="I104" s="8">
        <v>7080</v>
      </c>
      <c r="J104" s="8">
        <v>6580</v>
      </c>
      <c r="K104" s="8">
        <v>4340</v>
      </c>
      <c r="L104" s="8">
        <v>5080</v>
      </c>
      <c r="M104" s="8">
        <v>5840</v>
      </c>
      <c r="N104" s="8">
        <v>4500</v>
      </c>
      <c r="O104" s="8">
        <v>5720</v>
      </c>
      <c r="P104" s="7">
        <v>6280</v>
      </c>
      <c r="Q104" s="7">
        <v>4900</v>
      </c>
      <c r="R104" s="7">
        <v>5740</v>
      </c>
      <c r="S104" s="7">
        <v>7460</v>
      </c>
      <c r="T104" s="7">
        <v>5980</v>
      </c>
      <c r="U104" s="7">
        <v>6260</v>
      </c>
      <c r="V104" s="7">
        <v>6240</v>
      </c>
      <c r="W104" s="7">
        <v>4800</v>
      </c>
      <c r="X104" s="7">
        <v>6380</v>
      </c>
      <c r="Y104" s="7">
        <v>5200</v>
      </c>
      <c r="Z104" s="7">
        <v>6020</v>
      </c>
      <c r="AA104" s="7">
        <v>2520</v>
      </c>
      <c r="AB104" s="7">
        <v>5560</v>
      </c>
      <c r="AC104" s="7">
        <v>3736</v>
      </c>
      <c r="AD104" s="7">
        <v>5880</v>
      </c>
      <c r="AE104" s="7">
        <v>3840</v>
      </c>
      <c r="AF104" s="7">
        <v>3520</v>
      </c>
      <c r="AG104" s="7">
        <v>4760</v>
      </c>
      <c r="AH104" s="7">
        <v>3240</v>
      </c>
      <c r="AI104" s="7">
        <v>7020</v>
      </c>
      <c r="AJ104" s="7">
        <v>5060</v>
      </c>
      <c r="AK104" s="7">
        <v>2380</v>
      </c>
      <c r="AL104" s="7">
        <v>2760</v>
      </c>
      <c r="AM104" s="7">
        <v>1680</v>
      </c>
      <c r="AN104">
        <f t="shared" si="7"/>
        <v>0</v>
      </c>
      <c r="AO104">
        <f t="shared" si="8"/>
        <v>36</v>
      </c>
      <c r="AP104">
        <v>36</v>
      </c>
      <c r="AQ104" s="12">
        <f t="shared" si="9"/>
        <v>0</v>
      </c>
      <c r="AR104" s="12">
        <f t="shared" si="10"/>
        <v>1</v>
      </c>
    </row>
    <row r="105" spans="1:44">
      <c r="A105" s="4" t="str">
        <f t="shared" si="6"/>
        <v>5003410000199</v>
      </c>
      <c r="B105" s="5" t="s">
        <v>77</v>
      </c>
      <c r="C105" s="6" t="s">
        <v>165</v>
      </c>
      <c r="D105" s="8">
        <v>3120</v>
      </c>
      <c r="E105" s="8">
        <v>5280</v>
      </c>
      <c r="F105" s="8">
        <v>4800</v>
      </c>
      <c r="G105" s="8">
        <v>4200</v>
      </c>
      <c r="H105" s="8">
        <v>4560</v>
      </c>
      <c r="I105" s="8">
        <v>5880</v>
      </c>
      <c r="J105" s="8">
        <v>6840</v>
      </c>
      <c r="K105" s="8">
        <v>4680</v>
      </c>
      <c r="L105" s="8">
        <v>4680</v>
      </c>
      <c r="M105" s="8">
        <v>3120</v>
      </c>
      <c r="N105" s="8">
        <v>3840</v>
      </c>
      <c r="O105" s="8">
        <v>3720</v>
      </c>
      <c r="P105" s="7">
        <v>6120</v>
      </c>
      <c r="Q105" s="7">
        <v>5040</v>
      </c>
      <c r="R105" s="7">
        <v>5040</v>
      </c>
      <c r="S105" s="7">
        <v>5160</v>
      </c>
      <c r="T105" s="7">
        <v>5520</v>
      </c>
      <c r="U105" s="7">
        <v>5640</v>
      </c>
      <c r="V105" s="7">
        <v>5520</v>
      </c>
      <c r="W105" s="7">
        <v>5760</v>
      </c>
      <c r="X105" s="7">
        <v>3960</v>
      </c>
      <c r="Y105" s="7">
        <v>3360</v>
      </c>
      <c r="Z105" s="7">
        <v>4680</v>
      </c>
      <c r="AA105" s="7">
        <v>3120</v>
      </c>
      <c r="AB105" s="7">
        <v>5760</v>
      </c>
      <c r="AC105" s="7">
        <v>4780</v>
      </c>
      <c r="AD105" s="7">
        <v>3600</v>
      </c>
      <c r="AE105" s="7">
        <v>3840</v>
      </c>
      <c r="AF105" s="7">
        <v>3600</v>
      </c>
      <c r="AG105" s="7">
        <v>5040</v>
      </c>
      <c r="AH105" s="7">
        <v>3360</v>
      </c>
      <c r="AI105" s="7">
        <v>3120</v>
      </c>
      <c r="AJ105" s="7">
        <v>5780</v>
      </c>
      <c r="AK105" s="7">
        <v>2760</v>
      </c>
      <c r="AL105" s="7">
        <v>2400</v>
      </c>
      <c r="AM105" s="7">
        <v>2520</v>
      </c>
      <c r="AN105">
        <f t="shared" si="7"/>
        <v>0</v>
      </c>
      <c r="AO105">
        <f t="shared" si="8"/>
        <v>36</v>
      </c>
      <c r="AP105">
        <v>36</v>
      </c>
      <c r="AQ105" s="12">
        <f t="shared" si="9"/>
        <v>0</v>
      </c>
      <c r="AR105" s="12">
        <f t="shared" si="10"/>
        <v>1</v>
      </c>
    </row>
    <row r="106" spans="1:44">
      <c r="A106" s="4" t="str">
        <f t="shared" si="6"/>
        <v>5003410000208</v>
      </c>
      <c r="B106" s="5" t="s">
        <v>77</v>
      </c>
      <c r="C106" s="6" t="s">
        <v>166</v>
      </c>
      <c r="D106" s="8">
        <v>2370</v>
      </c>
      <c r="E106" s="8">
        <v>2745</v>
      </c>
      <c r="F106" s="8">
        <v>2945</v>
      </c>
      <c r="G106" s="8">
        <v>2580</v>
      </c>
      <c r="H106" s="8">
        <v>2365</v>
      </c>
      <c r="I106" s="8">
        <v>4590</v>
      </c>
      <c r="J106" s="8">
        <v>4440</v>
      </c>
      <c r="K106" s="8">
        <v>2280</v>
      </c>
      <c r="L106" s="8">
        <v>3450</v>
      </c>
      <c r="M106" s="8">
        <v>2575</v>
      </c>
      <c r="N106" s="8">
        <v>1920</v>
      </c>
      <c r="O106" s="8">
        <v>1445</v>
      </c>
      <c r="P106" s="7">
        <v>3945</v>
      </c>
      <c r="Q106" s="7">
        <v>2565</v>
      </c>
      <c r="R106" s="7">
        <v>4200</v>
      </c>
      <c r="S106" s="7">
        <v>3450</v>
      </c>
      <c r="T106" s="7">
        <v>3510</v>
      </c>
      <c r="U106" s="7">
        <v>2415</v>
      </c>
      <c r="V106" s="7">
        <v>2220</v>
      </c>
      <c r="W106" s="7">
        <v>3225</v>
      </c>
      <c r="X106" s="7">
        <v>1410</v>
      </c>
      <c r="Y106" s="7">
        <v>1875</v>
      </c>
      <c r="Z106" s="7">
        <v>1095</v>
      </c>
      <c r="AA106" s="7">
        <v>1230</v>
      </c>
      <c r="AB106" s="7">
        <v>2535</v>
      </c>
      <c r="AC106" s="7">
        <v>1305</v>
      </c>
      <c r="AD106" s="7">
        <v>2175</v>
      </c>
      <c r="AE106" s="7">
        <v>2760</v>
      </c>
      <c r="AF106" s="7">
        <v>1290</v>
      </c>
      <c r="AG106" s="7">
        <v>2190</v>
      </c>
      <c r="AH106" s="7">
        <v>1185</v>
      </c>
      <c r="AI106" s="7">
        <v>1260</v>
      </c>
      <c r="AJ106" s="7">
        <v>1740</v>
      </c>
      <c r="AK106" s="7">
        <v>570</v>
      </c>
      <c r="AL106" s="7">
        <v>840</v>
      </c>
      <c r="AM106" s="7">
        <v>945</v>
      </c>
      <c r="AN106">
        <f t="shared" si="7"/>
        <v>0</v>
      </c>
      <c r="AO106">
        <f t="shared" si="8"/>
        <v>36</v>
      </c>
      <c r="AP106">
        <v>36</v>
      </c>
      <c r="AQ106" s="12">
        <f t="shared" si="9"/>
        <v>0</v>
      </c>
      <c r="AR106" s="12">
        <f t="shared" si="10"/>
        <v>1</v>
      </c>
    </row>
    <row r="107" spans="1:44">
      <c r="A107" s="4" t="str">
        <f t="shared" si="6"/>
        <v>5003410000209</v>
      </c>
      <c r="B107" s="5" t="s">
        <v>77</v>
      </c>
      <c r="C107" s="6" t="s">
        <v>167</v>
      </c>
      <c r="D107" s="8">
        <v>920</v>
      </c>
      <c r="E107" s="8">
        <v>600</v>
      </c>
      <c r="F107" s="8">
        <v>510</v>
      </c>
      <c r="G107" s="8">
        <v>1540</v>
      </c>
      <c r="H107" s="8">
        <v>420</v>
      </c>
      <c r="I107" s="8">
        <v>1130</v>
      </c>
      <c r="J107" s="8">
        <v>980</v>
      </c>
      <c r="K107" s="8">
        <v>1040</v>
      </c>
      <c r="L107" s="8">
        <v>1060</v>
      </c>
      <c r="M107" s="8">
        <v>1000</v>
      </c>
      <c r="N107" s="8">
        <v>440</v>
      </c>
      <c r="O107" s="8">
        <v>600</v>
      </c>
      <c r="P107" s="7">
        <v>580</v>
      </c>
      <c r="Q107" s="7">
        <v>860</v>
      </c>
      <c r="R107" s="7">
        <v>760</v>
      </c>
      <c r="S107" s="7">
        <v>440</v>
      </c>
      <c r="T107" s="7">
        <v>480</v>
      </c>
      <c r="U107" s="7">
        <v>1560</v>
      </c>
      <c r="V107" s="7">
        <v>980</v>
      </c>
      <c r="W107" s="7">
        <v>440</v>
      </c>
      <c r="X107" s="7">
        <v>140</v>
      </c>
      <c r="Y107" s="7">
        <v>460</v>
      </c>
      <c r="Z107" s="7">
        <v>560</v>
      </c>
      <c r="AA107" s="7">
        <v>420</v>
      </c>
      <c r="AB107" s="7">
        <v>840</v>
      </c>
      <c r="AC107" s="7">
        <v>560</v>
      </c>
      <c r="AD107" s="7">
        <v>480</v>
      </c>
      <c r="AE107" s="7">
        <v>420</v>
      </c>
      <c r="AF107" s="7">
        <v>560</v>
      </c>
      <c r="AG107" s="7">
        <v>280</v>
      </c>
      <c r="AH107" s="7">
        <v>700</v>
      </c>
      <c r="AI107" s="7">
        <v>80</v>
      </c>
      <c r="AJ107" s="7">
        <v>420</v>
      </c>
      <c r="AK107" s="7">
        <v>140</v>
      </c>
      <c r="AL107" s="7">
        <v>140</v>
      </c>
      <c r="AM107" s="7">
        <v>160</v>
      </c>
      <c r="AN107">
        <f t="shared" si="7"/>
        <v>0</v>
      </c>
      <c r="AO107">
        <f t="shared" si="8"/>
        <v>36</v>
      </c>
      <c r="AP107">
        <v>36</v>
      </c>
      <c r="AQ107" s="12">
        <f t="shared" si="9"/>
        <v>0</v>
      </c>
      <c r="AR107" s="12">
        <f t="shared" si="10"/>
        <v>1</v>
      </c>
    </row>
    <row r="108" spans="1:44">
      <c r="A108" s="4" t="str">
        <f t="shared" si="6"/>
        <v>5003410000220</v>
      </c>
      <c r="B108" s="5" t="s">
        <v>77</v>
      </c>
      <c r="C108" s="6" t="s">
        <v>168</v>
      </c>
      <c r="D108" s="8">
        <v>840</v>
      </c>
      <c r="E108" s="8">
        <v>360</v>
      </c>
      <c r="F108" s="8">
        <v>860</v>
      </c>
      <c r="G108" s="8">
        <v>820</v>
      </c>
      <c r="H108" s="8">
        <v>720</v>
      </c>
      <c r="I108" s="8">
        <v>720</v>
      </c>
      <c r="J108" s="8">
        <v>1320</v>
      </c>
      <c r="K108" s="8">
        <v>840</v>
      </c>
      <c r="L108" s="8">
        <v>840</v>
      </c>
      <c r="M108" s="8">
        <v>600</v>
      </c>
      <c r="N108" s="8">
        <v>720</v>
      </c>
      <c r="O108" s="8">
        <v>360</v>
      </c>
      <c r="P108" s="7">
        <v>1080</v>
      </c>
      <c r="Q108" s="7">
        <v>600</v>
      </c>
      <c r="R108" s="7">
        <v>720</v>
      </c>
      <c r="S108" s="7">
        <v>720</v>
      </c>
      <c r="T108" s="7">
        <v>960</v>
      </c>
      <c r="U108" s="7">
        <v>720</v>
      </c>
      <c r="V108" s="7">
        <v>360</v>
      </c>
      <c r="W108" s="7">
        <v>360</v>
      </c>
      <c r="X108" s="7">
        <v>1200</v>
      </c>
      <c r="Y108" s="7">
        <v>600</v>
      </c>
      <c r="Z108" s="7">
        <v>120</v>
      </c>
      <c r="AA108" s="7">
        <v>720</v>
      </c>
      <c r="AB108" s="7">
        <v>840</v>
      </c>
      <c r="AC108" s="7">
        <v>120</v>
      </c>
      <c r="AD108" s="7">
        <v>360</v>
      </c>
      <c r="AE108" s="7">
        <v>720</v>
      </c>
      <c r="AF108" s="7">
        <v>480</v>
      </c>
      <c r="AG108" s="7">
        <v>240</v>
      </c>
      <c r="AH108" s="7">
        <v>360</v>
      </c>
      <c r="AI108" s="7">
        <v>480</v>
      </c>
      <c r="AJ108" s="7">
        <v>840</v>
      </c>
      <c r="AK108" s="7">
        <v>120</v>
      </c>
      <c r="AL108" s="7">
        <v>120</v>
      </c>
      <c r="AM108" s="7">
        <v>240</v>
      </c>
      <c r="AN108">
        <f t="shared" si="7"/>
        <v>0</v>
      </c>
      <c r="AO108">
        <f t="shared" si="8"/>
        <v>36</v>
      </c>
      <c r="AP108">
        <v>36</v>
      </c>
      <c r="AQ108" s="12">
        <f t="shared" si="9"/>
        <v>0</v>
      </c>
      <c r="AR108" s="12">
        <f t="shared" si="10"/>
        <v>1</v>
      </c>
    </row>
    <row r="109" spans="1:44">
      <c r="A109" s="4" t="str">
        <f t="shared" si="6"/>
        <v>5003410000226</v>
      </c>
      <c r="B109" s="5" t="s">
        <v>77</v>
      </c>
      <c r="C109" s="6" t="s">
        <v>170</v>
      </c>
      <c r="D109" s="8">
        <v>1490</v>
      </c>
      <c r="E109" s="8">
        <v>1680</v>
      </c>
      <c r="F109" s="8">
        <v>1040</v>
      </c>
      <c r="G109" s="8">
        <v>1880</v>
      </c>
      <c r="H109" s="8">
        <v>1900</v>
      </c>
      <c r="I109" s="8">
        <v>1670</v>
      </c>
      <c r="J109" s="8">
        <v>1460</v>
      </c>
      <c r="K109" s="8">
        <v>1920</v>
      </c>
      <c r="L109" s="8">
        <v>1420</v>
      </c>
      <c r="M109" s="8">
        <v>1260</v>
      </c>
      <c r="N109" s="8">
        <v>1340</v>
      </c>
      <c r="O109" s="8">
        <v>710</v>
      </c>
      <c r="P109" s="7">
        <v>1310</v>
      </c>
      <c r="Q109" s="7">
        <v>1460</v>
      </c>
      <c r="R109" s="7">
        <v>1910</v>
      </c>
      <c r="S109" s="7">
        <v>1970</v>
      </c>
      <c r="T109" s="7">
        <v>1160</v>
      </c>
      <c r="U109" s="7">
        <v>1110</v>
      </c>
      <c r="V109" s="7">
        <v>1500</v>
      </c>
      <c r="W109" s="7">
        <v>870</v>
      </c>
      <c r="X109" s="7">
        <v>1130</v>
      </c>
      <c r="Y109" s="7">
        <v>910</v>
      </c>
      <c r="Z109" s="7">
        <v>500</v>
      </c>
      <c r="AA109" s="7">
        <v>840</v>
      </c>
      <c r="AB109" s="7">
        <v>1420</v>
      </c>
      <c r="AC109" s="7">
        <v>340</v>
      </c>
      <c r="AD109" s="7">
        <v>1560</v>
      </c>
      <c r="AE109" s="7">
        <v>1180</v>
      </c>
      <c r="AF109" s="7">
        <v>880</v>
      </c>
      <c r="AG109" s="7">
        <v>970</v>
      </c>
      <c r="AH109" s="7">
        <v>1200</v>
      </c>
      <c r="AI109" s="7">
        <v>910</v>
      </c>
      <c r="AJ109" s="7">
        <v>960</v>
      </c>
      <c r="AK109" s="7">
        <v>1450</v>
      </c>
      <c r="AL109" s="7">
        <v>1220</v>
      </c>
      <c r="AM109" s="7">
        <v>880</v>
      </c>
      <c r="AN109">
        <f t="shared" si="7"/>
        <v>0</v>
      </c>
      <c r="AO109">
        <f t="shared" si="8"/>
        <v>36</v>
      </c>
      <c r="AP109">
        <v>36</v>
      </c>
      <c r="AQ109" s="12">
        <f t="shared" si="9"/>
        <v>0</v>
      </c>
      <c r="AR109" s="12">
        <f t="shared" si="10"/>
        <v>1</v>
      </c>
    </row>
    <row r="110" spans="1:44">
      <c r="A110" s="4" t="str">
        <f t="shared" si="6"/>
        <v>5003410000235</v>
      </c>
      <c r="B110" s="5" t="s">
        <v>77</v>
      </c>
      <c r="C110" s="6" t="s">
        <v>171</v>
      </c>
      <c r="D110" s="8">
        <v>6214</v>
      </c>
      <c r="E110" s="8">
        <v>6386</v>
      </c>
      <c r="F110" s="8">
        <v>6688</v>
      </c>
      <c r="G110" s="8">
        <v>8204</v>
      </c>
      <c r="H110" s="8">
        <v>7660</v>
      </c>
      <c r="I110" s="8">
        <v>10280</v>
      </c>
      <c r="J110" s="8">
        <v>10164</v>
      </c>
      <c r="K110" s="8">
        <v>6848</v>
      </c>
      <c r="L110" s="8">
        <v>7620</v>
      </c>
      <c r="M110" s="8">
        <v>8700</v>
      </c>
      <c r="N110" s="8">
        <v>6160</v>
      </c>
      <c r="O110" s="8">
        <v>5720</v>
      </c>
      <c r="P110" s="7">
        <v>10220</v>
      </c>
      <c r="Q110" s="7">
        <v>7320</v>
      </c>
      <c r="R110" s="7">
        <v>9380</v>
      </c>
      <c r="S110" s="7">
        <v>8960</v>
      </c>
      <c r="T110" s="7">
        <v>10460</v>
      </c>
      <c r="U110" s="7">
        <v>9940</v>
      </c>
      <c r="V110" s="7">
        <v>7520</v>
      </c>
      <c r="W110" s="7">
        <v>8620</v>
      </c>
      <c r="X110" s="7">
        <v>7000</v>
      </c>
      <c r="Y110" s="7">
        <v>7100</v>
      </c>
      <c r="Z110" s="7">
        <v>6360</v>
      </c>
      <c r="AA110" s="7">
        <v>3560</v>
      </c>
      <c r="AB110" s="7">
        <v>9300</v>
      </c>
      <c r="AC110" s="7">
        <v>7840</v>
      </c>
      <c r="AD110" s="7">
        <v>6580</v>
      </c>
      <c r="AE110" s="7">
        <v>8464</v>
      </c>
      <c r="AF110" s="7">
        <v>5660</v>
      </c>
      <c r="AG110" s="7">
        <v>5980</v>
      </c>
      <c r="AH110" s="7">
        <v>4840</v>
      </c>
      <c r="AI110" s="7">
        <v>4720</v>
      </c>
      <c r="AJ110" s="7">
        <v>5960</v>
      </c>
      <c r="AK110" s="7">
        <v>6420</v>
      </c>
      <c r="AL110" s="7">
        <v>5240</v>
      </c>
      <c r="AM110" s="7">
        <v>2600</v>
      </c>
      <c r="AN110">
        <f t="shared" si="7"/>
        <v>0</v>
      </c>
      <c r="AO110">
        <f t="shared" si="8"/>
        <v>36</v>
      </c>
      <c r="AP110">
        <v>36</v>
      </c>
      <c r="AQ110" s="12">
        <f t="shared" si="9"/>
        <v>0</v>
      </c>
      <c r="AR110" s="12">
        <f t="shared" si="10"/>
        <v>1</v>
      </c>
    </row>
    <row r="111" spans="1:44">
      <c r="A111" s="4" t="str">
        <f t="shared" ref="A111:A159" si="11">B111&amp;C111</f>
        <v>5003410000241</v>
      </c>
      <c r="B111" s="5" t="s">
        <v>77</v>
      </c>
      <c r="C111" s="6" t="s">
        <v>172</v>
      </c>
      <c r="D111" s="8">
        <v>446</v>
      </c>
      <c r="E111" s="8">
        <v>385</v>
      </c>
      <c r="F111" s="8">
        <v>500</v>
      </c>
      <c r="G111" s="8">
        <v>240</v>
      </c>
      <c r="H111" s="8">
        <v>580</v>
      </c>
      <c r="I111" s="8">
        <v>410</v>
      </c>
      <c r="J111" s="8">
        <v>260</v>
      </c>
      <c r="K111" s="8">
        <v>570</v>
      </c>
      <c r="L111" s="8">
        <v>355</v>
      </c>
      <c r="M111" s="8">
        <v>345</v>
      </c>
      <c r="N111" s="8">
        <v>377</v>
      </c>
      <c r="O111" s="8">
        <v>440</v>
      </c>
      <c r="P111" s="7">
        <v>390</v>
      </c>
      <c r="Q111" s="7">
        <v>520</v>
      </c>
      <c r="R111" s="7">
        <v>527</v>
      </c>
      <c r="S111" s="7">
        <v>550</v>
      </c>
      <c r="T111" s="7">
        <v>440</v>
      </c>
      <c r="U111" s="7">
        <v>465</v>
      </c>
      <c r="V111" s="7">
        <v>520</v>
      </c>
      <c r="W111" s="7">
        <v>385</v>
      </c>
      <c r="X111" s="7">
        <v>585</v>
      </c>
      <c r="Y111" s="7">
        <v>210</v>
      </c>
      <c r="Z111" s="7">
        <v>275</v>
      </c>
      <c r="AA111" s="7">
        <v>200</v>
      </c>
      <c r="AB111" s="7">
        <v>520</v>
      </c>
      <c r="AC111" s="7">
        <v>505</v>
      </c>
      <c r="AD111" s="7">
        <v>260</v>
      </c>
      <c r="AE111" s="7">
        <v>265</v>
      </c>
      <c r="AF111" s="7">
        <v>300</v>
      </c>
      <c r="AG111" s="7">
        <v>275</v>
      </c>
      <c r="AH111" s="7">
        <v>210</v>
      </c>
      <c r="AI111" s="7">
        <v>300</v>
      </c>
      <c r="AJ111" s="7">
        <v>260</v>
      </c>
      <c r="AK111" s="7">
        <v>325</v>
      </c>
      <c r="AL111" s="7">
        <v>230</v>
      </c>
      <c r="AM111" s="7">
        <v>75</v>
      </c>
      <c r="AN111">
        <f t="shared" si="7"/>
        <v>0</v>
      </c>
      <c r="AO111">
        <f t="shared" si="8"/>
        <v>36</v>
      </c>
      <c r="AP111">
        <v>36</v>
      </c>
      <c r="AQ111" s="12">
        <f t="shared" si="9"/>
        <v>0</v>
      </c>
      <c r="AR111" s="12">
        <f t="shared" si="10"/>
        <v>1</v>
      </c>
    </row>
    <row r="112" spans="1:44">
      <c r="A112" s="4" t="str">
        <f t="shared" si="11"/>
        <v>5003410000242</v>
      </c>
      <c r="B112" s="5" t="s">
        <v>77</v>
      </c>
      <c r="C112" s="6" t="s">
        <v>173</v>
      </c>
      <c r="D112" s="8">
        <v>1684</v>
      </c>
      <c r="E112" s="8">
        <v>1776</v>
      </c>
      <c r="F112" s="8">
        <v>2149</v>
      </c>
      <c r="G112" s="8">
        <v>2005</v>
      </c>
      <c r="H112" s="8">
        <v>2245</v>
      </c>
      <c r="I112" s="8">
        <v>1890</v>
      </c>
      <c r="J112" s="8">
        <v>2170</v>
      </c>
      <c r="K112" s="8">
        <v>2085</v>
      </c>
      <c r="L112" s="8">
        <v>2430</v>
      </c>
      <c r="M112" s="8">
        <v>1185</v>
      </c>
      <c r="N112" s="8">
        <v>2005</v>
      </c>
      <c r="O112" s="8">
        <v>1425</v>
      </c>
      <c r="P112" s="7">
        <v>2535</v>
      </c>
      <c r="Q112" s="7">
        <v>2190</v>
      </c>
      <c r="R112" s="7">
        <v>2710</v>
      </c>
      <c r="S112" s="7">
        <v>2295</v>
      </c>
      <c r="T112" s="7">
        <v>2715</v>
      </c>
      <c r="U112" s="7">
        <v>2150</v>
      </c>
      <c r="V112" s="7">
        <v>1865</v>
      </c>
      <c r="W112" s="7">
        <v>2775</v>
      </c>
      <c r="X112" s="7">
        <v>3265</v>
      </c>
      <c r="Y112" s="7">
        <v>1495</v>
      </c>
      <c r="Z112" s="7">
        <v>1340</v>
      </c>
      <c r="AA112" s="7">
        <v>315</v>
      </c>
      <c r="AB112" s="7">
        <v>2645</v>
      </c>
      <c r="AC112" s="7">
        <v>1950</v>
      </c>
      <c r="AD112" s="7">
        <v>2065</v>
      </c>
      <c r="AE112" s="7">
        <v>1170</v>
      </c>
      <c r="AF112" s="7">
        <v>1265</v>
      </c>
      <c r="AG112" s="7">
        <v>1210</v>
      </c>
      <c r="AH112" s="7">
        <v>1360</v>
      </c>
      <c r="AI112" s="7">
        <v>890</v>
      </c>
      <c r="AJ112" s="7">
        <v>1185</v>
      </c>
      <c r="AK112" s="7">
        <v>1650</v>
      </c>
      <c r="AL112" s="7">
        <v>1520</v>
      </c>
      <c r="AM112" s="7">
        <v>345</v>
      </c>
      <c r="AN112">
        <f t="shared" si="7"/>
        <v>0</v>
      </c>
      <c r="AO112">
        <f t="shared" si="8"/>
        <v>36</v>
      </c>
      <c r="AP112">
        <v>36</v>
      </c>
      <c r="AQ112" s="12">
        <f t="shared" si="9"/>
        <v>0</v>
      </c>
      <c r="AR112" s="12">
        <f t="shared" si="10"/>
        <v>1</v>
      </c>
    </row>
    <row r="113" spans="1:44">
      <c r="A113" s="4" t="str">
        <f t="shared" si="11"/>
        <v>5003410000269</v>
      </c>
      <c r="B113" s="5" t="s">
        <v>77</v>
      </c>
      <c r="C113" s="6" t="s">
        <v>174</v>
      </c>
      <c r="D113" s="8">
        <v>395</v>
      </c>
      <c r="E113" s="8">
        <v>210</v>
      </c>
      <c r="F113" s="8">
        <v>90</v>
      </c>
      <c r="G113" s="8">
        <v>170</v>
      </c>
      <c r="H113" s="8">
        <v>130</v>
      </c>
      <c r="I113" s="8">
        <v>190</v>
      </c>
      <c r="J113" s="8">
        <v>210</v>
      </c>
      <c r="K113" s="8">
        <v>155</v>
      </c>
      <c r="L113" s="8">
        <v>85</v>
      </c>
      <c r="M113" s="8">
        <v>45</v>
      </c>
      <c r="N113" s="8">
        <v>40</v>
      </c>
      <c r="O113" s="8">
        <v>0</v>
      </c>
      <c r="P113" s="7">
        <v>150</v>
      </c>
      <c r="Q113" s="7">
        <v>140</v>
      </c>
      <c r="R113" s="7">
        <v>40</v>
      </c>
      <c r="S113" s="7">
        <v>180</v>
      </c>
      <c r="T113" s="7">
        <v>30</v>
      </c>
      <c r="U113" s="7">
        <v>350</v>
      </c>
      <c r="V113" s="7">
        <v>10</v>
      </c>
      <c r="W113" s="7">
        <v>60</v>
      </c>
      <c r="X113" s="7">
        <v>40</v>
      </c>
      <c r="Y113" s="7"/>
      <c r="Z113" s="7"/>
      <c r="AA113" s="7">
        <v>50</v>
      </c>
      <c r="AB113" s="7">
        <v>80</v>
      </c>
      <c r="AC113" s="7">
        <v>140</v>
      </c>
      <c r="AD113" s="7">
        <v>90</v>
      </c>
      <c r="AE113" s="7"/>
      <c r="AF113" s="7">
        <v>30</v>
      </c>
      <c r="AG113" s="7">
        <v>90</v>
      </c>
      <c r="AH113" s="7"/>
      <c r="AI113" s="7"/>
      <c r="AJ113" s="7"/>
      <c r="AK113" s="7">
        <v>70</v>
      </c>
      <c r="AL113" s="7">
        <v>520</v>
      </c>
      <c r="AM113" s="7"/>
      <c r="AN113">
        <f t="shared" si="7"/>
        <v>1</v>
      </c>
      <c r="AO113">
        <f t="shared" si="8"/>
        <v>29</v>
      </c>
      <c r="AP113">
        <v>36</v>
      </c>
      <c r="AQ113" s="12">
        <f t="shared" si="9"/>
        <v>3.4482758620689655E-2</v>
      </c>
      <c r="AR113" s="12">
        <f t="shared" si="10"/>
        <v>0.80555555555555558</v>
      </c>
    </row>
    <row r="114" spans="1:44">
      <c r="A114" s="4" t="str">
        <f t="shared" si="11"/>
        <v>5003410000307</v>
      </c>
      <c r="B114" s="5" t="s">
        <v>77</v>
      </c>
      <c r="C114" s="6" t="s">
        <v>179</v>
      </c>
      <c r="D114" s="8">
        <v>840</v>
      </c>
      <c r="E114" s="8">
        <v>1140</v>
      </c>
      <c r="F114" s="8">
        <v>1212</v>
      </c>
      <c r="G114" s="8">
        <v>1008</v>
      </c>
      <c r="H114" s="8">
        <v>1116</v>
      </c>
      <c r="I114" s="8">
        <v>1572</v>
      </c>
      <c r="J114" s="8">
        <v>1452</v>
      </c>
      <c r="K114" s="8">
        <v>900</v>
      </c>
      <c r="L114" s="8">
        <v>1176</v>
      </c>
      <c r="M114" s="8">
        <v>912</v>
      </c>
      <c r="N114" s="8">
        <v>660</v>
      </c>
      <c r="O114" s="8">
        <v>888</v>
      </c>
      <c r="P114" s="7">
        <v>1452</v>
      </c>
      <c r="Q114" s="7">
        <v>1224</v>
      </c>
      <c r="R114" s="7">
        <v>1236</v>
      </c>
      <c r="S114" s="7">
        <v>1524</v>
      </c>
      <c r="T114" s="7">
        <v>1512</v>
      </c>
      <c r="U114" s="7">
        <v>1440</v>
      </c>
      <c r="V114" s="7">
        <v>1164</v>
      </c>
      <c r="W114" s="7">
        <v>1332</v>
      </c>
      <c r="X114" s="7">
        <v>1176</v>
      </c>
      <c r="Y114" s="7">
        <v>624</v>
      </c>
      <c r="Z114" s="7">
        <v>756</v>
      </c>
      <c r="AA114" s="7">
        <v>396</v>
      </c>
      <c r="AB114" s="7">
        <v>1716</v>
      </c>
      <c r="AC114" s="7">
        <v>1428</v>
      </c>
      <c r="AD114" s="7">
        <v>1284</v>
      </c>
      <c r="AE114" s="7">
        <v>588</v>
      </c>
      <c r="AF114" s="7">
        <v>588</v>
      </c>
      <c r="AG114" s="7">
        <v>840</v>
      </c>
      <c r="AH114" s="7">
        <v>852</v>
      </c>
      <c r="AI114" s="7">
        <v>552</v>
      </c>
      <c r="AJ114" s="7">
        <v>876</v>
      </c>
      <c r="AK114" s="7">
        <v>576</v>
      </c>
      <c r="AL114" s="7">
        <v>636</v>
      </c>
      <c r="AM114" s="7">
        <v>540</v>
      </c>
      <c r="AN114">
        <f t="shared" si="7"/>
        <v>0</v>
      </c>
      <c r="AO114">
        <f t="shared" si="8"/>
        <v>36</v>
      </c>
      <c r="AP114">
        <v>36</v>
      </c>
      <c r="AQ114" s="12">
        <f t="shared" si="9"/>
        <v>0</v>
      </c>
      <c r="AR114" s="12">
        <f t="shared" si="10"/>
        <v>1</v>
      </c>
    </row>
    <row r="115" spans="1:44">
      <c r="A115" s="4" t="str">
        <f t="shared" si="11"/>
        <v>5003410000420</v>
      </c>
      <c r="B115" s="5" t="s">
        <v>77</v>
      </c>
      <c r="C115" s="6" t="s">
        <v>181</v>
      </c>
      <c r="D115" s="8">
        <v>3800</v>
      </c>
      <c r="E115" s="8">
        <v>5730</v>
      </c>
      <c r="F115" s="8">
        <v>4140</v>
      </c>
      <c r="G115" s="8">
        <v>5980</v>
      </c>
      <c r="H115" s="8">
        <v>5270</v>
      </c>
      <c r="I115" s="8">
        <v>5660</v>
      </c>
      <c r="J115" s="8">
        <v>4900</v>
      </c>
      <c r="K115" s="8">
        <v>4870</v>
      </c>
      <c r="L115" s="8">
        <v>4480</v>
      </c>
      <c r="M115" s="8">
        <v>3760</v>
      </c>
      <c r="N115" s="8">
        <v>4160</v>
      </c>
      <c r="O115" s="8">
        <v>3140</v>
      </c>
      <c r="P115" s="7">
        <v>4560</v>
      </c>
      <c r="Q115" s="7">
        <v>5500</v>
      </c>
      <c r="R115" s="7">
        <v>6220</v>
      </c>
      <c r="S115" s="7">
        <v>6960</v>
      </c>
      <c r="T115" s="7">
        <v>4400</v>
      </c>
      <c r="U115" s="7">
        <v>4520</v>
      </c>
      <c r="V115" s="7">
        <v>4180</v>
      </c>
      <c r="W115" s="7">
        <v>3800</v>
      </c>
      <c r="X115" s="7">
        <v>5200</v>
      </c>
      <c r="Y115" s="7">
        <v>3100</v>
      </c>
      <c r="Z115" s="7">
        <v>3500</v>
      </c>
      <c r="AA115" s="7">
        <v>1440</v>
      </c>
      <c r="AB115" s="7">
        <v>4700</v>
      </c>
      <c r="AC115" s="7">
        <v>4180</v>
      </c>
      <c r="AD115" s="7">
        <v>4600</v>
      </c>
      <c r="AE115" s="7">
        <v>3520</v>
      </c>
      <c r="AF115" s="7">
        <v>1260</v>
      </c>
      <c r="AG115" s="7">
        <v>3720</v>
      </c>
      <c r="AH115" s="7">
        <v>3240</v>
      </c>
      <c r="AI115" s="7">
        <v>2500</v>
      </c>
      <c r="AJ115" s="7">
        <v>3280</v>
      </c>
      <c r="AK115" s="7">
        <v>2380</v>
      </c>
      <c r="AL115" s="7">
        <v>2440</v>
      </c>
      <c r="AM115" s="7">
        <v>1840</v>
      </c>
      <c r="AN115">
        <f t="shared" si="7"/>
        <v>0</v>
      </c>
      <c r="AO115">
        <f t="shared" si="8"/>
        <v>36</v>
      </c>
      <c r="AP115">
        <v>36</v>
      </c>
      <c r="AQ115" s="12">
        <f t="shared" si="9"/>
        <v>0</v>
      </c>
      <c r="AR115" s="12">
        <f t="shared" si="10"/>
        <v>1</v>
      </c>
    </row>
    <row r="116" spans="1:44">
      <c r="A116" s="4" t="str">
        <f t="shared" si="11"/>
        <v>5003410000421</v>
      </c>
      <c r="B116" s="5" t="s">
        <v>77</v>
      </c>
      <c r="C116" s="6" t="s">
        <v>182</v>
      </c>
      <c r="D116" s="8">
        <v>1590</v>
      </c>
      <c r="E116" s="8">
        <v>1890</v>
      </c>
      <c r="F116" s="8">
        <v>3680</v>
      </c>
      <c r="G116" s="8">
        <v>2250</v>
      </c>
      <c r="H116" s="8">
        <v>2180</v>
      </c>
      <c r="I116" s="8">
        <v>2740</v>
      </c>
      <c r="J116" s="8">
        <v>2780</v>
      </c>
      <c r="K116" s="8">
        <v>2040</v>
      </c>
      <c r="L116" s="8">
        <v>2430</v>
      </c>
      <c r="M116" s="8">
        <v>2170</v>
      </c>
      <c r="N116" s="8">
        <v>1980</v>
      </c>
      <c r="O116" s="8">
        <v>1350</v>
      </c>
      <c r="P116" s="7">
        <v>3160</v>
      </c>
      <c r="Q116" s="7">
        <v>3040</v>
      </c>
      <c r="R116" s="7">
        <v>3960</v>
      </c>
      <c r="S116" s="7">
        <v>3070</v>
      </c>
      <c r="T116" s="7">
        <v>3260</v>
      </c>
      <c r="U116" s="7">
        <v>3060</v>
      </c>
      <c r="V116" s="7">
        <v>3060</v>
      </c>
      <c r="W116" s="7">
        <v>3300</v>
      </c>
      <c r="X116" s="7">
        <v>3020</v>
      </c>
      <c r="Y116" s="7">
        <v>2940</v>
      </c>
      <c r="Z116" s="7">
        <v>2830</v>
      </c>
      <c r="AA116" s="7">
        <v>860</v>
      </c>
      <c r="AB116" s="7">
        <v>3200</v>
      </c>
      <c r="AC116" s="7">
        <v>2640</v>
      </c>
      <c r="AD116" s="7">
        <v>2440</v>
      </c>
      <c r="AE116" s="7">
        <v>2550</v>
      </c>
      <c r="AF116" s="7">
        <v>2230</v>
      </c>
      <c r="AG116" s="7">
        <v>2460</v>
      </c>
      <c r="AH116" s="7">
        <v>2220</v>
      </c>
      <c r="AI116" s="7">
        <v>1860</v>
      </c>
      <c r="AJ116" s="7">
        <v>2050</v>
      </c>
      <c r="AK116" s="7">
        <v>2060</v>
      </c>
      <c r="AL116" s="7">
        <v>2080</v>
      </c>
      <c r="AM116" s="7">
        <v>1020</v>
      </c>
      <c r="AN116">
        <f t="shared" si="7"/>
        <v>0</v>
      </c>
      <c r="AO116">
        <f t="shared" si="8"/>
        <v>36</v>
      </c>
      <c r="AP116">
        <v>36</v>
      </c>
      <c r="AQ116" s="12">
        <f t="shared" si="9"/>
        <v>0</v>
      </c>
      <c r="AR116" s="12">
        <f t="shared" si="10"/>
        <v>1</v>
      </c>
    </row>
    <row r="117" spans="1:44">
      <c r="A117" s="4" t="str">
        <f t="shared" si="11"/>
        <v>5003410000470</v>
      </c>
      <c r="B117" s="5" t="s">
        <v>77</v>
      </c>
      <c r="C117" s="6" t="s">
        <v>185</v>
      </c>
      <c r="D117" s="8">
        <v>300</v>
      </c>
      <c r="E117" s="8">
        <v>200</v>
      </c>
      <c r="F117" s="8">
        <v>600</v>
      </c>
      <c r="G117" s="8">
        <v>700</v>
      </c>
      <c r="H117" s="8">
        <v>400</v>
      </c>
      <c r="I117" s="8">
        <v>1000</v>
      </c>
      <c r="J117" s="8">
        <v>700</v>
      </c>
      <c r="K117" s="8">
        <v>1200</v>
      </c>
      <c r="L117" s="8">
        <v>1000</v>
      </c>
      <c r="M117" s="8">
        <v>700</v>
      </c>
      <c r="N117" s="8">
        <v>400</v>
      </c>
      <c r="O117" s="8">
        <v>400</v>
      </c>
      <c r="P117" s="7">
        <v>400</v>
      </c>
      <c r="Q117" s="7">
        <v>400</v>
      </c>
      <c r="R117" s="7">
        <v>1000</v>
      </c>
      <c r="S117" s="7">
        <v>900</v>
      </c>
      <c r="T117" s="7">
        <v>1100</v>
      </c>
      <c r="U117" s="7">
        <v>800</v>
      </c>
      <c r="V117" s="7">
        <v>500</v>
      </c>
      <c r="W117" s="7">
        <v>500</v>
      </c>
      <c r="X117" s="7">
        <v>600</v>
      </c>
      <c r="Y117" s="7">
        <v>200</v>
      </c>
      <c r="Z117" s="7">
        <v>300</v>
      </c>
      <c r="AA117" s="7">
        <v>0</v>
      </c>
      <c r="AB117" s="7">
        <v>700</v>
      </c>
      <c r="AC117" s="7">
        <v>400</v>
      </c>
      <c r="AD117" s="7">
        <v>500</v>
      </c>
      <c r="AE117" s="7">
        <v>300</v>
      </c>
      <c r="AF117" s="7">
        <v>200</v>
      </c>
      <c r="AG117" s="7">
        <v>400</v>
      </c>
      <c r="AH117" s="7">
        <v>100</v>
      </c>
      <c r="AI117" s="7">
        <v>300</v>
      </c>
      <c r="AJ117" s="7">
        <v>400</v>
      </c>
      <c r="AK117" s="7">
        <v>700</v>
      </c>
      <c r="AL117" s="7">
        <v>500</v>
      </c>
      <c r="AM117" s="7">
        <v>34</v>
      </c>
      <c r="AN117">
        <f t="shared" si="7"/>
        <v>1</v>
      </c>
      <c r="AO117">
        <f t="shared" si="8"/>
        <v>36</v>
      </c>
      <c r="AP117">
        <v>36</v>
      </c>
      <c r="AQ117" s="12">
        <f t="shared" si="9"/>
        <v>2.7777777777777776E-2</v>
      </c>
      <c r="AR117" s="12">
        <f t="shared" si="10"/>
        <v>1</v>
      </c>
    </row>
    <row r="118" spans="1:44">
      <c r="A118" s="4" t="str">
        <f t="shared" si="11"/>
        <v>5003410001280</v>
      </c>
      <c r="B118" s="5" t="s">
        <v>77</v>
      </c>
      <c r="C118" s="6" t="s">
        <v>186</v>
      </c>
      <c r="D118" s="8">
        <v>288</v>
      </c>
      <c r="E118" s="8">
        <v>384</v>
      </c>
      <c r="F118" s="8">
        <v>288</v>
      </c>
      <c r="G118" s="8">
        <v>648</v>
      </c>
      <c r="H118" s="8">
        <v>600</v>
      </c>
      <c r="I118" s="8">
        <v>504</v>
      </c>
      <c r="J118" s="8">
        <v>576</v>
      </c>
      <c r="K118" s="8">
        <v>1032</v>
      </c>
      <c r="L118" s="8">
        <v>360</v>
      </c>
      <c r="M118" s="8">
        <v>432</v>
      </c>
      <c r="N118" s="8">
        <v>216</v>
      </c>
      <c r="O118" s="8">
        <v>264</v>
      </c>
      <c r="P118" s="7">
        <v>576</v>
      </c>
      <c r="Q118" s="7">
        <v>672</v>
      </c>
      <c r="R118" s="7">
        <v>648</v>
      </c>
      <c r="S118" s="7">
        <v>744</v>
      </c>
      <c r="T118" s="7">
        <v>1032</v>
      </c>
      <c r="U118" s="7">
        <v>480</v>
      </c>
      <c r="V118" s="7">
        <v>696</v>
      </c>
      <c r="W118" s="7">
        <v>864</v>
      </c>
      <c r="X118" s="7">
        <v>1032</v>
      </c>
      <c r="Y118" s="7">
        <v>456</v>
      </c>
      <c r="Z118" s="7">
        <v>288</v>
      </c>
      <c r="AA118" s="7">
        <v>288</v>
      </c>
      <c r="AB118" s="7">
        <v>1008</v>
      </c>
      <c r="AC118" s="7">
        <v>672</v>
      </c>
      <c r="AD118" s="7">
        <v>792</v>
      </c>
      <c r="AE118" s="7">
        <v>216</v>
      </c>
      <c r="AF118" s="7">
        <v>504</v>
      </c>
      <c r="AG118" s="7">
        <v>552</v>
      </c>
      <c r="AH118" s="7">
        <v>336</v>
      </c>
      <c r="AI118" s="7">
        <v>480</v>
      </c>
      <c r="AJ118" s="7">
        <v>480</v>
      </c>
      <c r="AK118" s="7">
        <v>384</v>
      </c>
      <c r="AL118" s="7">
        <v>528</v>
      </c>
      <c r="AM118" s="7">
        <v>360</v>
      </c>
      <c r="AN118">
        <f t="shared" si="7"/>
        <v>0</v>
      </c>
      <c r="AO118">
        <f t="shared" si="8"/>
        <v>36</v>
      </c>
      <c r="AP118">
        <v>36</v>
      </c>
      <c r="AQ118" s="12">
        <f t="shared" si="9"/>
        <v>0</v>
      </c>
      <c r="AR118" s="12">
        <f t="shared" si="10"/>
        <v>1</v>
      </c>
    </row>
    <row r="119" spans="1:44">
      <c r="A119" s="4" t="str">
        <f t="shared" si="11"/>
        <v>5003410001347</v>
      </c>
      <c r="B119" s="5" t="s">
        <v>77</v>
      </c>
      <c r="C119" s="6" t="s">
        <v>194</v>
      </c>
      <c r="D119" s="8">
        <v>8300</v>
      </c>
      <c r="E119" s="8">
        <v>5800</v>
      </c>
      <c r="F119" s="8">
        <v>7400</v>
      </c>
      <c r="G119" s="8">
        <v>9200</v>
      </c>
      <c r="H119" s="8">
        <v>6700</v>
      </c>
      <c r="I119" s="8">
        <v>7900</v>
      </c>
      <c r="J119" s="8">
        <v>6500</v>
      </c>
      <c r="K119" s="8">
        <v>5500</v>
      </c>
      <c r="L119" s="8">
        <v>7600</v>
      </c>
      <c r="M119" s="8">
        <v>7000</v>
      </c>
      <c r="N119" s="8">
        <v>6100</v>
      </c>
      <c r="O119" s="8">
        <v>4900</v>
      </c>
      <c r="P119" s="7">
        <v>8300</v>
      </c>
      <c r="Q119" s="7">
        <v>7000</v>
      </c>
      <c r="R119" s="7">
        <v>8800</v>
      </c>
      <c r="S119" s="7">
        <v>9600</v>
      </c>
      <c r="T119" s="7">
        <v>7100</v>
      </c>
      <c r="U119" s="7">
        <v>6400</v>
      </c>
      <c r="V119" s="7">
        <v>6200</v>
      </c>
      <c r="W119" s="7">
        <v>5500</v>
      </c>
      <c r="X119" s="7">
        <v>5200</v>
      </c>
      <c r="Y119" s="7">
        <v>4700</v>
      </c>
      <c r="Z119" s="7">
        <v>5300</v>
      </c>
      <c r="AA119" s="7">
        <v>2800</v>
      </c>
      <c r="AB119" s="7">
        <v>7800</v>
      </c>
      <c r="AC119" s="7">
        <v>6300</v>
      </c>
      <c r="AD119" s="7">
        <v>7500</v>
      </c>
      <c r="AE119" s="7">
        <v>7100</v>
      </c>
      <c r="AF119" s="7">
        <v>6400</v>
      </c>
      <c r="AG119" s="7">
        <v>5700</v>
      </c>
      <c r="AH119" s="7">
        <v>5500</v>
      </c>
      <c r="AI119" s="7">
        <v>5400</v>
      </c>
      <c r="AJ119" s="7">
        <v>7200</v>
      </c>
      <c r="AK119" s="7">
        <v>6500</v>
      </c>
      <c r="AL119" s="7">
        <v>5300</v>
      </c>
      <c r="AM119" s="7">
        <v>4700</v>
      </c>
      <c r="AN119">
        <f t="shared" si="7"/>
        <v>0</v>
      </c>
      <c r="AO119">
        <f t="shared" si="8"/>
        <v>36</v>
      </c>
      <c r="AP119">
        <v>36</v>
      </c>
      <c r="AQ119" s="12">
        <f t="shared" si="9"/>
        <v>0</v>
      </c>
      <c r="AR119" s="12">
        <f t="shared" si="10"/>
        <v>1</v>
      </c>
    </row>
    <row r="120" spans="1:44">
      <c r="A120" s="4" t="str">
        <f t="shared" si="11"/>
        <v>5003410001348</v>
      </c>
      <c r="B120" s="5" t="s">
        <v>77</v>
      </c>
      <c r="C120" s="6" t="s">
        <v>195</v>
      </c>
      <c r="D120" s="8">
        <v>19600</v>
      </c>
      <c r="E120" s="8">
        <v>9700</v>
      </c>
      <c r="F120" s="8">
        <v>12400</v>
      </c>
      <c r="G120" s="8">
        <v>19300</v>
      </c>
      <c r="H120" s="8">
        <v>15200</v>
      </c>
      <c r="I120" s="8">
        <v>18200</v>
      </c>
      <c r="J120" s="8">
        <v>13500</v>
      </c>
      <c r="K120" s="8">
        <v>14400</v>
      </c>
      <c r="L120" s="8">
        <v>21100</v>
      </c>
      <c r="M120" s="8">
        <v>15500</v>
      </c>
      <c r="N120" s="8">
        <v>14700</v>
      </c>
      <c r="O120" s="8">
        <v>12800</v>
      </c>
      <c r="P120" s="7">
        <v>18600</v>
      </c>
      <c r="Q120" s="7">
        <v>21500</v>
      </c>
      <c r="R120" s="7">
        <v>21600</v>
      </c>
      <c r="S120" s="7">
        <v>27200</v>
      </c>
      <c r="T120" s="7">
        <v>18600</v>
      </c>
      <c r="U120" s="7">
        <v>12200</v>
      </c>
      <c r="V120" s="7">
        <v>20700</v>
      </c>
      <c r="W120" s="7">
        <v>7500</v>
      </c>
      <c r="X120" s="7">
        <v>13100</v>
      </c>
      <c r="Y120" s="7">
        <v>14000</v>
      </c>
      <c r="Z120" s="7">
        <v>10400</v>
      </c>
      <c r="AA120" s="7">
        <v>6800</v>
      </c>
      <c r="AB120" s="7">
        <v>23500</v>
      </c>
      <c r="AC120" s="7">
        <v>17400</v>
      </c>
      <c r="AD120" s="7">
        <v>21900</v>
      </c>
      <c r="AE120" s="7">
        <v>17700</v>
      </c>
      <c r="AF120" s="7">
        <v>14000</v>
      </c>
      <c r="AG120" s="7">
        <v>15300</v>
      </c>
      <c r="AH120" s="7">
        <v>9400</v>
      </c>
      <c r="AI120" s="7">
        <v>12200</v>
      </c>
      <c r="AJ120" s="7">
        <v>21100</v>
      </c>
      <c r="AK120" s="7">
        <v>21500</v>
      </c>
      <c r="AL120" s="7">
        <v>11400</v>
      </c>
      <c r="AM120" s="7">
        <v>9000</v>
      </c>
      <c r="AN120">
        <f t="shared" si="7"/>
        <v>0</v>
      </c>
      <c r="AO120">
        <f t="shared" si="8"/>
        <v>36</v>
      </c>
      <c r="AP120">
        <v>36</v>
      </c>
      <c r="AQ120" s="12">
        <f t="shared" si="9"/>
        <v>0</v>
      </c>
      <c r="AR120" s="12">
        <f t="shared" si="10"/>
        <v>1</v>
      </c>
    </row>
    <row r="121" spans="1:44">
      <c r="A121" s="4" t="str">
        <f t="shared" si="11"/>
        <v>5003410001349</v>
      </c>
      <c r="B121" s="5" t="s">
        <v>77</v>
      </c>
      <c r="C121" s="6" t="s">
        <v>196</v>
      </c>
      <c r="D121" s="8">
        <v>2675</v>
      </c>
      <c r="E121" s="8">
        <v>2236</v>
      </c>
      <c r="F121" s="8">
        <v>2110</v>
      </c>
      <c r="G121" s="8">
        <v>3200</v>
      </c>
      <c r="H121" s="8">
        <v>2555</v>
      </c>
      <c r="I121" s="8">
        <v>2940</v>
      </c>
      <c r="J121" s="8">
        <v>2425</v>
      </c>
      <c r="K121" s="8">
        <v>2235</v>
      </c>
      <c r="L121" s="8">
        <v>2400</v>
      </c>
      <c r="M121" s="8">
        <v>2060</v>
      </c>
      <c r="N121" s="8">
        <v>1947</v>
      </c>
      <c r="O121" s="8">
        <v>2295</v>
      </c>
      <c r="P121" s="7">
        <v>2520</v>
      </c>
      <c r="Q121" s="7">
        <v>3070</v>
      </c>
      <c r="R121" s="7">
        <v>4285</v>
      </c>
      <c r="S121" s="7">
        <v>3655</v>
      </c>
      <c r="T121" s="7">
        <v>3075</v>
      </c>
      <c r="U121" s="7">
        <v>2854</v>
      </c>
      <c r="V121" s="7">
        <v>2725</v>
      </c>
      <c r="W121" s="7">
        <v>1950</v>
      </c>
      <c r="X121" s="7">
        <v>1750</v>
      </c>
      <c r="Y121" s="7">
        <v>1887</v>
      </c>
      <c r="Z121" s="7">
        <v>1627</v>
      </c>
      <c r="AA121" s="7">
        <v>1410</v>
      </c>
      <c r="AB121" s="7">
        <v>2835</v>
      </c>
      <c r="AC121" s="7">
        <v>2150</v>
      </c>
      <c r="AD121" s="7">
        <v>2500</v>
      </c>
      <c r="AE121" s="7">
        <v>2575</v>
      </c>
      <c r="AF121" s="7">
        <v>1885</v>
      </c>
      <c r="AG121" s="7">
        <v>1850</v>
      </c>
      <c r="AH121" s="7">
        <v>1575</v>
      </c>
      <c r="AI121" s="7">
        <v>1925</v>
      </c>
      <c r="AJ121" s="7">
        <v>2730</v>
      </c>
      <c r="AK121" s="7">
        <v>2425</v>
      </c>
      <c r="AL121" s="7">
        <v>2335</v>
      </c>
      <c r="AM121" s="7">
        <v>1450</v>
      </c>
      <c r="AN121">
        <f t="shared" si="7"/>
        <v>0</v>
      </c>
      <c r="AO121">
        <f t="shared" si="8"/>
        <v>36</v>
      </c>
      <c r="AP121">
        <v>36</v>
      </c>
      <c r="AQ121" s="12">
        <f t="shared" si="9"/>
        <v>0</v>
      </c>
      <c r="AR121" s="12">
        <f t="shared" si="10"/>
        <v>1</v>
      </c>
    </row>
    <row r="122" spans="1:44">
      <c r="A122" s="4" t="str">
        <f t="shared" si="11"/>
        <v>5003410001351</v>
      </c>
      <c r="B122" s="5" t="s">
        <v>77</v>
      </c>
      <c r="C122" s="6" t="s">
        <v>197</v>
      </c>
      <c r="D122" s="8">
        <v>264</v>
      </c>
      <c r="E122" s="8">
        <v>252</v>
      </c>
      <c r="F122" s="8">
        <v>480</v>
      </c>
      <c r="G122" s="8">
        <v>300</v>
      </c>
      <c r="H122" s="8">
        <v>528</v>
      </c>
      <c r="I122" s="8">
        <v>588</v>
      </c>
      <c r="J122" s="8">
        <v>480</v>
      </c>
      <c r="K122" s="8">
        <v>420</v>
      </c>
      <c r="L122" s="8">
        <v>480</v>
      </c>
      <c r="M122" s="8">
        <v>504</v>
      </c>
      <c r="N122" s="8">
        <v>420</v>
      </c>
      <c r="O122" s="8">
        <v>396</v>
      </c>
      <c r="P122" s="7">
        <v>588</v>
      </c>
      <c r="Q122" s="7">
        <v>672</v>
      </c>
      <c r="R122" s="7">
        <v>612</v>
      </c>
      <c r="S122" s="7">
        <v>552</v>
      </c>
      <c r="T122" s="7">
        <v>732</v>
      </c>
      <c r="U122" s="7">
        <v>696</v>
      </c>
      <c r="V122" s="7">
        <v>588</v>
      </c>
      <c r="W122" s="7">
        <v>612</v>
      </c>
      <c r="X122" s="7">
        <v>696</v>
      </c>
      <c r="Y122" s="7">
        <v>396</v>
      </c>
      <c r="Z122" s="7">
        <v>516</v>
      </c>
      <c r="AA122" s="7">
        <v>204</v>
      </c>
      <c r="AB122" s="7">
        <v>612</v>
      </c>
      <c r="AC122" s="7">
        <v>648</v>
      </c>
      <c r="AD122" s="7">
        <v>300</v>
      </c>
      <c r="AE122" s="7">
        <v>456</v>
      </c>
      <c r="AF122" s="7">
        <v>300</v>
      </c>
      <c r="AG122" s="7">
        <v>504</v>
      </c>
      <c r="AH122" s="7">
        <v>144</v>
      </c>
      <c r="AI122" s="7">
        <v>396</v>
      </c>
      <c r="AJ122" s="7">
        <v>336</v>
      </c>
      <c r="AK122" s="7">
        <v>552</v>
      </c>
      <c r="AL122" s="7">
        <v>192</v>
      </c>
      <c r="AM122" s="7">
        <v>156</v>
      </c>
      <c r="AN122">
        <f t="shared" si="7"/>
        <v>0</v>
      </c>
      <c r="AO122">
        <f t="shared" si="8"/>
        <v>36</v>
      </c>
      <c r="AP122">
        <v>36</v>
      </c>
      <c r="AQ122" s="12">
        <f t="shared" si="9"/>
        <v>0</v>
      </c>
      <c r="AR122" s="12">
        <f t="shared" si="10"/>
        <v>1</v>
      </c>
    </row>
    <row r="123" spans="1:44">
      <c r="A123" s="4" t="str">
        <f t="shared" si="11"/>
        <v>5003410001439</v>
      </c>
      <c r="B123" s="5" t="s">
        <v>77</v>
      </c>
      <c r="C123" s="6" t="s">
        <v>199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10</v>
      </c>
      <c r="K123" s="8">
        <v>0</v>
      </c>
      <c r="L123" s="8">
        <v>10</v>
      </c>
      <c r="M123" s="8">
        <v>20</v>
      </c>
      <c r="N123" s="8">
        <v>32</v>
      </c>
      <c r="O123" s="8">
        <v>18</v>
      </c>
      <c r="P123" s="7">
        <v>6</v>
      </c>
      <c r="Q123" s="7">
        <v>20</v>
      </c>
      <c r="R123" s="7">
        <v>20</v>
      </c>
      <c r="S123" s="7">
        <v>10</v>
      </c>
      <c r="T123" s="7">
        <v>20</v>
      </c>
      <c r="U123" s="7">
        <v>20</v>
      </c>
      <c r="V123" s="7"/>
      <c r="W123" s="7">
        <v>18</v>
      </c>
      <c r="X123" s="7">
        <v>20</v>
      </c>
      <c r="Y123" s="7">
        <v>10</v>
      </c>
      <c r="Z123" s="7">
        <v>20</v>
      </c>
      <c r="AA123" s="7">
        <v>30</v>
      </c>
      <c r="AB123" s="7">
        <v>20</v>
      </c>
      <c r="AC123" s="7"/>
      <c r="AD123" s="7"/>
      <c r="AE123" s="7">
        <v>26</v>
      </c>
      <c r="AF123" s="7"/>
      <c r="AG123" s="7">
        <v>14</v>
      </c>
      <c r="AH123" s="7">
        <v>20</v>
      </c>
      <c r="AI123" s="7">
        <v>10</v>
      </c>
      <c r="AJ123" s="7">
        <v>8</v>
      </c>
      <c r="AK123" s="7">
        <v>30</v>
      </c>
      <c r="AL123" s="7"/>
      <c r="AM123" s="7">
        <v>6</v>
      </c>
      <c r="AN123">
        <f t="shared" si="7"/>
        <v>7</v>
      </c>
      <c r="AO123">
        <f t="shared" si="8"/>
        <v>31</v>
      </c>
      <c r="AP123">
        <v>36</v>
      </c>
      <c r="AQ123" s="12">
        <f t="shared" si="9"/>
        <v>0.22580645161290322</v>
      </c>
      <c r="AR123" s="12">
        <f t="shared" si="10"/>
        <v>0.86111111111111116</v>
      </c>
    </row>
    <row r="124" spans="1:44">
      <c r="A124" s="4" t="str">
        <f t="shared" si="11"/>
        <v>5003410001522</v>
      </c>
      <c r="B124" s="5" t="s">
        <v>77</v>
      </c>
      <c r="C124" s="6" t="s">
        <v>201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48</v>
      </c>
      <c r="J124" s="8">
        <v>108</v>
      </c>
      <c r="K124" s="8">
        <v>0</v>
      </c>
      <c r="L124" s="8">
        <v>0</v>
      </c>
      <c r="M124" s="8">
        <v>72</v>
      </c>
      <c r="N124" s="8">
        <v>0</v>
      </c>
      <c r="O124" s="8">
        <v>62</v>
      </c>
      <c r="P124" s="7">
        <v>24</v>
      </c>
      <c r="Q124" s="7">
        <v>36</v>
      </c>
      <c r="R124" s="7">
        <v>12</v>
      </c>
      <c r="S124" s="7">
        <v>60</v>
      </c>
      <c r="T124" s="7"/>
      <c r="U124" s="7">
        <v>24</v>
      </c>
      <c r="V124" s="7"/>
      <c r="W124" s="7">
        <v>12</v>
      </c>
      <c r="X124" s="7">
        <v>96</v>
      </c>
      <c r="Y124" s="7">
        <v>12</v>
      </c>
      <c r="Z124" s="7">
        <v>48</v>
      </c>
      <c r="AA124" s="7"/>
      <c r="AB124" s="7">
        <v>12</v>
      </c>
      <c r="AC124" s="7"/>
      <c r="AD124" s="7"/>
      <c r="AE124" s="7">
        <v>300</v>
      </c>
      <c r="AF124" s="7">
        <v>348</v>
      </c>
      <c r="AG124" s="7">
        <v>12</v>
      </c>
      <c r="AH124" s="7">
        <v>300</v>
      </c>
      <c r="AI124" s="7"/>
      <c r="AJ124" s="7"/>
      <c r="AK124" s="7">
        <v>60</v>
      </c>
      <c r="AL124" s="7"/>
      <c r="AM124" s="7"/>
      <c r="AN124">
        <f t="shared" si="7"/>
        <v>8</v>
      </c>
      <c r="AO124">
        <f t="shared" si="8"/>
        <v>27</v>
      </c>
      <c r="AP124">
        <v>36</v>
      </c>
      <c r="AQ124" s="12">
        <f t="shared" si="9"/>
        <v>0.29629629629629628</v>
      </c>
      <c r="AR124" s="12">
        <f t="shared" si="10"/>
        <v>0.75</v>
      </c>
    </row>
    <row r="125" spans="1:44">
      <c r="A125" s="4" t="str">
        <f t="shared" si="11"/>
        <v>5003410001533</v>
      </c>
      <c r="B125" s="5" t="s">
        <v>77</v>
      </c>
      <c r="C125" s="6" t="s">
        <v>202</v>
      </c>
      <c r="D125" s="8">
        <v>3950</v>
      </c>
      <c r="E125" s="8">
        <v>3120</v>
      </c>
      <c r="F125" s="8">
        <v>2200</v>
      </c>
      <c r="G125" s="8">
        <v>3130</v>
      </c>
      <c r="H125" s="8">
        <v>2570</v>
      </c>
      <c r="I125" s="8">
        <v>2720</v>
      </c>
      <c r="J125" s="8">
        <v>1770</v>
      </c>
      <c r="K125" s="8">
        <v>2763</v>
      </c>
      <c r="L125" s="8">
        <v>3600</v>
      </c>
      <c r="M125" s="8">
        <v>2520</v>
      </c>
      <c r="N125" s="8">
        <v>1830</v>
      </c>
      <c r="O125" s="8">
        <v>1400</v>
      </c>
      <c r="P125" s="7">
        <v>1900</v>
      </c>
      <c r="Q125" s="7">
        <v>3200</v>
      </c>
      <c r="R125" s="7">
        <v>2200</v>
      </c>
      <c r="S125" s="7">
        <v>2600</v>
      </c>
      <c r="T125" s="7">
        <v>2900</v>
      </c>
      <c r="U125" s="7">
        <v>1800</v>
      </c>
      <c r="V125" s="7">
        <v>1600</v>
      </c>
      <c r="W125" s="7">
        <v>1800</v>
      </c>
      <c r="X125" s="7">
        <v>1500</v>
      </c>
      <c r="Y125" s="7">
        <v>2450</v>
      </c>
      <c r="Z125" s="7">
        <v>1400</v>
      </c>
      <c r="AA125" s="7">
        <v>700</v>
      </c>
      <c r="AB125" s="7">
        <v>2600</v>
      </c>
      <c r="AC125" s="7">
        <v>2100</v>
      </c>
      <c r="AD125" s="7">
        <v>2400</v>
      </c>
      <c r="AE125" s="7">
        <v>1700</v>
      </c>
      <c r="AF125" s="7">
        <v>1900</v>
      </c>
      <c r="AG125" s="7">
        <v>1100</v>
      </c>
      <c r="AH125" s="7">
        <v>1100</v>
      </c>
      <c r="AI125" s="7">
        <v>1600</v>
      </c>
      <c r="AJ125" s="7">
        <v>2300</v>
      </c>
      <c r="AK125" s="7">
        <v>2600</v>
      </c>
      <c r="AL125" s="7">
        <v>2100</v>
      </c>
      <c r="AM125" s="7">
        <v>900</v>
      </c>
      <c r="AN125">
        <f t="shared" si="7"/>
        <v>0</v>
      </c>
      <c r="AO125">
        <f t="shared" si="8"/>
        <v>36</v>
      </c>
      <c r="AP125">
        <v>36</v>
      </c>
      <c r="AQ125" s="12">
        <f t="shared" si="9"/>
        <v>0</v>
      </c>
      <c r="AR125" s="12">
        <f t="shared" si="10"/>
        <v>1</v>
      </c>
    </row>
    <row r="126" spans="1:44">
      <c r="A126" s="4" t="str">
        <f t="shared" si="11"/>
        <v>5003410001625</v>
      </c>
      <c r="B126" s="5" t="s">
        <v>77</v>
      </c>
      <c r="C126" s="6" t="s">
        <v>207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7"/>
      <c r="Q126" s="7"/>
      <c r="R126" s="7"/>
      <c r="S126" s="7"/>
      <c r="T126" s="7"/>
      <c r="U126" s="7">
        <v>588</v>
      </c>
      <c r="V126" s="7">
        <v>420</v>
      </c>
      <c r="W126" s="7">
        <v>144</v>
      </c>
      <c r="X126" s="7">
        <v>132</v>
      </c>
      <c r="Y126" s="7">
        <v>192</v>
      </c>
      <c r="Z126" s="7">
        <v>217</v>
      </c>
      <c r="AA126" s="7">
        <v>60</v>
      </c>
      <c r="AB126" s="7">
        <v>408</v>
      </c>
      <c r="AC126" s="7">
        <v>288</v>
      </c>
      <c r="AD126" s="7">
        <v>300</v>
      </c>
      <c r="AE126" s="7">
        <v>228</v>
      </c>
      <c r="AF126" s="7">
        <v>120</v>
      </c>
      <c r="AG126" s="7">
        <v>527</v>
      </c>
      <c r="AH126" s="7">
        <v>360</v>
      </c>
      <c r="AI126" s="7">
        <v>576</v>
      </c>
      <c r="AJ126" s="7">
        <v>336</v>
      </c>
      <c r="AK126" s="7">
        <v>192</v>
      </c>
      <c r="AL126" s="7">
        <v>120</v>
      </c>
      <c r="AM126" s="7">
        <v>48</v>
      </c>
      <c r="AN126">
        <f t="shared" si="7"/>
        <v>12</v>
      </c>
      <c r="AO126">
        <f t="shared" si="8"/>
        <v>31</v>
      </c>
      <c r="AP126">
        <v>36</v>
      </c>
      <c r="AQ126" s="12">
        <f t="shared" si="9"/>
        <v>0.38709677419354838</v>
      </c>
      <c r="AR126" s="12">
        <f t="shared" si="10"/>
        <v>0.86111111111111116</v>
      </c>
    </row>
    <row r="127" spans="1:44">
      <c r="A127" s="4" t="str">
        <f t="shared" si="11"/>
        <v>5003410001633</v>
      </c>
      <c r="B127" s="5" t="s">
        <v>77</v>
      </c>
      <c r="C127" s="6" t="s">
        <v>208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7">
        <v>5040</v>
      </c>
      <c r="Q127" s="7">
        <v>3840</v>
      </c>
      <c r="R127" s="7">
        <v>5280</v>
      </c>
      <c r="S127" s="7">
        <v>4440</v>
      </c>
      <c r="T127" s="7">
        <v>3720</v>
      </c>
      <c r="U127" s="7">
        <v>6480</v>
      </c>
      <c r="V127" s="7">
        <v>2520</v>
      </c>
      <c r="W127" s="7">
        <v>3000</v>
      </c>
      <c r="X127" s="7">
        <v>2640</v>
      </c>
      <c r="Y127" s="7">
        <v>3000</v>
      </c>
      <c r="Z127" s="7">
        <v>2640</v>
      </c>
      <c r="AA127" s="7">
        <v>2040</v>
      </c>
      <c r="AB127" s="7">
        <v>4320</v>
      </c>
      <c r="AC127" s="7">
        <v>3480</v>
      </c>
      <c r="AD127" s="7">
        <v>3000</v>
      </c>
      <c r="AE127" s="7">
        <v>3120</v>
      </c>
      <c r="AF127" s="7">
        <v>2640</v>
      </c>
      <c r="AG127" s="7">
        <v>3720</v>
      </c>
      <c r="AH127" s="7">
        <v>2400</v>
      </c>
      <c r="AI127" s="7">
        <v>1680</v>
      </c>
      <c r="AJ127" s="7">
        <v>3600</v>
      </c>
      <c r="AK127" s="7">
        <v>2040</v>
      </c>
      <c r="AL127" s="7">
        <v>1680</v>
      </c>
      <c r="AM127" s="7">
        <v>1200</v>
      </c>
      <c r="AN127">
        <f t="shared" si="7"/>
        <v>12</v>
      </c>
      <c r="AO127">
        <f t="shared" si="8"/>
        <v>36</v>
      </c>
      <c r="AP127">
        <v>36</v>
      </c>
      <c r="AQ127" s="12">
        <f t="shared" si="9"/>
        <v>0.33333333333333331</v>
      </c>
      <c r="AR127" s="12">
        <f t="shared" si="10"/>
        <v>1</v>
      </c>
    </row>
    <row r="128" spans="1:44">
      <c r="A128" s="4" t="str">
        <f t="shared" si="11"/>
        <v>5003410001634</v>
      </c>
      <c r="B128" s="5" t="s">
        <v>77</v>
      </c>
      <c r="C128" s="6" t="s">
        <v>209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7">
        <v>3240</v>
      </c>
      <c r="Q128" s="7">
        <v>3096</v>
      </c>
      <c r="R128" s="7">
        <v>2880</v>
      </c>
      <c r="S128" s="7">
        <v>3000</v>
      </c>
      <c r="T128" s="7">
        <v>3048</v>
      </c>
      <c r="U128" s="7">
        <v>3456</v>
      </c>
      <c r="V128" s="7">
        <v>2304</v>
      </c>
      <c r="W128" s="7">
        <v>2280</v>
      </c>
      <c r="X128" s="7">
        <v>2376</v>
      </c>
      <c r="Y128" s="7">
        <v>1224</v>
      </c>
      <c r="Z128" s="7">
        <v>1776</v>
      </c>
      <c r="AA128" s="7">
        <v>1296</v>
      </c>
      <c r="AB128" s="7">
        <v>2544</v>
      </c>
      <c r="AC128" s="7">
        <v>2406</v>
      </c>
      <c r="AD128" s="7">
        <v>2778</v>
      </c>
      <c r="AE128" s="7">
        <v>1296</v>
      </c>
      <c r="AF128" s="7">
        <v>1440</v>
      </c>
      <c r="AG128" s="7">
        <v>2160</v>
      </c>
      <c r="AH128" s="7">
        <v>1656</v>
      </c>
      <c r="AI128" s="7">
        <v>936</v>
      </c>
      <c r="AJ128" s="7">
        <v>2088</v>
      </c>
      <c r="AK128" s="7">
        <v>864</v>
      </c>
      <c r="AL128" s="7">
        <v>1152</v>
      </c>
      <c r="AM128" s="7">
        <v>936</v>
      </c>
      <c r="AN128">
        <f t="shared" si="7"/>
        <v>12</v>
      </c>
      <c r="AO128">
        <f t="shared" si="8"/>
        <v>36</v>
      </c>
      <c r="AP128">
        <v>36</v>
      </c>
      <c r="AQ128" s="12">
        <f t="shared" si="9"/>
        <v>0.33333333333333331</v>
      </c>
      <c r="AR128" s="12">
        <f t="shared" si="10"/>
        <v>1</v>
      </c>
    </row>
    <row r="129" spans="1:44">
      <c r="A129" s="4" t="str">
        <f t="shared" si="11"/>
        <v>5003410001635</v>
      </c>
      <c r="B129" s="5" t="s">
        <v>77</v>
      </c>
      <c r="C129" s="6" t="s">
        <v>210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7">
        <v>480</v>
      </c>
      <c r="Q129" s="7">
        <v>690</v>
      </c>
      <c r="R129" s="7">
        <v>420</v>
      </c>
      <c r="S129" s="7">
        <v>600</v>
      </c>
      <c r="T129" s="7">
        <v>510</v>
      </c>
      <c r="U129" s="7">
        <v>540</v>
      </c>
      <c r="V129" s="7">
        <v>480</v>
      </c>
      <c r="W129" s="7">
        <v>510</v>
      </c>
      <c r="X129" s="7">
        <v>360</v>
      </c>
      <c r="Y129" s="7">
        <v>330</v>
      </c>
      <c r="Z129" s="7">
        <v>270</v>
      </c>
      <c r="AA129" s="7">
        <v>280</v>
      </c>
      <c r="AB129" s="7">
        <v>500</v>
      </c>
      <c r="AC129" s="7">
        <v>420</v>
      </c>
      <c r="AD129" s="7">
        <v>450</v>
      </c>
      <c r="AE129" s="7">
        <v>310</v>
      </c>
      <c r="AF129" s="7">
        <v>300</v>
      </c>
      <c r="AG129" s="7">
        <v>480</v>
      </c>
      <c r="AH129" s="7">
        <v>240</v>
      </c>
      <c r="AI129" s="7">
        <v>120</v>
      </c>
      <c r="AJ129" s="7">
        <v>480</v>
      </c>
      <c r="AK129" s="7">
        <v>390</v>
      </c>
      <c r="AL129" s="7">
        <v>90</v>
      </c>
      <c r="AM129" s="7">
        <v>270</v>
      </c>
      <c r="AN129">
        <f t="shared" si="7"/>
        <v>12</v>
      </c>
      <c r="AO129">
        <f t="shared" si="8"/>
        <v>36</v>
      </c>
      <c r="AP129">
        <v>36</v>
      </c>
      <c r="AQ129" s="12">
        <f t="shared" si="9"/>
        <v>0.33333333333333331</v>
      </c>
      <c r="AR129" s="12">
        <f t="shared" si="10"/>
        <v>1</v>
      </c>
    </row>
    <row r="130" spans="1:44">
      <c r="A130" s="4" t="str">
        <f t="shared" si="11"/>
        <v>5003410001636</v>
      </c>
      <c r="B130" s="5" t="s">
        <v>77</v>
      </c>
      <c r="C130" s="6" t="s">
        <v>211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7">
        <v>45</v>
      </c>
      <c r="Q130" s="7">
        <v>30</v>
      </c>
      <c r="R130" s="7">
        <v>15</v>
      </c>
      <c r="S130" s="7">
        <v>45</v>
      </c>
      <c r="T130" s="7">
        <v>60</v>
      </c>
      <c r="U130" s="7">
        <v>60</v>
      </c>
      <c r="V130" s="7">
        <v>60</v>
      </c>
      <c r="W130" s="7">
        <v>15</v>
      </c>
      <c r="X130" s="7">
        <v>75</v>
      </c>
      <c r="Y130" s="7">
        <v>75</v>
      </c>
      <c r="Z130" s="7">
        <v>75</v>
      </c>
      <c r="AA130" s="7">
        <v>75</v>
      </c>
      <c r="AB130" s="7">
        <v>150</v>
      </c>
      <c r="AC130" s="7">
        <v>75</v>
      </c>
      <c r="AD130" s="7">
        <v>30</v>
      </c>
      <c r="AE130" s="7">
        <v>30</v>
      </c>
      <c r="AF130" s="7">
        <v>30</v>
      </c>
      <c r="AG130" s="7">
        <v>42</v>
      </c>
      <c r="AH130" s="7">
        <v>15</v>
      </c>
      <c r="AI130" s="7">
        <v>75</v>
      </c>
      <c r="AJ130" s="7">
        <v>30</v>
      </c>
      <c r="AK130" s="7">
        <v>120</v>
      </c>
      <c r="AL130" s="7">
        <v>300</v>
      </c>
      <c r="AM130" s="7">
        <v>15</v>
      </c>
      <c r="AN130">
        <f t="shared" si="7"/>
        <v>12</v>
      </c>
      <c r="AO130">
        <f t="shared" si="8"/>
        <v>36</v>
      </c>
      <c r="AP130">
        <v>36</v>
      </c>
      <c r="AQ130" s="12">
        <f t="shared" si="9"/>
        <v>0.33333333333333331</v>
      </c>
      <c r="AR130" s="12">
        <f t="shared" si="10"/>
        <v>1</v>
      </c>
    </row>
    <row r="131" spans="1:44">
      <c r="A131" s="4" t="str">
        <f t="shared" si="11"/>
        <v>5003420000014</v>
      </c>
      <c r="B131" s="5" t="s">
        <v>77</v>
      </c>
      <c r="C131" s="6" t="s">
        <v>223</v>
      </c>
      <c r="D131" s="8">
        <v>20</v>
      </c>
      <c r="E131" s="8">
        <v>10</v>
      </c>
      <c r="F131" s="8">
        <v>90</v>
      </c>
      <c r="G131" s="8">
        <v>80</v>
      </c>
      <c r="H131" s="8">
        <v>20</v>
      </c>
      <c r="I131" s="8">
        <v>60</v>
      </c>
      <c r="J131" s="8">
        <v>90</v>
      </c>
      <c r="K131" s="8">
        <v>70</v>
      </c>
      <c r="L131" s="8">
        <v>60</v>
      </c>
      <c r="M131" s="8">
        <v>10</v>
      </c>
      <c r="N131" s="8">
        <v>110</v>
      </c>
      <c r="O131" s="8">
        <v>60</v>
      </c>
      <c r="P131" s="7">
        <v>40</v>
      </c>
      <c r="Q131" s="7">
        <v>60</v>
      </c>
      <c r="R131" s="7">
        <v>70</v>
      </c>
      <c r="S131" s="7">
        <v>50</v>
      </c>
      <c r="T131" s="7">
        <v>100</v>
      </c>
      <c r="U131" s="7">
        <v>30</v>
      </c>
      <c r="V131" s="7">
        <v>30</v>
      </c>
      <c r="W131" s="7">
        <v>10</v>
      </c>
      <c r="X131" s="7">
        <v>80</v>
      </c>
      <c r="Y131" s="7">
        <v>20</v>
      </c>
      <c r="Z131" s="7">
        <v>20</v>
      </c>
      <c r="AA131" s="7">
        <v>30</v>
      </c>
      <c r="AB131" s="7">
        <v>40</v>
      </c>
      <c r="AC131" s="7">
        <v>30</v>
      </c>
      <c r="AD131" s="7">
        <v>40</v>
      </c>
      <c r="AE131" s="7">
        <v>40</v>
      </c>
      <c r="AF131" s="7">
        <v>40</v>
      </c>
      <c r="AG131" s="7">
        <v>10</v>
      </c>
      <c r="AH131" s="7">
        <v>20</v>
      </c>
      <c r="AI131" s="7">
        <v>30</v>
      </c>
      <c r="AJ131" s="7"/>
      <c r="AK131" s="7">
        <v>40</v>
      </c>
      <c r="AL131" s="7">
        <v>20</v>
      </c>
      <c r="AM131" s="7">
        <v>46</v>
      </c>
      <c r="AN131">
        <f t="shared" ref="AN131:AN194" si="12">COUNTIF(D131:AM131,"0")</f>
        <v>0</v>
      </c>
      <c r="AO131">
        <f t="shared" ref="AO131:AO194" si="13">COUNT(D131:AM131)</f>
        <v>35</v>
      </c>
      <c r="AP131">
        <v>36</v>
      </c>
      <c r="AQ131" s="12">
        <f t="shared" ref="AQ131:AQ194" si="14">AN131/AO131</f>
        <v>0</v>
      </c>
      <c r="AR131" s="12">
        <f t="shared" ref="AR131:AR194" si="15">AO131/AP131</f>
        <v>0.97222222222222221</v>
      </c>
    </row>
    <row r="132" spans="1:44">
      <c r="A132" s="4" t="str">
        <f t="shared" si="11"/>
        <v>5003420000016</v>
      </c>
      <c r="B132" s="5" t="s">
        <v>77</v>
      </c>
      <c r="C132" s="6" t="s">
        <v>224</v>
      </c>
      <c r="D132" s="8">
        <v>350</v>
      </c>
      <c r="E132" s="8">
        <v>750</v>
      </c>
      <c r="F132" s="8">
        <v>600</v>
      </c>
      <c r="G132" s="8">
        <v>800</v>
      </c>
      <c r="H132" s="8">
        <v>300</v>
      </c>
      <c r="I132" s="8">
        <v>700</v>
      </c>
      <c r="J132" s="8">
        <v>700</v>
      </c>
      <c r="K132" s="8">
        <v>450</v>
      </c>
      <c r="L132" s="8">
        <v>700</v>
      </c>
      <c r="M132" s="8">
        <v>200</v>
      </c>
      <c r="N132" s="8">
        <v>500</v>
      </c>
      <c r="O132" s="8">
        <v>700</v>
      </c>
      <c r="P132" s="7">
        <v>250</v>
      </c>
      <c r="Q132" s="7">
        <v>900</v>
      </c>
      <c r="R132" s="7">
        <v>300</v>
      </c>
      <c r="S132" s="7">
        <v>450</v>
      </c>
      <c r="T132" s="7">
        <v>800</v>
      </c>
      <c r="U132" s="7">
        <v>300</v>
      </c>
      <c r="V132" s="7">
        <v>600</v>
      </c>
      <c r="W132" s="7">
        <v>250</v>
      </c>
      <c r="X132" s="7">
        <v>850</v>
      </c>
      <c r="Y132" s="7">
        <v>250</v>
      </c>
      <c r="Z132" s="7">
        <v>650</v>
      </c>
      <c r="AA132" s="7">
        <v>1000</v>
      </c>
      <c r="AB132" s="7">
        <v>750</v>
      </c>
      <c r="AC132" s="7">
        <v>150</v>
      </c>
      <c r="AD132" s="7">
        <v>850</v>
      </c>
      <c r="AE132" s="7">
        <v>300</v>
      </c>
      <c r="AF132" s="7">
        <v>550</v>
      </c>
      <c r="AG132" s="7">
        <v>250</v>
      </c>
      <c r="AH132" s="7">
        <v>200</v>
      </c>
      <c r="AI132" s="7">
        <v>600</v>
      </c>
      <c r="AJ132" s="7">
        <v>250</v>
      </c>
      <c r="AK132" s="7">
        <v>700</v>
      </c>
      <c r="AL132" s="7">
        <v>100</v>
      </c>
      <c r="AM132" s="7">
        <v>650</v>
      </c>
      <c r="AN132">
        <f t="shared" si="12"/>
        <v>0</v>
      </c>
      <c r="AO132">
        <f t="shared" si="13"/>
        <v>36</v>
      </c>
      <c r="AP132">
        <v>36</v>
      </c>
      <c r="AQ132" s="12">
        <f t="shared" si="14"/>
        <v>0</v>
      </c>
      <c r="AR132" s="12">
        <f t="shared" si="15"/>
        <v>1</v>
      </c>
    </row>
    <row r="133" spans="1:44">
      <c r="A133" s="4" t="str">
        <f t="shared" si="11"/>
        <v>5003420000029</v>
      </c>
      <c r="B133" s="5" t="s">
        <v>77</v>
      </c>
      <c r="C133" s="6" t="s">
        <v>225</v>
      </c>
      <c r="D133" s="8">
        <v>50</v>
      </c>
      <c r="E133" s="8">
        <v>70</v>
      </c>
      <c r="F133" s="8">
        <v>100</v>
      </c>
      <c r="G133" s="8">
        <v>74</v>
      </c>
      <c r="H133" s="8">
        <v>60</v>
      </c>
      <c r="I133" s="8">
        <v>110</v>
      </c>
      <c r="J133" s="8">
        <v>70</v>
      </c>
      <c r="K133" s="8">
        <v>0</v>
      </c>
      <c r="L133" s="8">
        <v>40</v>
      </c>
      <c r="M133" s="8">
        <v>60</v>
      </c>
      <c r="N133" s="8">
        <v>0</v>
      </c>
      <c r="O133" s="8">
        <v>80</v>
      </c>
      <c r="P133" s="7">
        <v>20</v>
      </c>
      <c r="Q133" s="7">
        <v>30</v>
      </c>
      <c r="R133" s="7">
        <v>80</v>
      </c>
      <c r="S133" s="7"/>
      <c r="T133" s="7">
        <v>90</v>
      </c>
      <c r="U133" s="7">
        <v>40</v>
      </c>
      <c r="V133" s="7"/>
      <c r="W133" s="7">
        <v>60</v>
      </c>
      <c r="X133" s="7">
        <v>40</v>
      </c>
      <c r="Y133" s="7">
        <v>20</v>
      </c>
      <c r="Z133" s="7">
        <v>50</v>
      </c>
      <c r="AA133" s="7"/>
      <c r="AB133" s="7"/>
      <c r="AC133" s="7"/>
      <c r="AD133" s="7">
        <v>40</v>
      </c>
      <c r="AE133" s="7">
        <v>60</v>
      </c>
      <c r="AF133" s="7"/>
      <c r="AG133" s="7">
        <v>20</v>
      </c>
      <c r="AH133" s="7">
        <v>80</v>
      </c>
      <c r="AI133" s="7"/>
      <c r="AJ133" s="7">
        <v>10</v>
      </c>
      <c r="AK133" s="7">
        <v>40</v>
      </c>
      <c r="AL133" s="7"/>
      <c r="AM133" s="7"/>
      <c r="AN133">
        <f t="shared" si="12"/>
        <v>2</v>
      </c>
      <c r="AO133">
        <f t="shared" si="13"/>
        <v>27</v>
      </c>
      <c r="AP133">
        <v>36</v>
      </c>
      <c r="AQ133" s="12">
        <f t="shared" si="14"/>
        <v>7.407407407407407E-2</v>
      </c>
      <c r="AR133" s="12">
        <f t="shared" si="15"/>
        <v>0.75</v>
      </c>
    </row>
    <row r="134" spans="1:44">
      <c r="A134" s="4" t="str">
        <f t="shared" si="11"/>
        <v>5003420000038</v>
      </c>
      <c r="B134" s="5" t="s">
        <v>77</v>
      </c>
      <c r="C134" s="6" t="s">
        <v>227</v>
      </c>
      <c r="D134" s="8">
        <v>84</v>
      </c>
      <c r="E134" s="8">
        <v>204</v>
      </c>
      <c r="F134" s="8">
        <v>144</v>
      </c>
      <c r="G134" s="8">
        <v>108</v>
      </c>
      <c r="H134" s="8">
        <v>108</v>
      </c>
      <c r="I134" s="8">
        <v>108</v>
      </c>
      <c r="J134" s="8">
        <v>72</v>
      </c>
      <c r="K134" s="8">
        <v>84</v>
      </c>
      <c r="L134" s="8">
        <v>156</v>
      </c>
      <c r="M134" s="8">
        <v>60</v>
      </c>
      <c r="N134" s="8">
        <v>96</v>
      </c>
      <c r="O134" s="8">
        <v>48</v>
      </c>
      <c r="P134" s="7">
        <v>120</v>
      </c>
      <c r="Q134" s="7">
        <v>120</v>
      </c>
      <c r="R134" s="7">
        <v>156</v>
      </c>
      <c r="S134" s="7">
        <v>96</v>
      </c>
      <c r="T134" s="7">
        <v>84</v>
      </c>
      <c r="U134" s="7">
        <v>60</v>
      </c>
      <c r="V134" s="7">
        <v>84</v>
      </c>
      <c r="W134" s="7">
        <v>120</v>
      </c>
      <c r="X134" s="7">
        <v>96</v>
      </c>
      <c r="Y134" s="7">
        <v>120</v>
      </c>
      <c r="Z134" s="7">
        <v>108</v>
      </c>
      <c r="AA134" s="7">
        <v>48</v>
      </c>
      <c r="AB134" s="7">
        <v>60</v>
      </c>
      <c r="AC134" s="7">
        <v>84</v>
      </c>
      <c r="AD134" s="7">
        <v>72</v>
      </c>
      <c r="AE134" s="7">
        <v>72</v>
      </c>
      <c r="AF134" s="7">
        <v>60</v>
      </c>
      <c r="AG134" s="7">
        <v>72</v>
      </c>
      <c r="AH134" s="7">
        <v>60</v>
      </c>
      <c r="AI134" s="7">
        <v>84</v>
      </c>
      <c r="AJ134" s="7">
        <v>60</v>
      </c>
      <c r="AK134" s="7"/>
      <c r="AL134" s="7">
        <v>36</v>
      </c>
      <c r="AM134" s="7">
        <v>24</v>
      </c>
      <c r="AN134">
        <f t="shared" si="12"/>
        <v>0</v>
      </c>
      <c r="AO134">
        <f t="shared" si="13"/>
        <v>35</v>
      </c>
      <c r="AP134">
        <v>36</v>
      </c>
      <c r="AQ134" s="12">
        <f t="shared" si="14"/>
        <v>0</v>
      </c>
      <c r="AR134" s="12">
        <f t="shared" si="15"/>
        <v>0.97222222222222221</v>
      </c>
    </row>
    <row r="135" spans="1:44">
      <c r="A135" s="4" t="str">
        <f t="shared" si="11"/>
        <v>5003420000041</v>
      </c>
      <c r="B135" s="5" t="s">
        <v>77</v>
      </c>
      <c r="C135" s="6" t="s">
        <v>228</v>
      </c>
      <c r="D135" s="8">
        <v>0</v>
      </c>
      <c r="E135" s="8">
        <v>40</v>
      </c>
      <c r="F135" s="8">
        <v>30</v>
      </c>
      <c r="G135" s="8">
        <v>12</v>
      </c>
      <c r="H135" s="8">
        <v>120</v>
      </c>
      <c r="I135" s="8">
        <v>4</v>
      </c>
      <c r="J135" s="8">
        <v>22</v>
      </c>
      <c r="K135" s="8">
        <v>0</v>
      </c>
      <c r="L135" s="8">
        <v>0</v>
      </c>
      <c r="M135" s="8">
        <v>20</v>
      </c>
      <c r="N135" s="8">
        <v>28</v>
      </c>
      <c r="O135" s="8">
        <v>20</v>
      </c>
      <c r="P135" s="7">
        <v>30</v>
      </c>
      <c r="Q135" s="7">
        <v>42</v>
      </c>
      <c r="R135" s="7">
        <v>30</v>
      </c>
      <c r="S135" s="7">
        <v>34</v>
      </c>
      <c r="T135" s="7">
        <v>22</v>
      </c>
      <c r="U135" s="7">
        <v>50</v>
      </c>
      <c r="V135" s="7">
        <v>42</v>
      </c>
      <c r="W135" s="7">
        <v>20</v>
      </c>
      <c r="X135" s="7">
        <v>32</v>
      </c>
      <c r="Y135" s="7">
        <v>36</v>
      </c>
      <c r="Z135" s="7">
        <v>30</v>
      </c>
      <c r="AA135" s="7">
        <v>30</v>
      </c>
      <c r="AB135" s="7">
        <v>30</v>
      </c>
      <c r="AC135" s="7">
        <v>10</v>
      </c>
      <c r="AD135" s="7">
        <v>40</v>
      </c>
      <c r="AE135" s="7">
        <v>20</v>
      </c>
      <c r="AF135" s="7">
        <v>10</v>
      </c>
      <c r="AG135" s="7">
        <v>40</v>
      </c>
      <c r="AH135" s="7">
        <v>14</v>
      </c>
      <c r="AI135" s="7">
        <v>10</v>
      </c>
      <c r="AJ135" s="7">
        <v>12</v>
      </c>
      <c r="AK135" s="7">
        <v>30</v>
      </c>
      <c r="AL135" s="7"/>
      <c r="AM135" s="7"/>
      <c r="AN135">
        <f t="shared" si="12"/>
        <v>3</v>
      </c>
      <c r="AO135">
        <f t="shared" si="13"/>
        <v>34</v>
      </c>
      <c r="AP135">
        <v>36</v>
      </c>
      <c r="AQ135" s="12">
        <f t="shared" si="14"/>
        <v>8.8235294117647065E-2</v>
      </c>
      <c r="AR135" s="12">
        <f t="shared" si="15"/>
        <v>0.94444444444444442</v>
      </c>
    </row>
    <row r="136" spans="1:44">
      <c r="A136" s="4" t="str">
        <f t="shared" si="11"/>
        <v>5003420000043</v>
      </c>
      <c r="B136" s="5" t="s">
        <v>77</v>
      </c>
      <c r="C136" s="6" t="s">
        <v>229</v>
      </c>
      <c r="D136" s="8">
        <v>168</v>
      </c>
      <c r="E136" s="8">
        <v>132</v>
      </c>
      <c r="F136" s="8">
        <v>336</v>
      </c>
      <c r="G136" s="8">
        <v>144</v>
      </c>
      <c r="H136" s="8">
        <v>228</v>
      </c>
      <c r="I136" s="8">
        <v>240</v>
      </c>
      <c r="J136" s="8">
        <v>216</v>
      </c>
      <c r="K136" s="8">
        <v>192</v>
      </c>
      <c r="L136" s="8">
        <v>270</v>
      </c>
      <c r="M136" s="8">
        <v>144</v>
      </c>
      <c r="N136" s="8">
        <v>60</v>
      </c>
      <c r="O136" s="8">
        <v>144</v>
      </c>
      <c r="P136" s="7">
        <v>192</v>
      </c>
      <c r="Q136" s="7">
        <v>192</v>
      </c>
      <c r="R136" s="7">
        <v>132</v>
      </c>
      <c r="S136" s="7">
        <v>120</v>
      </c>
      <c r="T136" s="7">
        <v>216</v>
      </c>
      <c r="U136" s="7">
        <v>108</v>
      </c>
      <c r="V136" s="7">
        <v>192</v>
      </c>
      <c r="W136" s="7">
        <v>120</v>
      </c>
      <c r="X136" s="7">
        <v>144</v>
      </c>
      <c r="Y136" s="7">
        <v>144</v>
      </c>
      <c r="Z136" s="7">
        <v>72</v>
      </c>
      <c r="AA136" s="7">
        <v>36</v>
      </c>
      <c r="AB136" s="7">
        <v>168</v>
      </c>
      <c r="AC136" s="7">
        <v>48</v>
      </c>
      <c r="AD136" s="7">
        <v>72</v>
      </c>
      <c r="AE136" s="7">
        <v>132</v>
      </c>
      <c r="AF136" s="7">
        <v>24</v>
      </c>
      <c r="AG136" s="7">
        <v>120</v>
      </c>
      <c r="AH136" s="7">
        <v>24</v>
      </c>
      <c r="AI136" s="7">
        <v>72</v>
      </c>
      <c r="AJ136" s="7">
        <v>96</v>
      </c>
      <c r="AK136" s="7">
        <v>24</v>
      </c>
      <c r="AL136" s="7"/>
      <c r="AM136" s="7">
        <v>48</v>
      </c>
      <c r="AN136">
        <f t="shared" si="12"/>
        <v>0</v>
      </c>
      <c r="AO136">
        <f t="shared" si="13"/>
        <v>35</v>
      </c>
      <c r="AP136">
        <v>36</v>
      </c>
      <c r="AQ136" s="12">
        <f t="shared" si="14"/>
        <v>0</v>
      </c>
      <c r="AR136" s="12">
        <f t="shared" si="15"/>
        <v>0.97222222222222221</v>
      </c>
    </row>
    <row r="137" spans="1:44">
      <c r="A137" s="4" t="str">
        <f t="shared" si="11"/>
        <v>5003420000045</v>
      </c>
      <c r="B137" s="5" t="s">
        <v>77</v>
      </c>
      <c r="C137" s="6" t="s">
        <v>230</v>
      </c>
      <c r="D137" s="8">
        <v>0</v>
      </c>
      <c r="E137" s="8">
        <v>21</v>
      </c>
      <c r="F137" s="8">
        <v>15</v>
      </c>
      <c r="G137" s="8">
        <v>12</v>
      </c>
      <c r="H137" s="8">
        <v>30</v>
      </c>
      <c r="I137" s="8">
        <v>3</v>
      </c>
      <c r="J137" s="8">
        <v>24</v>
      </c>
      <c r="K137" s="8">
        <v>43</v>
      </c>
      <c r="L137" s="8">
        <v>24</v>
      </c>
      <c r="M137" s="8">
        <v>9</v>
      </c>
      <c r="N137" s="8">
        <v>12</v>
      </c>
      <c r="O137" s="8">
        <v>6</v>
      </c>
      <c r="P137" s="7">
        <v>39</v>
      </c>
      <c r="Q137" s="7">
        <v>6</v>
      </c>
      <c r="R137" s="7">
        <v>24</v>
      </c>
      <c r="S137" s="7">
        <v>15</v>
      </c>
      <c r="T137" s="7">
        <v>6</v>
      </c>
      <c r="U137" s="7">
        <v>27</v>
      </c>
      <c r="V137" s="7">
        <v>27</v>
      </c>
      <c r="W137" s="7">
        <v>21</v>
      </c>
      <c r="X137" s="7">
        <v>6</v>
      </c>
      <c r="Y137" s="7">
        <v>3</v>
      </c>
      <c r="Z137" s="7">
        <v>12</v>
      </c>
      <c r="AA137" s="7">
        <v>12</v>
      </c>
      <c r="AB137" s="7">
        <v>25</v>
      </c>
      <c r="AC137" s="7">
        <v>33</v>
      </c>
      <c r="AD137" s="7">
        <v>15</v>
      </c>
      <c r="AE137" s="7">
        <v>12</v>
      </c>
      <c r="AF137" s="7">
        <v>15</v>
      </c>
      <c r="AG137" s="7">
        <v>16</v>
      </c>
      <c r="AH137" s="7">
        <v>16</v>
      </c>
      <c r="AI137" s="7">
        <v>24</v>
      </c>
      <c r="AJ137" s="7">
        <v>3</v>
      </c>
      <c r="AK137" s="7">
        <v>15</v>
      </c>
      <c r="AL137" s="7">
        <v>18</v>
      </c>
      <c r="AM137" s="7"/>
      <c r="AN137">
        <f t="shared" si="12"/>
        <v>1</v>
      </c>
      <c r="AO137">
        <f t="shared" si="13"/>
        <v>35</v>
      </c>
      <c r="AP137">
        <v>36</v>
      </c>
      <c r="AQ137" s="12">
        <f t="shared" si="14"/>
        <v>2.8571428571428571E-2</v>
      </c>
      <c r="AR137" s="12">
        <f t="shared" si="15"/>
        <v>0.97222222222222221</v>
      </c>
    </row>
    <row r="138" spans="1:44">
      <c r="A138" s="4" t="str">
        <f t="shared" si="11"/>
        <v>5003420000047</v>
      </c>
      <c r="B138" s="5" t="s">
        <v>77</v>
      </c>
      <c r="C138" s="6" t="s">
        <v>231</v>
      </c>
      <c r="D138" s="8">
        <v>122</v>
      </c>
      <c r="E138" s="8">
        <v>184</v>
      </c>
      <c r="F138" s="8">
        <v>248</v>
      </c>
      <c r="G138" s="8">
        <v>154</v>
      </c>
      <c r="H138" s="8">
        <v>122</v>
      </c>
      <c r="I138" s="8">
        <v>124</v>
      </c>
      <c r="J138" s="8">
        <v>204</v>
      </c>
      <c r="K138" s="8">
        <v>212</v>
      </c>
      <c r="L138" s="8">
        <v>186</v>
      </c>
      <c r="M138" s="8">
        <v>94</v>
      </c>
      <c r="N138" s="8">
        <v>98</v>
      </c>
      <c r="O138" s="8">
        <v>110</v>
      </c>
      <c r="P138" s="7">
        <v>216</v>
      </c>
      <c r="Q138" s="7">
        <v>120</v>
      </c>
      <c r="R138" s="7">
        <v>182</v>
      </c>
      <c r="S138" s="7">
        <v>90</v>
      </c>
      <c r="T138" s="7">
        <v>154</v>
      </c>
      <c r="U138" s="7">
        <v>180</v>
      </c>
      <c r="V138" s="7">
        <v>126</v>
      </c>
      <c r="W138" s="7">
        <v>150</v>
      </c>
      <c r="X138" s="7">
        <v>66</v>
      </c>
      <c r="Y138" s="7">
        <v>4</v>
      </c>
      <c r="Z138" s="7">
        <v>154</v>
      </c>
      <c r="AA138" s="7"/>
      <c r="AB138" s="7">
        <v>180</v>
      </c>
      <c r="AC138" s="7">
        <v>120</v>
      </c>
      <c r="AD138" s="7">
        <v>120</v>
      </c>
      <c r="AE138" s="7">
        <v>80</v>
      </c>
      <c r="AF138" s="7">
        <v>60</v>
      </c>
      <c r="AG138" s="7">
        <v>150</v>
      </c>
      <c r="AH138" s="7">
        <v>60</v>
      </c>
      <c r="AI138" s="7">
        <v>98</v>
      </c>
      <c r="AJ138" s="7">
        <v>30</v>
      </c>
      <c r="AK138" s="7">
        <v>60</v>
      </c>
      <c r="AL138" s="7">
        <v>30</v>
      </c>
      <c r="AM138" s="7"/>
      <c r="AN138">
        <f t="shared" si="12"/>
        <v>0</v>
      </c>
      <c r="AO138">
        <f t="shared" si="13"/>
        <v>34</v>
      </c>
      <c r="AP138">
        <v>36</v>
      </c>
      <c r="AQ138" s="12">
        <f t="shared" si="14"/>
        <v>0</v>
      </c>
      <c r="AR138" s="12">
        <f t="shared" si="15"/>
        <v>0.94444444444444442</v>
      </c>
    </row>
    <row r="139" spans="1:44">
      <c r="A139" s="4" t="str">
        <f t="shared" si="11"/>
        <v>5007410000008</v>
      </c>
      <c r="B139" s="5" t="s">
        <v>78</v>
      </c>
      <c r="C139" s="6" t="s">
        <v>134</v>
      </c>
      <c r="D139" s="8">
        <v>2105</v>
      </c>
      <c r="E139" s="8">
        <v>2530</v>
      </c>
      <c r="F139" s="8">
        <v>2245</v>
      </c>
      <c r="G139" s="8">
        <v>2210</v>
      </c>
      <c r="H139" s="8">
        <v>2335</v>
      </c>
      <c r="I139" s="8">
        <v>2055</v>
      </c>
      <c r="J139" s="8">
        <v>2150</v>
      </c>
      <c r="K139" s="8">
        <v>2070</v>
      </c>
      <c r="L139" s="8">
        <v>1240</v>
      </c>
      <c r="M139" s="8">
        <v>1800</v>
      </c>
      <c r="N139" s="8">
        <v>1085</v>
      </c>
      <c r="O139" s="8">
        <v>1656</v>
      </c>
      <c r="P139" s="7">
        <v>3490</v>
      </c>
      <c r="Q139" s="7">
        <v>2070</v>
      </c>
      <c r="R139" s="7">
        <v>2280</v>
      </c>
      <c r="S139" s="7">
        <v>2390</v>
      </c>
      <c r="T139" s="7">
        <v>1615</v>
      </c>
      <c r="U139" s="7">
        <v>1700</v>
      </c>
      <c r="V139" s="7">
        <v>2883</v>
      </c>
      <c r="W139" s="7">
        <v>955</v>
      </c>
      <c r="X139" s="7">
        <v>1640</v>
      </c>
      <c r="Y139" s="7">
        <v>1350</v>
      </c>
      <c r="Z139" s="7">
        <v>1440</v>
      </c>
      <c r="AA139" s="7">
        <v>840</v>
      </c>
      <c r="AB139" s="7">
        <v>2650</v>
      </c>
      <c r="AC139" s="7">
        <v>1610</v>
      </c>
      <c r="AD139" s="7">
        <v>2195</v>
      </c>
      <c r="AE139" s="7">
        <v>1432</v>
      </c>
      <c r="AF139" s="7">
        <v>1328</v>
      </c>
      <c r="AG139" s="7">
        <v>2981</v>
      </c>
      <c r="AH139" s="7">
        <v>950</v>
      </c>
      <c r="AI139" s="7">
        <v>1050</v>
      </c>
      <c r="AJ139" s="7">
        <v>1170</v>
      </c>
      <c r="AK139" s="7">
        <v>1090</v>
      </c>
      <c r="AL139" s="7">
        <v>910</v>
      </c>
      <c r="AM139" s="7">
        <v>1524</v>
      </c>
      <c r="AN139">
        <f t="shared" si="12"/>
        <v>0</v>
      </c>
      <c r="AO139">
        <f t="shared" si="13"/>
        <v>36</v>
      </c>
      <c r="AP139">
        <v>36</v>
      </c>
      <c r="AQ139" s="12">
        <f t="shared" si="14"/>
        <v>0</v>
      </c>
      <c r="AR139" s="12">
        <f t="shared" si="15"/>
        <v>1</v>
      </c>
    </row>
    <row r="140" spans="1:44">
      <c r="A140" s="4" t="str">
        <f t="shared" si="11"/>
        <v>5007410000011</v>
      </c>
      <c r="B140" s="5" t="s">
        <v>78</v>
      </c>
      <c r="C140" s="6" t="s">
        <v>137</v>
      </c>
      <c r="D140" s="8">
        <v>0</v>
      </c>
      <c r="E140" s="8">
        <v>120</v>
      </c>
      <c r="F140" s="8">
        <v>196</v>
      </c>
      <c r="G140" s="8">
        <v>324</v>
      </c>
      <c r="H140" s="8">
        <v>36</v>
      </c>
      <c r="I140" s="8">
        <v>60</v>
      </c>
      <c r="J140" s="8">
        <v>504</v>
      </c>
      <c r="K140" s="8">
        <v>336</v>
      </c>
      <c r="L140" s="8">
        <v>108</v>
      </c>
      <c r="M140" s="8">
        <v>0</v>
      </c>
      <c r="N140" s="8">
        <v>156</v>
      </c>
      <c r="O140" s="8">
        <v>504</v>
      </c>
      <c r="P140" s="7">
        <v>48</v>
      </c>
      <c r="Q140" s="7"/>
      <c r="R140" s="7"/>
      <c r="S140" s="7">
        <v>704</v>
      </c>
      <c r="T140" s="7"/>
      <c r="U140" s="7">
        <v>24</v>
      </c>
      <c r="V140" s="7"/>
      <c r="W140" s="7">
        <v>552</v>
      </c>
      <c r="X140" s="7">
        <v>48</v>
      </c>
      <c r="Y140" s="7">
        <v>60</v>
      </c>
      <c r="Z140" s="7">
        <v>590</v>
      </c>
      <c r="AA140" s="7">
        <v>50</v>
      </c>
      <c r="AB140" s="7">
        <v>470</v>
      </c>
      <c r="AC140" s="7">
        <v>50</v>
      </c>
      <c r="AD140" s="7"/>
      <c r="AE140" s="7">
        <v>252</v>
      </c>
      <c r="AF140" s="7">
        <v>128</v>
      </c>
      <c r="AG140" s="7">
        <v>504</v>
      </c>
      <c r="AH140" s="7"/>
      <c r="AI140" s="7">
        <v>24</v>
      </c>
      <c r="AJ140" s="7">
        <v>372</v>
      </c>
      <c r="AK140" s="7">
        <v>42</v>
      </c>
      <c r="AL140" s="7"/>
      <c r="AM140" s="7">
        <v>60</v>
      </c>
      <c r="AN140">
        <f t="shared" si="12"/>
        <v>2</v>
      </c>
      <c r="AO140">
        <f t="shared" si="13"/>
        <v>29</v>
      </c>
      <c r="AP140">
        <v>36</v>
      </c>
      <c r="AQ140" s="12">
        <f t="shared" si="14"/>
        <v>6.8965517241379309E-2</v>
      </c>
      <c r="AR140" s="12">
        <f t="shared" si="15"/>
        <v>0.80555555555555558</v>
      </c>
    </row>
    <row r="141" spans="1:44">
      <c r="A141" s="4" t="str">
        <f t="shared" si="11"/>
        <v>5007410000020</v>
      </c>
      <c r="B141" s="5" t="s">
        <v>78</v>
      </c>
      <c r="C141" s="6" t="s">
        <v>138</v>
      </c>
      <c r="D141" s="8">
        <v>1382</v>
      </c>
      <c r="E141" s="8">
        <v>1534</v>
      </c>
      <c r="F141" s="8">
        <v>970</v>
      </c>
      <c r="G141" s="8">
        <v>1260</v>
      </c>
      <c r="H141" s="8">
        <v>920</v>
      </c>
      <c r="I141" s="8">
        <v>1320</v>
      </c>
      <c r="J141" s="8">
        <v>1140</v>
      </c>
      <c r="K141" s="8">
        <v>1380</v>
      </c>
      <c r="L141" s="8">
        <v>1320</v>
      </c>
      <c r="M141" s="8">
        <v>1040</v>
      </c>
      <c r="N141" s="8">
        <v>968</v>
      </c>
      <c r="O141" s="8">
        <v>1090</v>
      </c>
      <c r="P141" s="7">
        <v>1618</v>
      </c>
      <c r="Q141" s="7">
        <v>1440</v>
      </c>
      <c r="R141" s="7">
        <v>1261</v>
      </c>
      <c r="S141" s="7">
        <v>1360</v>
      </c>
      <c r="T141" s="7">
        <v>1650</v>
      </c>
      <c r="U141" s="7">
        <v>1920</v>
      </c>
      <c r="V141" s="7">
        <v>1360</v>
      </c>
      <c r="W141" s="7">
        <v>1930</v>
      </c>
      <c r="X141" s="7">
        <v>1980</v>
      </c>
      <c r="Y141" s="7">
        <v>1015</v>
      </c>
      <c r="Z141" s="7">
        <v>890</v>
      </c>
      <c r="AA141" s="7">
        <v>975</v>
      </c>
      <c r="AB141" s="7">
        <v>1710</v>
      </c>
      <c r="AC141" s="7">
        <v>1440</v>
      </c>
      <c r="AD141" s="7">
        <v>1310</v>
      </c>
      <c r="AE141" s="7">
        <v>1090</v>
      </c>
      <c r="AF141" s="7">
        <v>1107</v>
      </c>
      <c r="AG141" s="7">
        <v>1055</v>
      </c>
      <c r="AH141" s="7">
        <v>1220</v>
      </c>
      <c r="AI141" s="7">
        <v>1410</v>
      </c>
      <c r="AJ141" s="7">
        <v>1412</v>
      </c>
      <c r="AK141" s="7">
        <v>1230</v>
      </c>
      <c r="AL141" s="7">
        <v>1037</v>
      </c>
      <c r="AM141" s="7">
        <v>870</v>
      </c>
      <c r="AN141">
        <f t="shared" si="12"/>
        <v>0</v>
      </c>
      <c r="AO141">
        <f t="shared" si="13"/>
        <v>36</v>
      </c>
      <c r="AP141">
        <v>36</v>
      </c>
      <c r="AQ141" s="12">
        <f t="shared" si="14"/>
        <v>0</v>
      </c>
      <c r="AR141" s="12">
        <f t="shared" si="15"/>
        <v>1</v>
      </c>
    </row>
    <row r="142" spans="1:44">
      <c r="A142" s="4" t="str">
        <f t="shared" si="11"/>
        <v>5007410000041</v>
      </c>
      <c r="B142" s="5" t="s">
        <v>78</v>
      </c>
      <c r="C142" s="6" t="s">
        <v>140</v>
      </c>
      <c r="D142" s="8">
        <v>8480</v>
      </c>
      <c r="E142" s="8">
        <v>11640</v>
      </c>
      <c r="F142" s="8">
        <v>9480</v>
      </c>
      <c r="G142" s="8">
        <v>11520</v>
      </c>
      <c r="H142" s="8">
        <v>6600</v>
      </c>
      <c r="I142" s="8">
        <v>8440</v>
      </c>
      <c r="J142" s="8">
        <v>5480</v>
      </c>
      <c r="K142" s="8">
        <v>6560</v>
      </c>
      <c r="L142" s="8">
        <v>4320</v>
      </c>
      <c r="M142" s="8">
        <v>5760</v>
      </c>
      <c r="N142" s="8">
        <v>2960</v>
      </c>
      <c r="O142" s="8">
        <v>6280</v>
      </c>
      <c r="P142" s="7">
        <v>8960</v>
      </c>
      <c r="Q142" s="7">
        <v>8120</v>
      </c>
      <c r="R142" s="7">
        <v>8280</v>
      </c>
      <c r="S142" s="7">
        <v>7830</v>
      </c>
      <c r="T142" s="7">
        <v>7576</v>
      </c>
      <c r="U142" s="7">
        <v>8839</v>
      </c>
      <c r="V142" s="7">
        <v>5360</v>
      </c>
      <c r="W142" s="7">
        <v>4880</v>
      </c>
      <c r="X142" s="7">
        <v>6080</v>
      </c>
      <c r="Y142" s="7">
        <v>3274</v>
      </c>
      <c r="Z142" s="7">
        <v>3800</v>
      </c>
      <c r="AA142" s="7">
        <v>5040</v>
      </c>
      <c r="AB142" s="7">
        <v>7280</v>
      </c>
      <c r="AC142" s="7">
        <v>7823</v>
      </c>
      <c r="AD142" s="7">
        <v>9840</v>
      </c>
      <c r="AE142" s="7">
        <v>7880</v>
      </c>
      <c r="AF142" s="7">
        <v>7280</v>
      </c>
      <c r="AG142" s="7">
        <v>10240</v>
      </c>
      <c r="AH142" s="7">
        <v>3960</v>
      </c>
      <c r="AI142" s="7">
        <v>4320</v>
      </c>
      <c r="AJ142" s="7">
        <v>6620</v>
      </c>
      <c r="AK142" s="7">
        <v>4440</v>
      </c>
      <c r="AL142" s="7">
        <v>2680</v>
      </c>
      <c r="AM142" s="7">
        <v>3800</v>
      </c>
      <c r="AN142">
        <f t="shared" si="12"/>
        <v>0</v>
      </c>
      <c r="AO142">
        <f t="shared" si="13"/>
        <v>36</v>
      </c>
      <c r="AP142">
        <v>36</v>
      </c>
      <c r="AQ142" s="12">
        <f t="shared" si="14"/>
        <v>0</v>
      </c>
      <c r="AR142" s="12">
        <f t="shared" si="15"/>
        <v>1</v>
      </c>
    </row>
    <row r="143" spans="1:44">
      <c r="A143" s="4" t="str">
        <f t="shared" si="11"/>
        <v>5007410000049</v>
      </c>
      <c r="B143" s="5" t="s">
        <v>78</v>
      </c>
      <c r="C143" s="6" t="s">
        <v>145</v>
      </c>
      <c r="D143" s="8">
        <v>60</v>
      </c>
      <c r="E143" s="8">
        <v>110</v>
      </c>
      <c r="F143" s="8">
        <v>122</v>
      </c>
      <c r="G143" s="8">
        <v>61</v>
      </c>
      <c r="H143" s="8">
        <v>80</v>
      </c>
      <c r="I143" s="8">
        <v>30</v>
      </c>
      <c r="J143" s="8">
        <v>100</v>
      </c>
      <c r="K143" s="8">
        <v>30</v>
      </c>
      <c r="L143" s="8">
        <v>180</v>
      </c>
      <c r="M143" s="8">
        <v>80</v>
      </c>
      <c r="N143" s="8">
        <v>90</v>
      </c>
      <c r="O143" s="8">
        <v>50</v>
      </c>
      <c r="P143" s="7">
        <v>120</v>
      </c>
      <c r="Q143" s="7">
        <v>120</v>
      </c>
      <c r="R143" s="7">
        <v>80</v>
      </c>
      <c r="S143" s="7">
        <v>180</v>
      </c>
      <c r="T143" s="7">
        <v>90</v>
      </c>
      <c r="U143" s="7">
        <v>60</v>
      </c>
      <c r="V143" s="7">
        <v>110</v>
      </c>
      <c r="W143" s="7">
        <v>170</v>
      </c>
      <c r="X143" s="7">
        <v>90</v>
      </c>
      <c r="Y143" s="7">
        <v>200</v>
      </c>
      <c r="Z143" s="7">
        <v>100</v>
      </c>
      <c r="AA143" s="7">
        <v>160</v>
      </c>
      <c r="AB143" s="7">
        <v>160</v>
      </c>
      <c r="AC143" s="7">
        <v>20</v>
      </c>
      <c r="AD143" s="7">
        <v>142</v>
      </c>
      <c r="AE143" s="7">
        <v>80</v>
      </c>
      <c r="AF143" s="7">
        <v>150</v>
      </c>
      <c r="AG143" s="7">
        <v>250</v>
      </c>
      <c r="AH143" s="7">
        <v>130</v>
      </c>
      <c r="AI143" s="7">
        <v>100</v>
      </c>
      <c r="AJ143" s="7">
        <v>240</v>
      </c>
      <c r="AK143" s="7">
        <v>70</v>
      </c>
      <c r="AL143" s="7">
        <v>110</v>
      </c>
      <c r="AM143" s="7">
        <v>70</v>
      </c>
      <c r="AN143">
        <f t="shared" si="12"/>
        <v>0</v>
      </c>
      <c r="AO143">
        <f t="shared" si="13"/>
        <v>36</v>
      </c>
      <c r="AP143">
        <v>36</v>
      </c>
      <c r="AQ143" s="12">
        <f t="shared" si="14"/>
        <v>0</v>
      </c>
      <c r="AR143" s="12">
        <f t="shared" si="15"/>
        <v>1</v>
      </c>
    </row>
    <row r="144" spans="1:44">
      <c r="A144" s="4" t="str">
        <f t="shared" si="11"/>
        <v>5007410000055</v>
      </c>
      <c r="B144" s="5" t="s">
        <v>78</v>
      </c>
      <c r="C144" s="6" t="s">
        <v>146</v>
      </c>
      <c r="D144" s="8">
        <v>59</v>
      </c>
      <c r="E144" s="8">
        <v>32</v>
      </c>
      <c r="F144" s="8">
        <v>86</v>
      </c>
      <c r="G144" s="8">
        <v>55</v>
      </c>
      <c r="H144" s="8">
        <v>49</v>
      </c>
      <c r="I144" s="8">
        <v>38</v>
      </c>
      <c r="J144" s="8">
        <v>86</v>
      </c>
      <c r="K144" s="8">
        <v>98</v>
      </c>
      <c r="L144" s="8">
        <v>35</v>
      </c>
      <c r="M144" s="8">
        <v>65</v>
      </c>
      <c r="N144" s="8">
        <v>60</v>
      </c>
      <c r="O144" s="8">
        <v>53</v>
      </c>
      <c r="P144" s="7">
        <v>61</v>
      </c>
      <c r="Q144" s="7">
        <v>20</v>
      </c>
      <c r="R144" s="7">
        <v>35</v>
      </c>
      <c r="S144" s="7">
        <v>100</v>
      </c>
      <c r="T144" s="7">
        <v>55</v>
      </c>
      <c r="U144" s="7">
        <v>68</v>
      </c>
      <c r="V144" s="7">
        <v>24</v>
      </c>
      <c r="W144" s="7">
        <v>38</v>
      </c>
      <c r="X144" s="7">
        <v>138</v>
      </c>
      <c r="Y144" s="7">
        <v>77</v>
      </c>
      <c r="Z144" s="7">
        <v>139</v>
      </c>
      <c r="AA144" s="7">
        <v>233</v>
      </c>
      <c r="AB144" s="7">
        <v>68</v>
      </c>
      <c r="AC144" s="7">
        <v>34</v>
      </c>
      <c r="AD144" s="7">
        <v>22</v>
      </c>
      <c r="AE144" s="7">
        <v>43</v>
      </c>
      <c r="AF144" s="7">
        <v>33</v>
      </c>
      <c r="AG144" s="7">
        <v>85</v>
      </c>
      <c r="AH144" s="7">
        <v>89</v>
      </c>
      <c r="AI144" s="7">
        <v>112</v>
      </c>
      <c r="AJ144" s="7">
        <v>50</v>
      </c>
      <c r="AK144" s="7">
        <v>73</v>
      </c>
      <c r="AL144" s="7">
        <v>85</v>
      </c>
      <c r="AM144" s="7">
        <v>18</v>
      </c>
      <c r="AN144">
        <f t="shared" si="12"/>
        <v>0</v>
      </c>
      <c r="AO144">
        <f t="shared" si="13"/>
        <v>36</v>
      </c>
      <c r="AP144">
        <v>36</v>
      </c>
      <c r="AQ144" s="12">
        <f t="shared" si="14"/>
        <v>0</v>
      </c>
      <c r="AR144" s="12">
        <f t="shared" si="15"/>
        <v>1</v>
      </c>
    </row>
    <row r="145" spans="1:44">
      <c r="A145" s="4" t="str">
        <f t="shared" si="11"/>
        <v>5007410000058</v>
      </c>
      <c r="B145" s="5" t="s">
        <v>78</v>
      </c>
      <c r="C145" s="6" t="s">
        <v>147</v>
      </c>
      <c r="D145" s="8">
        <v>14735</v>
      </c>
      <c r="E145" s="8">
        <v>19800</v>
      </c>
      <c r="F145" s="8">
        <v>16500</v>
      </c>
      <c r="G145" s="8">
        <v>21860</v>
      </c>
      <c r="H145" s="8">
        <v>24670</v>
      </c>
      <c r="I145" s="8">
        <v>36370</v>
      </c>
      <c r="J145" s="8">
        <v>49080</v>
      </c>
      <c r="K145" s="8">
        <v>43120</v>
      </c>
      <c r="L145" s="8">
        <v>35440</v>
      </c>
      <c r="M145" s="8">
        <v>26455</v>
      </c>
      <c r="N145" s="8">
        <v>18960</v>
      </c>
      <c r="O145" s="8">
        <v>14620</v>
      </c>
      <c r="P145" s="7">
        <v>17430</v>
      </c>
      <c r="Q145" s="7">
        <v>19510</v>
      </c>
      <c r="R145" s="7">
        <v>26200</v>
      </c>
      <c r="S145" s="7">
        <v>23840</v>
      </c>
      <c r="T145" s="7">
        <v>27550</v>
      </c>
      <c r="U145" s="7">
        <v>42910</v>
      </c>
      <c r="V145" s="7">
        <v>31940</v>
      </c>
      <c r="W145" s="7">
        <v>43890</v>
      </c>
      <c r="X145" s="7">
        <v>49810</v>
      </c>
      <c r="Y145" s="7">
        <v>15860</v>
      </c>
      <c r="Z145" s="7">
        <v>15433</v>
      </c>
      <c r="AA145" s="7">
        <v>12410</v>
      </c>
      <c r="AB145" s="7">
        <v>17750</v>
      </c>
      <c r="AC145" s="7">
        <v>19280</v>
      </c>
      <c r="AD145" s="7">
        <v>21520</v>
      </c>
      <c r="AE145" s="7">
        <v>21510</v>
      </c>
      <c r="AF145" s="7">
        <v>24310</v>
      </c>
      <c r="AG145" s="7">
        <v>46060</v>
      </c>
      <c r="AH145" s="7">
        <v>33319</v>
      </c>
      <c r="AI145" s="7">
        <v>49770</v>
      </c>
      <c r="AJ145" s="7">
        <v>61531</v>
      </c>
      <c r="AK145" s="7">
        <v>26750</v>
      </c>
      <c r="AL145" s="7">
        <v>21460</v>
      </c>
      <c r="AM145" s="7">
        <v>10500</v>
      </c>
      <c r="AN145">
        <f t="shared" si="12"/>
        <v>0</v>
      </c>
      <c r="AO145">
        <f t="shared" si="13"/>
        <v>36</v>
      </c>
      <c r="AP145">
        <v>36</v>
      </c>
      <c r="AQ145" s="12">
        <f t="shared" si="14"/>
        <v>0</v>
      </c>
      <c r="AR145" s="12">
        <f t="shared" si="15"/>
        <v>1</v>
      </c>
    </row>
    <row r="146" spans="1:44">
      <c r="A146" s="4" t="str">
        <f t="shared" si="11"/>
        <v>5007410000061</v>
      </c>
      <c r="B146" s="5" t="s">
        <v>78</v>
      </c>
      <c r="C146" s="6" t="s">
        <v>148</v>
      </c>
      <c r="D146" s="8">
        <v>1160</v>
      </c>
      <c r="E146" s="8">
        <v>800</v>
      </c>
      <c r="F146" s="8">
        <v>640</v>
      </c>
      <c r="G146" s="8">
        <v>800</v>
      </c>
      <c r="H146" s="8">
        <v>800</v>
      </c>
      <c r="I146" s="8">
        <v>1600</v>
      </c>
      <c r="J146" s="8">
        <v>800</v>
      </c>
      <c r="K146" s="8">
        <v>800</v>
      </c>
      <c r="L146" s="8">
        <v>800</v>
      </c>
      <c r="M146" s="8">
        <v>800</v>
      </c>
      <c r="N146" s="8">
        <v>1600</v>
      </c>
      <c r="O146" s="8">
        <v>0</v>
      </c>
      <c r="P146" s="7">
        <v>800</v>
      </c>
      <c r="Q146" s="7">
        <v>800</v>
      </c>
      <c r="R146" s="7">
        <v>800</v>
      </c>
      <c r="S146" s="7">
        <v>804</v>
      </c>
      <c r="T146" s="7">
        <v>1600</v>
      </c>
      <c r="U146" s="7">
        <v>1200</v>
      </c>
      <c r="V146" s="7">
        <v>800</v>
      </c>
      <c r="W146" s="7">
        <v>800</v>
      </c>
      <c r="X146" s="7">
        <v>1604</v>
      </c>
      <c r="Y146" s="7">
        <v>404</v>
      </c>
      <c r="Z146" s="7">
        <v>800</v>
      </c>
      <c r="AA146" s="7">
        <v>800</v>
      </c>
      <c r="AB146" s="7">
        <v>800</v>
      </c>
      <c r="AC146" s="7">
        <v>800</v>
      </c>
      <c r="AD146" s="7">
        <v>400</v>
      </c>
      <c r="AE146" s="7">
        <v>400</v>
      </c>
      <c r="AF146" s="7">
        <v>800</v>
      </c>
      <c r="AG146" s="7">
        <v>1200</v>
      </c>
      <c r="AH146" s="7">
        <v>800</v>
      </c>
      <c r="AI146" s="7">
        <v>1200</v>
      </c>
      <c r="AJ146" s="7">
        <v>800</v>
      </c>
      <c r="AK146" s="7">
        <v>915</v>
      </c>
      <c r="AL146" s="7">
        <v>1085</v>
      </c>
      <c r="AM146" s="7"/>
      <c r="AN146">
        <f t="shared" si="12"/>
        <v>1</v>
      </c>
      <c r="AO146">
        <f t="shared" si="13"/>
        <v>35</v>
      </c>
      <c r="AP146">
        <v>36</v>
      </c>
      <c r="AQ146" s="12">
        <f t="shared" si="14"/>
        <v>2.8571428571428571E-2</v>
      </c>
      <c r="AR146" s="12">
        <f t="shared" si="15"/>
        <v>0.97222222222222221</v>
      </c>
    </row>
    <row r="147" spans="1:44">
      <c r="A147" s="4" t="str">
        <f t="shared" si="11"/>
        <v>5007410000067</v>
      </c>
      <c r="B147" s="5" t="s">
        <v>78</v>
      </c>
      <c r="C147" s="6" t="s">
        <v>151</v>
      </c>
      <c r="D147" s="8">
        <v>852</v>
      </c>
      <c r="E147" s="8">
        <v>770</v>
      </c>
      <c r="F147" s="8">
        <v>870</v>
      </c>
      <c r="G147" s="8">
        <v>1070</v>
      </c>
      <c r="H147" s="8">
        <v>360</v>
      </c>
      <c r="I147" s="8">
        <v>640</v>
      </c>
      <c r="J147" s="8">
        <v>880</v>
      </c>
      <c r="K147" s="8">
        <v>1070</v>
      </c>
      <c r="L147" s="8">
        <v>640</v>
      </c>
      <c r="M147" s="8">
        <v>700</v>
      </c>
      <c r="N147" s="8">
        <v>830</v>
      </c>
      <c r="O147" s="8">
        <v>730</v>
      </c>
      <c r="P147" s="7">
        <v>1140</v>
      </c>
      <c r="Q147" s="7">
        <v>1070</v>
      </c>
      <c r="R147" s="7">
        <v>660</v>
      </c>
      <c r="S147" s="7">
        <v>1310</v>
      </c>
      <c r="T147" s="7">
        <v>520</v>
      </c>
      <c r="U147" s="7">
        <v>940</v>
      </c>
      <c r="V147" s="7">
        <v>1130</v>
      </c>
      <c r="W147" s="7">
        <v>740</v>
      </c>
      <c r="X147" s="7">
        <v>1440</v>
      </c>
      <c r="Y147" s="7">
        <v>540</v>
      </c>
      <c r="Z147" s="7">
        <v>600</v>
      </c>
      <c r="AA147" s="7">
        <v>560</v>
      </c>
      <c r="AB147" s="7">
        <v>830</v>
      </c>
      <c r="AC147" s="7">
        <v>710</v>
      </c>
      <c r="AD147" s="7">
        <v>670</v>
      </c>
      <c r="AE147" s="7">
        <v>500</v>
      </c>
      <c r="AF147" s="7">
        <v>970</v>
      </c>
      <c r="AG147" s="7">
        <v>630</v>
      </c>
      <c r="AH147" s="7">
        <v>610</v>
      </c>
      <c r="AI147" s="7">
        <v>1140</v>
      </c>
      <c r="AJ147" s="7">
        <v>1080</v>
      </c>
      <c r="AK147" s="7">
        <v>640</v>
      </c>
      <c r="AL147" s="7">
        <v>620</v>
      </c>
      <c r="AM147" s="7">
        <v>490</v>
      </c>
      <c r="AN147">
        <f t="shared" si="12"/>
        <v>0</v>
      </c>
      <c r="AO147">
        <f t="shared" si="13"/>
        <v>36</v>
      </c>
      <c r="AP147">
        <v>36</v>
      </c>
      <c r="AQ147" s="12">
        <f t="shared" si="14"/>
        <v>0</v>
      </c>
      <c r="AR147" s="12">
        <f t="shared" si="15"/>
        <v>1</v>
      </c>
    </row>
    <row r="148" spans="1:44">
      <c r="A148" s="4" t="str">
        <f t="shared" si="11"/>
        <v>5007410000068</v>
      </c>
      <c r="B148" s="5" t="s">
        <v>78</v>
      </c>
      <c r="C148" s="6" t="s">
        <v>152</v>
      </c>
      <c r="D148" s="8">
        <v>5375</v>
      </c>
      <c r="E148" s="8">
        <v>6575</v>
      </c>
      <c r="F148" s="8">
        <v>4625</v>
      </c>
      <c r="G148" s="8">
        <v>3900</v>
      </c>
      <c r="H148" s="8">
        <v>3800</v>
      </c>
      <c r="I148" s="8">
        <v>5675</v>
      </c>
      <c r="J148" s="8">
        <v>4975</v>
      </c>
      <c r="K148" s="8">
        <v>4875</v>
      </c>
      <c r="L148" s="8">
        <v>4150</v>
      </c>
      <c r="M148" s="8">
        <v>4900</v>
      </c>
      <c r="N148" s="8">
        <v>4650</v>
      </c>
      <c r="O148" s="8">
        <v>4075</v>
      </c>
      <c r="P148" s="7">
        <v>7375</v>
      </c>
      <c r="Q148" s="7">
        <v>6900</v>
      </c>
      <c r="R148" s="7">
        <v>5550</v>
      </c>
      <c r="S148" s="7">
        <v>5250</v>
      </c>
      <c r="T148" s="7">
        <v>4875</v>
      </c>
      <c r="U148" s="7">
        <v>6150</v>
      </c>
      <c r="V148" s="7">
        <v>6225</v>
      </c>
      <c r="W148" s="7">
        <v>5650</v>
      </c>
      <c r="X148" s="7">
        <v>5850</v>
      </c>
      <c r="Y148" s="7">
        <v>4225</v>
      </c>
      <c r="Z148" s="7">
        <v>4825</v>
      </c>
      <c r="AA148" s="7">
        <v>4300</v>
      </c>
      <c r="AB148" s="7">
        <v>8650</v>
      </c>
      <c r="AC148" s="7">
        <v>5875</v>
      </c>
      <c r="AD148" s="7">
        <v>5425</v>
      </c>
      <c r="AE148" s="7">
        <v>4300</v>
      </c>
      <c r="AF148" s="7">
        <v>4450</v>
      </c>
      <c r="AG148" s="7">
        <v>5625</v>
      </c>
      <c r="AH148" s="7">
        <v>5150</v>
      </c>
      <c r="AI148" s="7">
        <v>5275</v>
      </c>
      <c r="AJ148" s="7">
        <v>5925</v>
      </c>
      <c r="AK148" s="7">
        <v>4625</v>
      </c>
      <c r="AL148" s="7">
        <v>5225</v>
      </c>
      <c r="AM148" s="7">
        <v>3650</v>
      </c>
      <c r="AN148">
        <f t="shared" si="12"/>
        <v>0</v>
      </c>
      <c r="AO148">
        <f t="shared" si="13"/>
        <v>36</v>
      </c>
      <c r="AP148">
        <v>36</v>
      </c>
      <c r="AQ148" s="12">
        <f t="shared" si="14"/>
        <v>0</v>
      </c>
      <c r="AR148" s="12">
        <f t="shared" si="15"/>
        <v>1</v>
      </c>
    </row>
    <row r="149" spans="1:44">
      <c r="A149" s="4" t="str">
        <f t="shared" si="11"/>
        <v>5007410000075</v>
      </c>
      <c r="B149" s="5" t="s">
        <v>78</v>
      </c>
      <c r="C149" s="6" t="s">
        <v>153</v>
      </c>
      <c r="D149" s="8">
        <v>24</v>
      </c>
      <c r="E149" s="8">
        <v>180</v>
      </c>
      <c r="F149" s="8">
        <v>432</v>
      </c>
      <c r="G149" s="8">
        <v>684</v>
      </c>
      <c r="H149" s="8">
        <v>3036</v>
      </c>
      <c r="I149" s="8">
        <v>642</v>
      </c>
      <c r="J149" s="8">
        <v>1020</v>
      </c>
      <c r="K149" s="8">
        <v>100</v>
      </c>
      <c r="L149" s="8">
        <v>36</v>
      </c>
      <c r="M149" s="8">
        <v>324</v>
      </c>
      <c r="N149" s="8">
        <v>300</v>
      </c>
      <c r="O149" s="8">
        <v>288</v>
      </c>
      <c r="P149" s="7">
        <v>150</v>
      </c>
      <c r="Q149" s="7">
        <v>144</v>
      </c>
      <c r="R149" s="7">
        <v>168</v>
      </c>
      <c r="S149" s="7">
        <v>36</v>
      </c>
      <c r="T149" s="7">
        <v>120</v>
      </c>
      <c r="U149" s="7"/>
      <c r="V149" s="7"/>
      <c r="W149" s="7">
        <v>24</v>
      </c>
      <c r="X149" s="7"/>
      <c r="Y149" s="7"/>
      <c r="Z149" s="7">
        <v>24</v>
      </c>
      <c r="AA149" s="7">
        <v>100</v>
      </c>
      <c r="AB149" s="7">
        <v>60</v>
      </c>
      <c r="AC149" s="7">
        <v>120</v>
      </c>
      <c r="AD149" s="7">
        <v>12</v>
      </c>
      <c r="AE149" s="7">
        <v>174</v>
      </c>
      <c r="AF149" s="7">
        <v>36</v>
      </c>
      <c r="AG149" s="7"/>
      <c r="AH149" s="7">
        <v>12</v>
      </c>
      <c r="AI149" s="7">
        <v>12</v>
      </c>
      <c r="AJ149" s="7"/>
      <c r="AK149" s="7">
        <v>12</v>
      </c>
      <c r="AL149" s="7"/>
      <c r="AM149" s="7"/>
      <c r="AN149">
        <f t="shared" si="12"/>
        <v>0</v>
      </c>
      <c r="AO149">
        <f t="shared" si="13"/>
        <v>28</v>
      </c>
      <c r="AP149">
        <v>36</v>
      </c>
      <c r="AQ149" s="12">
        <f t="shared" si="14"/>
        <v>0</v>
      </c>
      <c r="AR149" s="12">
        <f t="shared" si="15"/>
        <v>0.77777777777777779</v>
      </c>
    </row>
    <row r="150" spans="1:44">
      <c r="A150" s="4" t="str">
        <f t="shared" si="11"/>
        <v>5007410000076</v>
      </c>
      <c r="B150" s="5" t="s">
        <v>78</v>
      </c>
      <c r="C150" s="6" t="s">
        <v>154</v>
      </c>
      <c r="D150" s="8">
        <v>178</v>
      </c>
      <c r="E150" s="8">
        <v>160</v>
      </c>
      <c r="F150" s="8">
        <v>512</v>
      </c>
      <c r="G150" s="8">
        <v>500</v>
      </c>
      <c r="H150" s="8">
        <v>432</v>
      </c>
      <c r="I150" s="8">
        <v>696</v>
      </c>
      <c r="J150" s="8">
        <v>230</v>
      </c>
      <c r="K150" s="8">
        <v>292</v>
      </c>
      <c r="L150" s="8">
        <v>112</v>
      </c>
      <c r="M150" s="8">
        <v>86</v>
      </c>
      <c r="N150" s="8">
        <v>58</v>
      </c>
      <c r="O150" s="8">
        <v>74</v>
      </c>
      <c r="P150" s="7">
        <v>62</v>
      </c>
      <c r="Q150" s="7">
        <v>270</v>
      </c>
      <c r="R150" s="7">
        <v>254</v>
      </c>
      <c r="S150" s="7">
        <v>560</v>
      </c>
      <c r="T150" s="7">
        <v>72</v>
      </c>
      <c r="U150" s="7">
        <v>272</v>
      </c>
      <c r="V150" s="7"/>
      <c r="W150" s="7">
        <v>18</v>
      </c>
      <c r="X150" s="7">
        <v>66</v>
      </c>
      <c r="Y150" s="7">
        <v>38</v>
      </c>
      <c r="Z150" s="7">
        <v>18</v>
      </c>
      <c r="AA150" s="7">
        <v>58</v>
      </c>
      <c r="AB150" s="7">
        <v>22</v>
      </c>
      <c r="AC150" s="7">
        <v>130</v>
      </c>
      <c r="AD150" s="7">
        <v>80</v>
      </c>
      <c r="AE150" s="7">
        <v>58</v>
      </c>
      <c r="AF150" s="7">
        <v>22</v>
      </c>
      <c r="AG150" s="7">
        <v>18</v>
      </c>
      <c r="AH150" s="7">
        <v>4</v>
      </c>
      <c r="AI150" s="7">
        <v>148</v>
      </c>
      <c r="AJ150" s="7">
        <v>142</v>
      </c>
      <c r="AK150" s="7">
        <v>186</v>
      </c>
      <c r="AL150" s="7">
        <v>80</v>
      </c>
      <c r="AM150" s="7">
        <v>69</v>
      </c>
      <c r="AN150">
        <f t="shared" si="12"/>
        <v>0</v>
      </c>
      <c r="AO150">
        <f t="shared" si="13"/>
        <v>35</v>
      </c>
      <c r="AP150">
        <v>36</v>
      </c>
      <c r="AQ150" s="12">
        <f t="shared" si="14"/>
        <v>0</v>
      </c>
      <c r="AR150" s="12">
        <f t="shared" si="15"/>
        <v>0.97222222222222221</v>
      </c>
    </row>
    <row r="151" spans="1:44">
      <c r="A151" s="4" t="str">
        <f t="shared" si="11"/>
        <v>5007410000082</v>
      </c>
      <c r="B151" s="5" t="s">
        <v>78</v>
      </c>
      <c r="C151" s="6" t="s">
        <v>155</v>
      </c>
      <c r="D151" s="8">
        <v>211</v>
      </c>
      <c r="E151" s="8">
        <v>296</v>
      </c>
      <c r="F151" s="8">
        <v>216</v>
      </c>
      <c r="G151" s="8">
        <v>431</v>
      </c>
      <c r="H151" s="8">
        <v>370</v>
      </c>
      <c r="I151" s="8">
        <v>170</v>
      </c>
      <c r="J151" s="8">
        <v>340</v>
      </c>
      <c r="K151" s="8">
        <v>200</v>
      </c>
      <c r="L151" s="8">
        <v>215</v>
      </c>
      <c r="M151" s="8">
        <v>205</v>
      </c>
      <c r="N151" s="8">
        <v>152</v>
      </c>
      <c r="O151" s="8">
        <v>120</v>
      </c>
      <c r="P151" s="7">
        <v>292</v>
      </c>
      <c r="Q151" s="7">
        <v>242</v>
      </c>
      <c r="R151" s="7">
        <v>389</v>
      </c>
      <c r="S151" s="7">
        <v>306</v>
      </c>
      <c r="T151" s="7">
        <v>329</v>
      </c>
      <c r="U151" s="7">
        <v>365</v>
      </c>
      <c r="V151" s="7">
        <v>240</v>
      </c>
      <c r="W151" s="7">
        <v>230</v>
      </c>
      <c r="X151" s="7">
        <v>230</v>
      </c>
      <c r="Y151" s="7">
        <v>85</v>
      </c>
      <c r="Z151" s="7">
        <v>202</v>
      </c>
      <c r="AA151" s="7">
        <v>90</v>
      </c>
      <c r="AB151" s="7">
        <v>259</v>
      </c>
      <c r="AC151" s="7">
        <v>234</v>
      </c>
      <c r="AD151" s="7">
        <v>357</v>
      </c>
      <c r="AE151" s="7">
        <v>200</v>
      </c>
      <c r="AF151" s="7">
        <v>217</v>
      </c>
      <c r="AG151" s="7">
        <v>210</v>
      </c>
      <c r="AH151" s="7">
        <v>157</v>
      </c>
      <c r="AI151" s="7">
        <v>294</v>
      </c>
      <c r="AJ151" s="7">
        <v>100</v>
      </c>
      <c r="AK151" s="7">
        <v>115</v>
      </c>
      <c r="AL151" s="7">
        <v>97</v>
      </c>
      <c r="AM151" s="7">
        <v>110</v>
      </c>
      <c r="AN151">
        <f t="shared" si="12"/>
        <v>0</v>
      </c>
      <c r="AO151">
        <f t="shared" si="13"/>
        <v>36</v>
      </c>
      <c r="AP151">
        <v>36</v>
      </c>
      <c r="AQ151" s="12">
        <f t="shared" si="14"/>
        <v>0</v>
      </c>
      <c r="AR151" s="12">
        <f t="shared" si="15"/>
        <v>1</v>
      </c>
    </row>
    <row r="152" spans="1:44">
      <c r="A152" s="4" t="str">
        <f t="shared" si="11"/>
        <v>5007410000101</v>
      </c>
      <c r="B152" s="5" t="s">
        <v>78</v>
      </c>
      <c r="C152" s="6" t="s">
        <v>156</v>
      </c>
      <c r="D152" s="8">
        <v>240</v>
      </c>
      <c r="E152" s="8">
        <v>420</v>
      </c>
      <c r="F152" s="8">
        <v>300</v>
      </c>
      <c r="G152" s="8">
        <v>576</v>
      </c>
      <c r="H152" s="8">
        <v>740</v>
      </c>
      <c r="I152" s="8">
        <v>365</v>
      </c>
      <c r="J152" s="8">
        <v>395</v>
      </c>
      <c r="K152" s="8">
        <v>420</v>
      </c>
      <c r="L152" s="8">
        <v>390</v>
      </c>
      <c r="M152" s="8">
        <v>510</v>
      </c>
      <c r="N152" s="8">
        <v>340</v>
      </c>
      <c r="O152" s="8">
        <v>270</v>
      </c>
      <c r="P152" s="7">
        <v>210</v>
      </c>
      <c r="Q152" s="7">
        <v>510</v>
      </c>
      <c r="R152" s="7">
        <v>180</v>
      </c>
      <c r="S152" s="7">
        <v>330</v>
      </c>
      <c r="T152" s="7">
        <v>390</v>
      </c>
      <c r="U152" s="7">
        <v>270</v>
      </c>
      <c r="V152" s="7">
        <v>480</v>
      </c>
      <c r="W152" s="7">
        <v>360</v>
      </c>
      <c r="X152" s="7">
        <v>397</v>
      </c>
      <c r="Y152" s="7">
        <v>240</v>
      </c>
      <c r="Z152" s="7">
        <v>180</v>
      </c>
      <c r="AA152" s="7">
        <v>180</v>
      </c>
      <c r="AB152" s="7">
        <v>310</v>
      </c>
      <c r="AC152" s="7">
        <v>120</v>
      </c>
      <c r="AD152" s="7">
        <v>240</v>
      </c>
      <c r="AE152" s="7">
        <v>270</v>
      </c>
      <c r="AF152" s="7">
        <v>196</v>
      </c>
      <c r="AG152" s="7">
        <v>150</v>
      </c>
      <c r="AH152" s="7">
        <v>210</v>
      </c>
      <c r="AI152" s="7">
        <v>120</v>
      </c>
      <c r="AJ152" s="7">
        <v>240</v>
      </c>
      <c r="AK152" s="7">
        <v>150</v>
      </c>
      <c r="AL152" s="7">
        <v>150</v>
      </c>
      <c r="AM152" s="7">
        <v>270</v>
      </c>
      <c r="AN152">
        <f t="shared" si="12"/>
        <v>0</v>
      </c>
      <c r="AO152">
        <f t="shared" si="13"/>
        <v>36</v>
      </c>
      <c r="AP152">
        <v>36</v>
      </c>
      <c r="AQ152" s="12">
        <f t="shared" si="14"/>
        <v>0</v>
      </c>
      <c r="AR152" s="12">
        <f t="shared" si="15"/>
        <v>1</v>
      </c>
    </row>
    <row r="153" spans="1:44">
      <c r="A153" s="4" t="str">
        <f t="shared" si="11"/>
        <v>5007410000104</v>
      </c>
      <c r="B153" s="5" t="s">
        <v>78</v>
      </c>
      <c r="C153" s="6" t="s">
        <v>157</v>
      </c>
      <c r="D153" s="8">
        <v>0</v>
      </c>
      <c r="E153" s="8">
        <v>110</v>
      </c>
      <c r="F153" s="8">
        <v>200</v>
      </c>
      <c r="G153" s="8">
        <v>180</v>
      </c>
      <c r="H153" s="8">
        <v>100</v>
      </c>
      <c r="I153" s="8">
        <v>250</v>
      </c>
      <c r="J153" s="8">
        <v>0</v>
      </c>
      <c r="K153" s="8">
        <v>200</v>
      </c>
      <c r="L153" s="8">
        <v>299</v>
      </c>
      <c r="M153" s="8">
        <v>298</v>
      </c>
      <c r="N153" s="8">
        <v>150</v>
      </c>
      <c r="O153" s="8">
        <v>100</v>
      </c>
      <c r="P153" s="7">
        <v>200</v>
      </c>
      <c r="Q153" s="7">
        <v>250</v>
      </c>
      <c r="R153" s="7"/>
      <c r="S153" s="7">
        <v>200</v>
      </c>
      <c r="T153" s="7">
        <v>72</v>
      </c>
      <c r="U153" s="7">
        <v>150</v>
      </c>
      <c r="V153" s="7">
        <v>100</v>
      </c>
      <c r="W153" s="7"/>
      <c r="X153" s="7">
        <v>204</v>
      </c>
      <c r="Y153" s="7">
        <v>100</v>
      </c>
      <c r="Z153" s="7">
        <v>100</v>
      </c>
      <c r="AA153" s="7">
        <v>300</v>
      </c>
      <c r="AB153" s="7"/>
      <c r="AC153" s="7">
        <v>200</v>
      </c>
      <c r="AD153" s="7">
        <v>100</v>
      </c>
      <c r="AE153" s="7">
        <v>100</v>
      </c>
      <c r="AF153" s="7">
        <v>150</v>
      </c>
      <c r="AG153" s="7">
        <v>85</v>
      </c>
      <c r="AH153" s="7"/>
      <c r="AI153" s="7">
        <v>225</v>
      </c>
      <c r="AJ153" s="7">
        <v>100</v>
      </c>
      <c r="AK153" s="7">
        <v>399</v>
      </c>
      <c r="AL153" s="7">
        <v>50</v>
      </c>
      <c r="AM153" s="7">
        <v>110</v>
      </c>
      <c r="AN153">
        <f t="shared" si="12"/>
        <v>2</v>
      </c>
      <c r="AO153">
        <f t="shared" si="13"/>
        <v>32</v>
      </c>
      <c r="AP153">
        <v>36</v>
      </c>
      <c r="AQ153" s="12">
        <f t="shared" si="14"/>
        <v>6.25E-2</v>
      </c>
      <c r="AR153" s="12">
        <f t="shared" si="15"/>
        <v>0.88888888888888884</v>
      </c>
    </row>
    <row r="154" spans="1:44">
      <c r="A154" s="4" t="str">
        <f t="shared" si="11"/>
        <v>5007410000108</v>
      </c>
      <c r="B154" s="5" t="s">
        <v>78</v>
      </c>
      <c r="C154" s="6" t="s">
        <v>158</v>
      </c>
      <c r="D154" s="8">
        <v>0</v>
      </c>
      <c r="E154" s="8">
        <v>0</v>
      </c>
      <c r="F154" s="8">
        <v>162</v>
      </c>
      <c r="G154" s="8">
        <v>159</v>
      </c>
      <c r="H154" s="8">
        <v>0</v>
      </c>
      <c r="I154" s="8">
        <v>99</v>
      </c>
      <c r="J154" s="8">
        <v>205</v>
      </c>
      <c r="K154" s="8">
        <v>133</v>
      </c>
      <c r="L154" s="8">
        <v>758</v>
      </c>
      <c r="M154" s="8">
        <v>560</v>
      </c>
      <c r="N154" s="8">
        <v>594</v>
      </c>
      <c r="O154" s="8">
        <v>128</v>
      </c>
      <c r="P154" s="7">
        <v>426</v>
      </c>
      <c r="Q154" s="7"/>
      <c r="R154" s="7">
        <v>532</v>
      </c>
      <c r="S154" s="7">
        <v>230</v>
      </c>
      <c r="T154" s="7">
        <v>290</v>
      </c>
      <c r="U154" s="7">
        <v>280</v>
      </c>
      <c r="V154" s="7">
        <v>1737</v>
      </c>
      <c r="W154" s="7">
        <v>1339</v>
      </c>
      <c r="X154" s="7">
        <v>936</v>
      </c>
      <c r="Y154" s="7">
        <v>987</v>
      </c>
      <c r="Z154" s="7">
        <v>1168</v>
      </c>
      <c r="AA154" s="7">
        <v>1162</v>
      </c>
      <c r="AB154" s="7">
        <v>846</v>
      </c>
      <c r="AC154" s="7">
        <v>805</v>
      </c>
      <c r="AD154" s="7">
        <v>1240</v>
      </c>
      <c r="AE154" s="7">
        <v>1200</v>
      </c>
      <c r="AF154" s="7">
        <v>620</v>
      </c>
      <c r="AG154" s="7">
        <v>1140</v>
      </c>
      <c r="AH154" s="7">
        <v>1020</v>
      </c>
      <c r="AI154" s="7">
        <v>748</v>
      </c>
      <c r="AJ154" s="7">
        <v>1190</v>
      </c>
      <c r="AK154" s="7">
        <v>610</v>
      </c>
      <c r="AL154" s="7">
        <v>1043</v>
      </c>
      <c r="AM154" s="7">
        <v>700</v>
      </c>
      <c r="AN154">
        <f t="shared" si="12"/>
        <v>3</v>
      </c>
      <c r="AO154">
        <f t="shared" si="13"/>
        <v>35</v>
      </c>
      <c r="AP154">
        <v>36</v>
      </c>
      <c r="AQ154" s="12">
        <f t="shared" si="14"/>
        <v>8.5714285714285715E-2</v>
      </c>
      <c r="AR154" s="12">
        <f t="shared" si="15"/>
        <v>0.97222222222222221</v>
      </c>
    </row>
    <row r="155" spans="1:44">
      <c r="A155" s="4" t="str">
        <f t="shared" si="11"/>
        <v>5007410000114</v>
      </c>
      <c r="B155" s="5" t="s">
        <v>78</v>
      </c>
      <c r="C155" s="6" t="s">
        <v>160</v>
      </c>
      <c r="D155" s="8">
        <v>240</v>
      </c>
      <c r="E155" s="8">
        <v>400</v>
      </c>
      <c r="F155" s="8">
        <v>560</v>
      </c>
      <c r="G155" s="8">
        <v>580</v>
      </c>
      <c r="H155" s="8">
        <v>0</v>
      </c>
      <c r="I155" s="8">
        <v>620</v>
      </c>
      <c r="J155" s="8">
        <v>240</v>
      </c>
      <c r="K155" s="8">
        <v>720</v>
      </c>
      <c r="L155" s="8">
        <v>0</v>
      </c>
      <c r="M155" s="8">
        <v>0</v>
      </c>
      <c r="N155" s="8">
        <v>100</v>
      </c>
      <c r="O155" s="8">
        <v>0</v>
      </c>
      <c r="P155" s="7">
        <v>480</v>
      </c>
      <c r="Q155" s="7">
        <v>240</v>
      </c>
      <c r="R155" s="7">
        <v>780</v>
      </c>
      <c r="S155" s="7">
        <v>240</v>
      </c>
      <c r="T155" s="7">
        <v>300</v>
      </c>
      <c r="U155" s="7">
        <v>240</v>
      </c>
      <c r="V155" s="7">
        <v>240</v>
      </c>
      <c r="W155" s="7"/>
      <c r="X155" s="7">
        <v>340</v>
      </c>
      <c r="Y155" s="7">
        <v>240</v>
      </c>
      <c r="Z155" s="7"/>
      <c r="AA155" s="7">
        <v>480</v>
      </c>
      <c r="AB155" s="7"/>
      <c r="AC155" s="7">
        <v>300</v>
      </c>
      <c r="AD155" s="7">
        <v>340</v>
      </c>
      <c r="AE155" s="7">
        <v>160</v>
      </c>
      <c r="AF155" s="7">
        <v>100</v>
      </c>
      <c r="AG155" s="7">
        <v>480</v>
      </c>
      <c r="AH155" s="7"/>
      <c r="AI155" s="7"/>
      <c r="AJ155" s="7">
        <v>780</v>
      </c>
      <c r="AK155" s="7"/>
      <c r="AL155" s="7"/>
      <c r="AM155" s="7"/>
      <c r="AN155">
        <f t="shared" si="12"/>
        <v>4</v>
      </c>
      <c r="AO155">
        <f t="shared" si="13"/>
        <v>28</v>
      </c>
      <c r="AP155">
        <v>36</v>
      </c>
      <c r="AQ155" s="12">
        <f t="shared" si="14"/>
        <v>0.14285714285714285</v>
      </c>
      <c r="AR155" s="12">
        <f t="shared" si="15"/>
        <v>0.77777777777777779</v>
      </c>
    </row>
    <row r="156" spans="1:44">
      <c r="A156" s="4" t="str">
        <f t="shared" si="11"/>
        <v>5007410000132</v>
      </c>
      <c r="B156" s="5" t="s">
        <v>78</v>
      </c>
      <c r="C156" s="6" t="s">
        <v>161</v>
      </c>
      <c r="D156" s="8">
        <v>9610</v>
      </c>
      <c r="E156" s="8">
        <v>9710</v>
      </c>
      <c r="F156" s="8">
        <v>5710</v>
      </c>
      <c r="G156" s="8">
        <v>10900</v>
      </c>
      <c r="H156" s="8">
        <v>7625</v>
      </c>
      <c r="I156" s="8">
        <v>8130</v>
      </c>
      <c r="J156" s="8">
        <v>5795</v>
      </c>
      <c r="K156" s="8">
        <v>6670</v>
      </c>
      <c r="L156" s="8">
        <v>5629</v>
      </c>
      <c r="M156" s="8">
        <v>5560</v>
      </c>
      <c r="N156" s="8">
        <v>6800</v>
      </c>
      <c r="O156" s="8">
        <v>7480</v>
      </c>
      <c r="P156" s="7">
        <v>15364</v>
      </c>
      <c r="Q156" s="7">
        <v>9355</v>
      </c>
      <c r="R156" s="7">
        <v>6842</v>
      </c>
      <c r="S156" s="7">
        <v>7165</v>
      </c>
      <c r="T156" s="7">
        <v>7740</v>
      </c>
      <c r="U156" s="7">
        <v>8680</v>
      </c>
      <c r="V156" s="7">
        <v>8215</v>
      </c>
      <c r="W156" s="7">
        <v>6060</v>
      </c>
      <c r="X156" s="7">
        <v>5620</v>
      </c>
      <c r="Y156" s="7">
        <v>5480</v>
      </c>
      <c r="Z156" s="7">
        <v>7390</v>
      </c>
      <c r="AA156" s="7">
        <v>8886</v>
      </c>
      <c r="AB156" s="7">
        <v>14880</v>
      </c>
      <c r="AC156" s="7">
        <v>8750</v>
      </c>
      <c r="AD156" s="7">
        <v>7530</v>
      </c>
      <c r="AE156" s="7">
        <v>9140</v>
      </c>
      <c r="AF156" s="7">
        <v>7700</v>
      </c>
      <c r="AG156" s="7">
        <v>11320</v>
      </c>
      <c r="AH156" s="7">
        <v>4990</v>
      </c>
      <c r="AI156" s="7">
        <v>5900</v>
      </c>
      <c r="AJ156" s="7">
        <v>6960</v>
      </c>
      <c r="AK156" s="7">
        <v>5070</v>
      </c>
      <c r="AL156" s="7">
        <v>5226</v>
      </c>
      <c r="AM156" s="7">
        <v>9250</v>
      </c>
      <c r="AN156">
        <f t="shared" si="12"/>
        <v>0</v>
      </c>
      <c r="AO156">
        <f t="shared" si="13"/>
        <v>36</v>
      </c>
      <c r="AP156">
        <v>36</v>
      </c>
      <c r="AQ156" s="12">
        <f t="shared" si="14"/>
        <v>0</v>
      </c>
      <c r="AR156" s="12">
        <f t="shared" si="15"/>
        <v>1</v>
      </c>
    </row>
    <row r="157" spans="1:44">
      <c r="A157" s="4" t="str">
        <f t="shared" si="11"/>
        <v>5007410000166</v>
      </c>
      <c r="B157" s="5" t="s">
        <v>78</v>
      </c>
      <c r="C157" s="6" t="s">
        <v>162</v>
      </c>
      <c r="D157" s="8">
        <v>518</v>
      </c>
      <c r="E157" s="8">
        <v>758</v>
      </c>
      <c r="F157" s="8">
        <v>706</v>
      </c>
      <c r="G157" s="8">
        <v>320</v>
      </c>
      <c r="H157" s="8">
        <v>140</v>
      </c>
      <c r="I157" s="8">
        <v>540</v>
      </c>
      <c r="J157" s="8">
        <v>236</v>
      </c>
      <c r="K157" s="8">
        <v>604</v>
      </c>
      <c r="L157" s="8">
        <v>890</v>
      </c>
      <c r="M157" s="8">
        <v>200</v>
      </c>
      <c r="N157" s="8">
        <v>355</v>
      </c>
      <c r="O157" s="8">
        <v>910</v>
      </c>
      <c r="P157" s="7">
        <v>1020</v>
      </c>
      <c r="Q157" s="7">
        <v>872</v>
      </c>
      <c r="R157" s="7">
        <v>450</v>
      </c>
      <c r="S157" s="7">
        <v>670</v>
      </c>
      <c r="T157" s="7">
        <v>574</v>
      </c>
      <c r="U157" s="7">
        <v>622</v>
      </c>
      <c r="V157" s="7">
        <v>495</v>
      </c>
      <c r="W157" s="7">
        <v>416</v>
      </c>
      <c r="X157" s="7">
        <v>1486</v>
      </c>
      <c r="Y157" s="7">
        <v>524</v>
      </c>
      <c r="Z157" s="7">
        <v>890</v>
      </c>
      <c r="AA157" s="7">
        <v>685</v>
      </c>
      <c r="AB157" s="7">
        <v>758</v>
      </c>
      <c r="AC157" s="7">
        <v>1177</v>
      </c>
      <c r="AD157" s="7">
        <v>866</v>
      </c>
      <c r="AE157" s="7">
        <v>322</v>
      </c>
      <c r="AF157" s="7">
        <v>504</v>
      </c>
      <c r="AG157" s="7">
        <v>900</v>
      </c>
      <c r="AH157" s="7">
        <v>498</v>
      </c>
      <c r="AI157" s="7">
        <v>478</v>
      </c>
      <c r="AJ157" s="7">
        <v>1993</v>
      </c>
      <c r="AK157" s="7">
        <v>207</v>
      </c>
      <c r="AL157" s="7">
        <v>289</v>
      </c>
      <c r="AM157" s="7">
        <v>234</v>
      </c>
      <c r="AN157">
        <f t="shared" si="12"/>
        <v>0</v>
      </c>
      <c r="AO157">
        <f t="shared" si="13"/>
        <v>36</v>
      </c>
      <c r="AP157">
        <v>36</v>
      </c>
      <c r="AQ157" s="12">
        <f t="shared" si="14"/>
        <v>0</v>
      </c>
      <c r="AR157" s="12">
        <f t="shared" si="15"/>
        <v>1</v>
      </c>
    </row>
    <row r="158" spans="1:44">
      <c r="A158" s="4" t="str">
        <f t="shared" si="11"/>
        <v>5007410000196</v>
      </c>
      <c r="B158" s="5" t="s">
        <v>78</v>
      </c>
      <c r="C158" s="6" t="s">
        <v>163</v>
      </c>
      <c r="D158" s="8">
        <v>151</v>
      </c>
      <c r="E158" s="8">
        <v>81</v>
      </c>
      <c r="F158" s="8">
        <v>104</v>
      </c>
      <c r="G158" s="8">
        <v>96</v>
      </c>
      <c r="H158" s="8">
        <v>85</v>
      </c>
      <c r="I158" s="8">
        <v>441</v>
      </c>
      <c r="J158" s="8">
        <v>246</v>
      </c>
      <c r="K158" s="8">
        <v>247</v>
      </c>
      <c r="L158" s="8">
        <v>163</v>
      </c>
      <c r="M158" s="8">
        <v>192</v>
      </c>
      <c r="N158" s="8">
        <v>96</v>
      </c>
      <c r="O158" s="8">
        <v>187</v>
      </c>
      <c r="P158" s="7">
        <v>186</v>
      </c>
      <c r="Q158" s="7">
        <v>98</v>
      </c>
      <c r="R158" s="7">
        <v>187</v>
      </c>
      <c r="S158" s="7">
        <v>106</v>
      </c>
      <c r="T158" s="7">
        <v>255</v>
      </c>
      <c r="U158" s="7">
        <v>358</v>
      </c>
      <c r="V158" s="7">
        <v>417</v>
      </c>
      <c r="W158" s="7">
        <v>259</v>
      </c>
      <c r="X158" s="7">
        <v>268</v>
      </c>
      <c r="Y158" s="7">
        <v>177</v>
      </c>
      <c r="Z158" s="7">
        <v>171</v>
      </c>
      <c r="AA158" s="7">
        <v>75</v>
      </c>
      <c r="AB158" s="7">
        <v>168</v>
      </c>
      <c r="AC158" s="7">
        <v>192</v>
      </c>
      <c r="AD158" s="7">
        <v>141</v>
      </c>
      <c r="AE158" s="7">
        <v>153</v>
      </c>
      <c r="AF158" s="7">
        <v>302</v>
      </c>
      <c r="AG158" s="7">
        <v>396</v>
      </c>
      <c r="AH158" s="7">
        <v>262</v>
      </c>
      <c r="AI158" s="7">
        <v>403</v>
      </c>
      <c r="AJ158" s="7">
        <v>331</v>
      </c>
      <c r="AK158" s="7">
        <v>219</v>
      </c>
      <c r="AL158" s="7">
        <v>181</v>
      </c>
      <c r="AM158" s="7">
        <v>211</v>
      </c>
      <c r="AN158">
        <f t="shared" si="12"/>
        <v>0</v>
      </c>
      <c r="AO158">
        <f t="shared" si="13"/>
        <v>36</v>
      </c>
      <c r="AP158">
        <v>36</v>
      </c>
      <c r="AQ158" s="12">
        <f t="shared" si="14"/>
        <v>0</v>
      </c>
      <c r="AR158" s="12">
        <f t="shared" si="15"/>
        <v>1</v>
      </c>
    </row>
    <row r="159" spans="1:44">
      <c r="A159" s="4" t="str">
        <f t="shared" si="11"/>
        <v>5007410000198</v>
      </c>
      <c r="B159" s="5" t="s">
        <v>78</v>
      </c>
      <c r="C159" s="6" t="s">
        <v>164</v>
      </c>
      <c r="D159" s="8">
        <v>4560</v>
      </c>
      <c r="E159" s="8">
        <v>3800</v>
      </c>
      <c r="F159" s="8">
        <v>4840</v>
      </c>
      <c r="G159" s="8">
        <v>8320</v>
      </c>
      <c r="H159" s="8">
        <v>4480</v>
      </c>
      <c r="I159" s="8">
        <v>10840</v>
      </c>
      <c r="J159" s="8">
        <v>8540</v>
      </c>
      <c r="K159" s="8">
        <v>5020</v>
      </c>
      <c r="L159" s="8">
        <v>3840</v>
      </c>
      <c r="M159" s="8">
        <v>6080</v>
      </c>
      <c r="N159" s="8">
        <v>4000</v>
      </c>
      <c r="O159" s="8">
        <v>2540</v>
      </c>
      <c r="P159" s="7">
        <v>5760</v>
      </c>
      <c r="Q159" s="7">
        <v>2420</v>
      </c>
      <c r="R159" s="7">
        <v>6180</v>
      </c>
      <c r="S159" s="7">
        <v>6280</v>
      </c>
      <c r="T159" s="7">
        <v>5640</v>
      </c>
      <c r="U159" s="7">
        <v>5500</v>
      </c>
      <c r="V159" s="7">
        <v>6620</v>
      </c>
      <c r="W159" s="7">
        <v>4860</v>
      </c>
      <c r="X159" s="7">
        <v>4560</v>
      </c>
      <c r="Y159" s="7">
        <v>5660</v>
      </c>
      <c r="Z159" s="7">
        <v>4520</v>
      </c>
      <c r="AA159" s="7">
        <v>2720</v>
      </c>
      <c r="AB159" s="7">
        <v>3780</v>
      </c>
      <c r="AC159" s="7">
        <v>3317</v>
      </c>
      <c r="AD159" s="7">
        <v>5540</v>
      </c>
      <c r="AE159" s="7">
        <v>5120</v>
      </c>
      <c r="AF159" s="7">
        <v>5240</v>
      </c>
      <c r="AG159" s="7">
        <v>6640</v>
      </c>
      <c r="AH159" s="7">
        <v>3950</v>
      </c>
      <c r="AI159" s="7">
        <v>9260</v>
      </c>
      <c r="AJ159" s="7">
        <v>3420</v>
      </c>
      <c r="AK159" s="7">
        <v>3300</v>
      </c>
      <c r="AL159" s="7">
        <v>2719</v>
      </c>
      <c r="AM159" s="7">
        <v>3540</v>
      </c>
      <c r="AN159">
        <f t="shared" si="12"/>
        <v>0</v>
      </c>
      <c r="AO159">
        <f t="shared" si="13"/>
        <v>36</v>
      </c>
      <c r="AP159">
        <v>36</v>
      </c>
      <c r="AQ159" s="12">
        <f t="shared" si="14"/>
        <v>0</v>
      </c>
      <c r="AR159" s="12">
        <f t="shared" si="15"/>
        <v>1</v>
      </c>
    </row>
    <row r="160" spans="1:44">
      <c r="A160" s="4" t="str">
        <f t="shared" ref="A160:A189" si="16">B160&amp;C160</f>
        <v>5007410000199</v>
      </c>
      <c r="B160" s="5" t="s">
        <v>78</v>
      </c>
      <c r="C160" s="6" t="s">
        <v>165</v>
      </c>
      <c r="D160" s="8">
        <v>1810</v>
      </c>
      <c r="E160" s="8">
        <v>1910</v>
      </c>
      <c r="F160" s="8">
        <v>1435</v>
      </c>
      <c r="G160" s="8">
        <v>1660</v>
      </c>
      <c r="H160" s="8">
        <v>1190</v>
      </c>
      <c r="I160" s="8">
        <v>2770</v>
      </c>
      <c r="J160" s="8">
        <v>2860</v>
      </c>
      <c r="K160" s="8">
        <v>1120</v>
      </c>
      <c r="L160" s="8">
        <v>1410</v>
      </c>
      <c r="M160" s="8">
        <v>1170</v>
      </c>
      <c r="N160" s="8">
        <v>1420</v>
      </c>
      <c r="O160" s="8">
        <v>1410</v>
      </c>
      <c r="P160" s="7">
        <v>2390</v>
      </c>
      <c r="Q160" s="7">
        <v>1780</v>
      </c>
      <c r="R160" s="7">
        <v>1332</v>
      </c>
      <c r="S160" s="7">
        <v>1850</v>
      </c>
      <c r="T160" s="7">
        <v>1690</v>
      </c>
      <c r="U160" s="7">
        <v>2840</v>
      </c>
      <c r="V160" s="7">
        <v>2885</v>
      </c>
      <c r="W160" s="7">
        <v>1730</v>
      </c>
      <c r="X160" s="7">
        <v>2520</v>
      </c>
      <c r="Y160" s="7">
        <v>1135</v>
      </c>
      <c r="Z160" s="7">
        <v>870</v>
      </c>
      <c r="AA160" s="7">
        <v>1520</v>
      </c>
      <c r="AB160" s="7">
        <v>2110</v>
      </c>
      <c r="AC160" s="7">
        <v>1520</v>
      </c>
      <c r="AD160" s="7">
        <v>970</v>
      </c>
      <c r="AE160" s="7">
        <v>1560</v>
      </c>
      <c r="AF160" s="7">
        <v>1910</v>
      </c>
      <c r="AG160" s="7">
        <v>3670</v>
      </c>
      <c r="AH160" s="7">
        <v>1630</v>
      </c>
      <c r="AI160" s="7">
        <v>1150</v>
      </c>
      <c r="AJ160" s="7">
        <v>2140</v>
      </c>
      <c r="AK160" s="7">
        <v>960</v>
      </c>
      <c r="AL160" s="7">
        <v>1210</v>
      </c>
      <c r="AM160" s="7">
        <v>1240</v>
      </c>
      <c r="AN160">
        <f t="shared" si="12"/>
        <v>0</v>
      </c>
      <c r="AO160">
        <f t="shared" si="13"/>
        <v>36</v>
      </c>
      <c r="AP160">
        <v>36</v>
      </c>
      <c r="AQ160" s="12">
        <f t="shared" si="14"/>
        <v>0</v>
      </c>
      <c r="AR160" s="12">
        <f t="shared" si="15"/>
        <v>1</v>
      </c>
    </row>
    <row r="161" spans="1:44">
      <c r="A161" s="4" t="str">
        <f t="shared" si="16"/>
        <v>5007410000208</v>
      </c>
      <c r="B161" s="5" t="s">
        <v>78</v>
      </c>
      <c r="C161" s="6" t="s">
        <v>166</v>
      </c>
      <c r="D161" s="8">
        <v>2565</v>
      </c>
      <c r="E161" s="8">
        <v>3735</v>
      </c>
      <c r="F161" s="8">
        <v>3060</v>
      </c>
      <c r="G161" s="8">
        <v>2085</v>
      </c>
      <c r="H161" s="8">
        <v>1605</v>
      </c>
      <c r="I161" s="8">
        <v>3480</v>
      </c>
      <c r="J161" s="8">
        <v>2625</v>
      </c>
      <c r="K161" s="8">
        <v>1770</v>
      </c>
      <c r="L161" s="8">
        <v>1770</v>
      </c>
      <c r="M161" s="8">
        <v>2040</v>
      </c>
      <c r="N161" s="8">
        <v>1260</v>
      </c>
      <c r="O161" s="8">
        <v>1530</v>
      </c>
      <c r="P161" s="7">
        <v>3630</v>
      </c>
      <c r="Q161" s="7">
        <v>2625</v>
      </c>
      <c r="R161" s="7">
        <v>1710</v>
      </c>
      <c r="S161" s="7">
        <v>3060</v>
      </c>
      <c r="T161" s="7">
        <v>1560</v>
      </c>
      <c r="U161" s="7">
        <v>2385</v>
      </c>
      <c r="V161" s="7">
        <v>3105</v>
      </c>
      <c r="W161" s="7">
        <v>1785</v>
      </c>
      <c r="X161" s="7">
        <v>1860</v>
      </c>
      <c r="Y161" s="7">
        <v>1590</v>
      </c>
      <c r="Z161" s="7">
        <v>1185</v>
      </c>
      <c r="AA161" s="7">
        <v>1539</v>
      </c>
      <c r="AB161" s="7">
        <v>3681</v>
      </c>
      <c r="AC161" s="7">
        <v>2175</v>
      </c>
      <c r="AD161" s="7">
        <v>2085</v>
      </c>
      <c r="AE161" s="7">
        <v>1875</v>
      </c>
      <c r="AF161" s="7">
        <v>1725</v>
      </c>
      <c r="AG161" s="7">
        <v>3245</v>
      </c>
      <c r="AH161" s="7">
        <v>985</v>
      </c>
      <c r="AI161" s="7">
        <v>1920</v>
      </c>
      <c r="AJ161" s="7">
        <v>2505</v>
      </c>
      <c r="AK161" s="7">
        <v>1185</v>
      </c>
      <c r="AL161" s="7">
        <v>975</v>
      </c>
      <c r="AM161" s="7">
        <v>1260</v>
      </c>
      <c r="AN161">
        <f t="shared" si="12"/>
        <v>0</v>
      </c>
      <c r="AO161">
        <f t="shared" si="13"/>
        <v>36</v>
      </c>
      <c r="AP161">
        <v>36</v>
      </c>
      <c r="AQ161" s="12">
        <f t="shared" si="14"/>
        <v>0</v>
      </c>
      <c r="AR161" s="12">
        <f t="shared" si="15"/>
        <v>1</v>
      </c>
    </row>
    <row r="162" spans="1:44">
      <c r="A162" s="4" t="str">
        <f t="shared" si="16"/>
        <v>5007410000209</v>
      </c>
      <c r="B162" s="5" t="s">
        <v>78</v>
      </c>
      <c r="C162" s="6" t="s">
        <v>167</v>
      </c>
      <c r="D162" s="8">
        <v>460</v>
      </c>
      <c r="E162" s="8">
        <v>1220</v>
      </c>
      <c r="F162" s="8">
        <v>440</v>
      </c>
      <c r="G162" s="8">
        <v>1280</v>
      </c>
      <c r="H162" s="8">
        <v>580</v>
      </c>
      <c r="I162" s="8">
        <v>1260</v>
      </c>
      <c r="J162" s="8">
        <v>778</v>
      </c>
      <c r="K162" s="8">
        <v>740</v>
      </c>
      <c r="L162" s="8">
        <v>700</v>
      </c>
      <c r="M162" s="8">
        <v>720</v>
      </c>
      <c r="N162" s="8">
        <v>180</v>
      </c>
      <c r="O162" s="8">
        <v>560</v>
      </c>
      <c r="P162" s="7">
        <v>840</v>
      </c>
      <c r="Q162" s="7">
        <v>340</v>
      </c>
      <c r="R162" s="7">
        <v>700</v>
      </c>
      <c r="S162" s="7">
        <v>860</v>
      </c>
      <c r="T162" s="7">
        <v>840</v>
      </c>
      <c r="U162" s="7">
        <v>1020</v>
      </c>
      <c r="V162" s="7">
        <v>440</v>
      </c>
      <c r="W162" s="7">
        <v>700</v>
      </c>
      <c r="X162" s="7">
        <v>840</v>
      </c>
      <c r="Y162" s="7">
        <v>160</v>
      </c>
      <c r="Z162" s="7">
        <v>440</v>
      </c>
      <c r="AA162" s="7">
        <v>460</v>
      </c>
      <c r="AB162" s="7">
        <v>480</v>
      </c>
      <c r="AC162" s="7">
        <v>420</v>
      </c>
      <c r="AD162" s="7">
        <v>740</v>
      </c>
      <c r="AE162" s="7">
        <v>700</v>
      </c>
      <c r="AF162" s="7">
        <v>300</v>
      </c>
      <c r="AG162" s="7">
        <v>720</v>
      </c>
      <c r="AH162" s="7">
        <v>180</v>
      </c>
      <c r="AI162" s="7">
        <v>280</v>
      </c>
      <c r="AJ162" s="7">
        <v>420</v>
      </c>
      <c r="AK162" s="7">
        <v>720</v>
      </c>
      <c r="AL162" s="7">
        <v>280</v>
      </c>
      <c r="AM162" s="7">
        <v>420</v>
      </c>
      <c r="AN162">
        <f t="shared" si="12"/>
        <v>0</v>
      </c>
      <c r="AO162">
        <f t="shared" si="13"/>
        <v>36</v>
      </c>
      <c r="AP162">
        <v>36</v>
      </c>
      <c r="AQ162" s="12">
        <f t="shared" si="14"/>
        <v>0</v>
      </c>
      <c r="AR162" s="12">
        <f t="shared" si="15"/>
        <v>1</v>
      </c>
    </row>
    <row r="163" spans="1:44">
      <c r="A163" s="4" t="str">
        <f t="shared" si="16"/>
        <v>5007410000220</v>
      </c>
      <c r="B163" s="5" t="s">
        <v>78</v>
      </c>
      <c r="C163" s="6" t="s">
        <v>168</v>
      </c>
      <c r="D163" s="8">
        <v>260</v>
      </c>
      <c r="E163" s="8">
        <v>335</v>
      </c>
      <c r="F163" s="8">
        <v>180</v>
      </c>
      <c r="G163" s="8">
        <v>390</v>
      </c>
      <c r="H163" s="8">
        <v>20</v>
      </c>
      <c r="I163" s="8">
        <v>570</v>
      </c>
      <c r="J163" s="8">
        <v>60</v>
      </c>
      <c r="K163" s="8">
        <v>30</v>
      </c>
      <c r="L163" s="8">
        <v>130</v>
      </c>
      <c r="M163" s="8">
        <v>0</v>
      </c>
      <c r="N163" s="8">
        <v>165</v>
      </c>
      <c r="O163" s="8">
        <v>120</v>
      </c>
      <c r="P163" s="7">
        <v>468</v>
      </c>
      <c r="Q163" s="7">
        <v>60</v>
      </c>
      <c r="R163" s="7">
        <v>190</v>
      </c>
      <c r="S163" s="7">
        <v>140</v>
      </c>
      <c r="T163" s="7">
        <v>30</v>
      </c>
      <c r="U163" s="7">
        <v>70</v>
      </c>
      <c r="V163" s="7">
        <v>140</v>
      </c>
      <c r="W163" s="7"/>
      <c r="X163" s="7">
        <v>60</v>
      </c>
      <c r="Y163" s="7">
        <v>30</v>
      </c>
      <c r="Z163" s="7">
        <v>240</v>
      </c>
      <c r="AA163" s="7">
        <v>180</v>
      </c>
      <c r="AB163" s="7">
        <v>170</v>
      </c>
      <c r="AC163" s="7">
        <v>45</v>
      </c>
      <c r="AD163" s="7">
        <v>140</v>
      </c>
      <c r="AE163" s="7">
        <v>110</v>
      </c>
      <c r="AF163" s="7">
        <v>140</v>
      </c>
      <c r="AG163" s="7">
        <v>80</v>
      </c>
      <c r="AH163" s="7"/>
      <c r="AI163" s="7">
        <v>222</v>
      </c>
      <c r="AJ163" s="7">
        <v>40</v>
      </c>
      <c r="AK163" s="7">
        <v>40</v>
      </c>
      <c r="AL163" s="7">
        <v>140</v>
      </c>
      <c r="AM163" s="7">
        <v>120</v>
      </c>
      <c r="AN163">
        <f t="shared" si="12"/>
        <v>1</v>
      </c>
      <c r="AO163">
        <f t="shared" si="13"/>
        <v>34</v>
      </c>
      <c r="AP163">
        <v>36</v>
      </c>
      <c r="AQ163" s="12">
        <f t="shared" si="14"/>
        <v>2.9411764705882353E-2</v>
      </c>
      <c r="AR163" s="12">
        <f t="shared" si="15"/>
        <v>0.94444444444444442</v>
      </c>
    </row>
    <row r="164" spans="1:44">
      <c r="A164" s="4" t="str">
        <f t="shared" si="16"/>
        <v>5007410000226</v>
      </c>
      <c r="B164" s="5" t="s">
        <v>78</v>
      </c>
      <c r="C164" s="6" t="s">
        <v>170</v>
      </c>
      <c r="D164" s="8">
        <v>1500</v>
      </c>
      <c r="E164" s="8">
        <v>2000</v>
      </c>
      <c r="F164" s="8">
        <v>1750</v>
      </c>
      <c r="G164" s="8">
        <v>3200</v>
      </c>
      <c r="H164" s="8">
        <v>2800</v>
      </c>
      <c r="I164" s="8">
        <v>5447</v>
      </c>
      <c r="J164" s="8">
        <v>5646</v>
      </c>
      <c r="K164" s="8">
        <v>6100</v>
      </c>
      <c r="L164" s="8">
        <v>4237</v>
      </c>
      <c r="M164" s="8">
        <v>4329</v>
      </c>
      <c r="N164" s="8">
        <v>2000</v>
      </c>
      <c r="O164" s="8">
        <v>2100</v>
      </c>
      <c r="P164" s="7">
        <v>2300</v>
      </c>
      <c r="Q164" s="7">
        <v>1620</v>
      </c>
      <c r="R164" s="7">
        <v>2900</v>
      </c>
      <c r="S164" s="7">
        <v>3020</v>
      </c>
      <c r="T164" s="7">
        <v>4350</v>
      </c>
      <c r="U164" s="7">
        <v>3360</v>
      </c>
      <c r="V164" s="7">
        <v>5560</v>
      </c>
      <c r="W164" s="7">
        <v>6130</v>
      </c>
      <c r="X164" s="7">
        <v>5800</v>
      </c>
      <c r="Y164" s="7">
        <v>3430</v>
      </c>
      <c r="Z164" s="7">
        <v>2500</v>
      </c>
      <c r="AA164" s="7">
        <v>1830</v>
      </c>
      <c r="AB164" s="7">
        <v>2350</v>
      </c>
      <c r="AC164" s="7">
        <v>1941</v>
      </c>
      <c r="AD164" s="7">
        <v>2600</v>
      </c>
      <c r="AE164" s="7">
        <v>3415</v>
      </c>
      <c r="AF164" s="7">
        <v>3060</v>
      </c>
      <c r="AG164" s="7">
        <v>3946</v>
      </c>
      <c r="AH164" s="7">
        <v>3800</v>
      </c>
      <c r="AI164" s="7">
        <v>5700</v>
      </c>
      <c r="AJ164" s="7">
        <v>6150</v>
      </c>
      <c r="AK164" s="7">
        <v>4140</v>
      </c>
      <c r="AL164" s="7">
        <v>2720</v>
      </c>
      <c r="AM164" s="7">
        <v>1039</v>
      </c>
      <c r="AN164">
        <f t="shared" si="12"/>
        <v>0</v>
      </c>
      <c r="AO164">
        <f t="shared" si="13"/>
        <v>36</v>
      </c>
      <c r="AP164">
        <v>36</v>
      </c>
      <c r="AQ164" s="12">
        <f t="shared" si="14"/>
        <v>0</v>
      </c>
      <c r="AR164" s="12">
        <f t="shared" si="15"/>
        <v>1</v>
      </c>
    </row>
    <row r="165" spans="1:44">
      <c r="A165" s="4" t="str">
        <f t="shared" si="16"/>
        <v>5007410000235</v>
      </c>
      <c r="B165" s="5" t="s">
        <v>78</v>
      </c>
      <c r="C165" s="6" t="s">
        <v>171</v>
      </c>
      <c r="D165" s="8">
        <v>5628</v>
      </c>
      <c r="E165" s="8">
        <v>5920</v>
      </c>
      <c r="F165" s="8">
        <v>7760</v>
      </c>
      <c r="G165" s="8">
        <v>7200</v>
      </c>
      <c r="H165" s="8">
        <v>7280</v>
      </c>
      <c r="I165" s="8">
        <v>4720</v>
      </c>
      <c r="J165" s="8">
        <v>7200</v>
      </c>
      <c r="K165" s="8">
        <v>6720</v>
      </c>
      <c r="L165" s="8">
        <v>6320</v>
      </c>
      <c r="M165" s="8">
        <v>6400</v>
      </c>
      <c r="N165" s="8">
        <v>5600</v>
      </c>
      <c r="O165" s="8">
        <v>5200</v>
      </c>
      <c r="P165" s="7">
        <v>7920</v>
      </c>
      <c r="Q165" s="7">
        <v>6560</v>
      </c>
      <c r="R165" s="7">
        <v>6480</v>
      </c>
      <c r="S165" s="7">
        <v>8640</v>
      </c>
      <c r="T165" s="7">
        <v>6560</v>
      </c>
      <c r="U165" s="7">
        <v>7200</v>
      </c>
      <c r="V165" s="7">
        <v>7520</v>
      </c>
      <c r="W165" s="7">
        <v>8880</v>
      </c>
      <c r="X165" s="7">
        <v>9280</v>
      </c>
      <c r="Y165" s="7">
        <v>4640</v>
      </c>
      <c r="Z165" s="7">
        <v>5680</v>
      </c>
      <c r="AA165" s="7">
        <v>5760</v>
      </c>
      <c r="AB165" s="7">
        <v>9380</v>
      </c>
      <c r="AC165" s="7">
        <v>7680</v>
      </c>
      <c r="AD165" s="7">
        <v>9120</v>
      </c>
      <c r="AE165" s="7">
        <v>8560</v>
      </c>
      <c r="AF165" s="7">
        <v>7760</v>
      </c>
      <c r="AG165" s="7">
        <v>5840</v>
      </c>
      <c r="AH165" s="7">
        <v>6160</v>
      </c>
      <c r="AI165" s="7">
        <v>9520</v>
      </c>
      <c r="AJ165" s="7">
        <v>6400</v>
      </c>
      <c r="AK165" s="7">
        <v>5280</v>
      </c>
      <c r="AL165" s="7">
        <v>5840</v>
      </c>
      <c r="AM165" s="7">
        <v>5840</v>
      </c>
      <c r="AN165">
        <f t="shared" si="12"/>
        <v>0</v>
      </c>
      <c r="AO165">
        <f t="shared" si="13"/>
        <v>36</v>
      </c>
      <c r="AP165">
        <v>36</v>
      </c>
      <c r="AQ165" s="12">
        <f t="shared" si="14"/>
        <v>0</v>
      </c>
      <c r="AR165" s="12">
        <f t="shared" si="15"/>
        <v>1</v>
      </c>
    </row>
    <row r="166" spans="1:44">
      <c r="A166" s="4" t="str">
        <f t="shared" si="16"/>
        <v>5007410000241</v>
      </c>
      <c r="B166" s="5" t="s">
        <v>78</v>
      </c>
      <c r="C166" s="6" t="s">
        <v>172</v>
      </c>
      <c r="D166" s="8">
        <v>1301</v>
      </c>
      <c r="E166" s="8">
        <v>1308</v>
      </c>
      <c r="F166" s="8">
        <v>1517</v>
      </c>
      <c r="G166" s="8">
        <v>1110</v>
      </c>
      <c r="H166" s="8">
        <v>1512</v>
      </c>
      <c r="I166" s="8">
        <v>1273</v>
      </c>
      <c r="J166" s="8">
        <v>1442</v>
      </c>
      <c r="K166" s="8">
        <v>1393</v>
      </c>
      <c r="L166" s="8">
        <v>1066</v>
      </c>
      <c r="M166" s="8">
        <v>763</v>
      </c>
      <c r="N166" s="8">
        <v>630</v>
      </c>
      <c r="O166" s="8">
        <v>562</v>
      </c>
      <c r="P166" s="7">
        <v>1468</v>
      </c>
      <c r="Q166" s="7">
        <v>1411</v>
      </c>
      <c r="R166" s="7">
        <v>1485</v>
      </c>
      <c r="S166" s="7">
        <v>1337</v>
      </c>
      <c r="T166" s="7">
        <v>1325</v>
      </c>
      <c r="U166" s="7">
        <v>1315</v>
      </c>
      <c r="V166" s="7">
        <v>1264</v>
      </c>
      <c r="W166" s="7">
        <v>1238</v>
      </c>
      <c r="X166" s="7">
        <v>1399</v>
      </c>
      <c r="Y166" s="7">
        <v>524</v>
      </c>
      <c r="Z166" s="7">
        <v>625</v>
      </c>
      <c r="AA166" s="7">
        <v>380</v>
      </c>
      <c r="AB166" s="7">
        <v>1498</v>
      </c>
      <c r="AC166" s="7">
        <v>1305</v>
      </c>
      <c r="AD166" s="7">
        <v>1435</v>
      </c>
      <c r="AE166" s="7">
        <v>1121</v>
      </c>
      <c r="AF166" s="7">
        <v>1175</v>
      </c>
      <c r="AG166" s="7">
        <v>1033</v>
      </c>
      <c r="AH166" s="7">
        <v>1028</v>
      </c>
      <c r="AI166" s="7">
        <v>1215</v>
      </c>
      <c r="AJ166" s="7">
        <v>1370</v>
      </c>
      <c r="AK166" s="7">
        <v>695</v>
      </c>
      <c r="AL166" s="7">
        <v>495</v>
      </c>
      <c r="AM166" s="7">
        <v>577</v>
      </c>
      <c r="AN166">
        <f t="shared" si="12"/>
        <v>0</v>
      </c>
      <c r="AO166">
        <f t="shared" si="13"/>
        <v>36</v>
      </c>
      <c r="AP166">
        <v>36</v>
      </c>
      <c r="AQ166" s="12">
        <f t="shared" si="14"/>
        <v>0</v>
      </c>
      <c r="AR166" s="12">
        <f t="shared" si="15"/>
        <v>1</v>
      </c>
    </row>
    <row r="167" spans="1:44">
      <c r="A167" s="4" t="str">
        <f t="shared" si="16"/>
        <v>5007410000242</v>
      </c>
      <c r="B167" s="5" t="s">
        <v>78</v>
      </c>
      <c r="C167" s="6" t="s">
        <v>173</v>
      </c>
      <c r="D167" s="8">
        <v>4245</v>
      </c>
      <c r="E167" s="8">
        <v>3778</v>
      </c>
      <c r="F167" s="8">
        <v>5307</v>
      </c>
      <c r="G167" s="8">
        <v>5269</v>
      </c>
      <c r="H167" s="8">
        <v>5452</v>
      </c>
      <c r="I167" s="8">
        <v>5653</v>
      </c>
      <c r="J167" s="8">
        <v>5892</v>
      </c>
      <c r="K167" s="8">
        <v>5180</v>
      </c>
      <c r="L167" s="8">
        <v>5045</v>
      </c>
      <c r="M167" s="8">
        <v>2572</v>
      </c>
      <c r="N167" s="8">
        <v>2839</v>
      </c>
      <c r="O167" s="8">
        <v>2972</v>
      </c>
      <c r="P167" s="7">
        <v>4530</v>
      </c>
      <c r="Q167" s="7">
        <v>6211</v>
      </c>
      <c r="R167" s="7">
        <v>6018</v>
      </c>
      <c r="S167" s="7">
        <v>6285</v>
      </c>
      <c r="T167" s="7">
        <v>5675</v>
      </c>
      <c r="U167" s="7">
        <v>7305</v>
      </c>
      <c r="V167" s="7">
        <v>5613</v>
      </c>
      <c r="W167" s="7">
        <v>5850</v>
      </c>
      <c r="X167" s="7">
        <v>7077</v>
      </c>
      <c r="Y167" s="7">
        <v>2152</v>
      </c>
      <c r="Z167" s="7">
        <v>2840</v>
      </c>
      <c r="AA167" s="7">
        <v>2360</v>
      </c>
      <c r="AB167" s="7">
        <v>5475</v>
      </c>
      <c r="AC167" s="7">
        <v>5950</v>
      </c>
      <c r="AD167" s="7">
        <v>6260</v>
      </c>
      <c r="AE167" s="7">
        <v>5054</v>
      </c>
      <c r="AF167" s="7">
        <v>5065</v>
      </c>
      <c r="AG167" s="7">
        <v>5089</v>
      </c>
      <c r="AH167" s="7">
        <v>5172</v>
      </c>
      <c r="AI167" s="7">
        <v>6375</v>
      </c>
      <c r="AJ167" s="7">
        <v>5050</v>
      </c>
      <c r="AK167" s="7">
        <v>3500</v>
      </c>
      <c r="AL167" s="7">
        <v>2521</v>
      </c>
      <c r="AM167" s="7">
        <v>3260</v>
      </c>
      <c r="AN167">
        <f t="shared" si="12"/>
        <v>0</v>
      </c>
      <c r="AO167">
        <f t="shared" si="13"/>
        <v>36</v>
      </c>
      <c r="AP167">
        <v>36</v>
      </c>
      <c r="AQ167" s="12">
        <f t="shared" si="14"/>
        <v>0</v>
      </c>
      <c r="AR167" s="12">
        <f t="shared" si="15"/>
        <v>1</v>
      </c>
    </row>
    <row r="168" spans="1:44">
      <c r="A168" s="4" t="str">
        <f t="shared" si="16"/>
        <v>5007410000269</v>
      </c>
      <c r="B168" s="5" t="s">
        <v>78</v>
      </c>
      <c r="C168" s="6" t="s">
        <v>174</v>
      </c>
      <c r="D168" s="8">
        <v>200</v>
      </c>
      <c r="E168" s="8">
        <v>70</v>
      </c>
      <c r="F168" s="8">
        <v>25</v>
      </c>
      <c r="G168" s="8">
        <v>50</v>
      </c>
      <c r="H168" s="8">
        <v>10</v>
      </c>
      <c r="I168" s="8">
        <v>28</v>
      </c>
      <c r="J168" s="8">
        <v>50</v>
      </c>
      <c r="K168" s="8">
        <v>35</v>
      </c>
      <c r="L168" s="8">
        <v>0</v>
      </c>
      <c r="M168" s="8">
        <v>25</v>
      </c>
      <c r="N168" s="8">
        <v>30</v>
      </c>
      <c r="O168" s="8">
        <v>25</v>
      </c>
      <c r="P168" s="7">
        <v>50</v>
      </c>
      <c r="Q168" s="7">
        <v>10</v>
      </c>
      <c r="R168" s="7">
        <v>30</v>
      </c>
      <c r="S168" s="7">
        <v>10</v>
      </c>
      <c r="T168" s="7">
        <v>10</v>
      </c>
      <c r="U168" s="7">
        <v>45</v>
      </c>
      <c r="V168" s="7">
        <v>25</v>
      </c>
      <c r="W168" s="7"/>
      <c r="X168" s="7">
        <v>20</v>
      </c>
      <c r="Y168" s="7">
        <v>20</v>
      </c>
      <c r="Z168" s="7"/>
      <c r="AA168" s="7"/>
      <c r="AB168" s="7">
        <v>20</v>
      </c>
      <c r="AC168" s="7">
        <v>25</v>
      </c>
      <c r="AD168" s="7"/>
      <c r="AE168" s="7">
        <v>25</v>
      </c>
      <c r="AF168" s="7">
        <v>15</v>
      </c>
      <c r="AG168" s="7">
        <v>10</v>
      </c>
      <c r="AH168" s="7"/>
      <c r="AI168" s="7">
        <v>20</v>
      </c>
      <c r="AJ168" s="7">
        <v>50</v>
      </c>
      <c r="AK168" s="7">
        <v>25</v>
      </c>
      <c r="AL168" s="7">
        <v>70</v>
      </c>
      <c r="AM168" s="7">
        <v>10</v>
      </c>
      <c r="AN168">
        <f t="shared" si="12"/>
        <v>1</v>
      </c>
      <c r="AO168">
        <f t="shared" si="13"/>
        <v>31</v>
      </c>
      <c r="AP168">
        <v>36</v>
      </c>
      <c r="AQ168" s="12">
        <f t="shared" si="14"/>
        <v>3.2258064516129031E-2</v>
      </c>
      <c r="AR168" s="12">
        <f t="shared" si="15"/>
        <v>0.86111111111111116</v>
      </c>
    </row>
    <row r="169" spans="1:44">
      <c r="A169" s="4" t="str">
        <f t="shared" si="16"/>
        <v>5007410000270</v>
      </c>
      <c r="B169" s="5" t="s">
        <v>78</v>
      </c>
      <c r="C169" s="6" t="s">
        <v>175</v>
      </c>
      <c r="D169" s="8">
        <v>336</v>
      </c>
      <c r="E169" s="8">
        <v>672</v>
      </c>
      <c r="F169" s="8">
        <v>624</v>
      </c>
      <c r="G169" s="8">
        <v>456</v>
      </c>
      <c r="H169" s="8">
        <v>888</v>
      </c>
      <c r="I169" s="8">
        <v>876</v>
      </c>
      <c r="J169" s="8">
        <v>720</v>
      </c>
      <c r="K169" s="8">
        <v>636</v>
      </c>
      <c r="L169" s="8">
        <v>384</v>
      </c>
      <c r="M169" s="8">
        <v>384</v>
      </c>
      <c r="N169" s="8">
        <v>408</v>
      </c>
      <c r="O169" s="8">
        <v>516</v>
      </c>
      <c r="P169" s="7">
        <v>444</v>
      </c>
      <c r="Q169" s="7">
        <v>348</v>
      </c>
      <c r="R169" s="7">
        <v>624</v>
      </c>
      <c r="S169" s="7">
        <v>588</v>
      </c>
      <c r="T169" s="7">
        <v>768</v>
      </c>
      <c r="U169" s="7">
        <v>576</v>
      </c>
      <c r="V169" s="7">
        <v>756</v>
      </c>
      <c r="W169" s="7">
        <v>456</v>
      </c>
      <c r="X169" s="7">
        <v>312</v>
      </c>
      <c r="Y169" s="7">
        <v>600</v>
      </c>
      <c r="Z169" s="7">
        <v>276</v>
      </c>
      <c r="AA169" s="7">
        <v>192</v>
      </c>
      <c r="AB169" s="7">
        <v>516</v>
      </c>
      <c r="AC169" s="7">
        <v>384</v>
      </c>
      <c r="AD169" s="7">
        <v>396</v>
      </c>
      <c r="AE169" s="7">
        <v>372</v>
      </c>
      <c r="AF169" s="7">
        <v>504</v>
      </c>
      <c r="AG169" s="7">
        <v>408</v>
      </c>
      <c r="AH169" s="7">
        <v>492</v>
      </c>
      <c r="AI169" s="7">
        <v>372</v>
      </c>
      <c r="AJ169" s="7">
        <v>444</v>
      </c>
      <c r="AK169" s="7">
        <v>624</v>
      </c>
      <c r="AL169" s="7">
        <v>972</v>
      </c>
      <c r="AM169" s="7">
        <v>372</v>
      </c>
      <c r="AN169">
        <f t="shared" si="12"/>
        <v>0</v>
      </c>
      <c r="AO169">
        <f t="shared" si="13"/>
        <v>36</v>
      </c>
      <c r="AP169">
        <v>36</v>
      </c>
      <c r="AQ169" s="12">
        <f t="shared" si="14"/>
        <v>0</v>
      </c>
      <c r="AR169" s="12">
        <f t="shared" si="15"/>
        <v>1</v>
      </c>
    </row>
    <row r="170" spans="1:44">
      <c r="A170" s="4" t="str">
        <f t="shared" si="16"/>
        <v>5007410000271</v>
      </c>
      <c r="B170" s="5" t="s">
        <v>78</v>
      </c>
      <c r="C170" s="6" t="s">
        <v>176</v>
      </c>
      <c r="D170" s="8">
        <v>480</v>
      </c>
      <c r="E170" s="8">
        <v>810</v>
      </c>
      <c r="F170" s="8">
        <v>720</v>
      </c>
      <c r="G170" s="8">
        <v>720</v>
      </c>
      <c r="H170" s="8">
        <v>630</v>
      </c>
      <c r="I170" s="8">
        <v>600</v>
      </c>
      <c r="J170" s="8">
        <v>660</v>
      </c>
      <c r="K170" s="8">
        <v>750</v>
      </c>
      <c r="L170" s="8">
        <v>330</v>
      </c>
      <c r="M170" s="8">
        <v>450</v>
      </c>
      <c r="N170" s="8">
        <v>420</v>
      </c>
      <c r="O170" s="8">
        <v>180</v>
      </c>
      <c r="P170" s="7">
        <v>630</v>
      </c>
      <c r="Q170" s="7">
        <v>510</v>
      </c>
      <c r="R170" s="7">
        <v>510</v>
      </c>
      <c r="S170" s="7">
        <v>510</v>
      </c>
      <c r="T170" s="7">
        <v>360</v>
      </c>
      <c r="U170" s="7">
        <v>450</v>
      </c>
      <c r="V170" s="7">
        <v>690</v>
      </c>
      <c r="W170" s="7">
        <v>450</v>
      </c>
      <c r="X170" s="7">
        <v>570</v>
      </c>
      <c r="Y170" s="7">
        <v>390</v>
      </c>
      <c r="Z170" s="7">
        <v>450</v>
      </c>
      <c r="AA170" s="7">
        <v>270</v>
      </c>
      <c r="AB170" s="7">
        <v>630</v>
      </c>
      <c r="AC170" s="7">
        <v>360</v>
      </c>
      <c r="AD170" s="7">
        <v>390</v>
      </c>
      <c r="AE170" s="7">
        <v>510</v>
      </c>
      <c r="AF170" s="7">
        <v>540</v>
      </c>
      <c r="AG170" s="7">
        <v>480</v>
      </c>
      <c r="AH170" s="7">
        <v>420</v>
      </c>
      <c r="AI170" s="7">
        <v>390</v>
      </c>
      <c r="AJ170" s="7">
        <v>330</v>
      </c>
      <c r="AK170" s="7">
        <v>240</v>
      </c>
      <c r="AL170" s="7">
        <v>430</v>
      </c>
      <c r="AM170" s="7">
        <v>450</v>
      </c>
      <c r="AN170">
        <f t="shared" si="12"/>
        <v>0</v>
      </c>
      <c r="AO170">
        <f t="shared" si="13"/>
        <v>36</v>
      </c>
      <c r="AP170">
        <v>36</v>
      </c>
      <c r="AQ170" s="12">
        <f t="shared" si="14"/>
        <v>0</v>
      </c>
      <c r="AR170" s="12">
        <f t="shared" si="15"/>
        <v>1</v>
      </c>
    </row>
    <row r="171" spans="1:44">
      <c r="A171" s="4" t="str">
        <f t="shared" si="16"/>
        <v>5007410000272</v>
      </c>
      <c r="B171" s="5" t="s">
        <v>78</v>
      </c>
      <c r="C171" s="6" t="s">
        <v>177</v>
      </c>
      <c r="D171" s="8">
        <v>42</v>
      </c>
      <c r="E171" s="8">
        <v>144</v>
      </c>
      <c r="F171" s="8">
        <v>42</v>
      </c>
      <c r="G171" s="8">
        <v>102</v>
      </c>
      <c r="H171" s="8">
        <v>162</v>
      </c>
      <c r="I171" s="8">
        <v>216</v>
      </c>
      <c r="J171" s="8">
        <v>276</v>
      </c>
      <c r="K171" s="8">
        <v>78</v>
      </c>
      <c r="L171" s="8">
        <v>204</v>
      </c>
      <c r="M171" s="8">
        <v>66</v>
      </c>
      <c r="N171" s="8">
        <v>90</v>
      </c>
      <c r="O171" s="8">
        <v>66</v>
      </c>
      <c r="P171" s="7">
        <v>66</v>
      </c>
      <c r="Q171" s="7">
        <v>72</v>
      </c>
      <c r="R171" s="7">
        <v>126</v>
      </c>
      <c r="S171" s="7">
        <v>204</v>
      </c>
      <c r="T171" s="7">
        <v>312</v>
      </c>
      <c r="U171" s="7">
        <v>210</v>
      </c>
      <c r="V171" s="7">
        <v>138</v>
      </c>
      <c r="W171" s="7">
        <v>48</v>
      </c>
      <c r="X171" s="7">
        <v>84</v>
      </c>
      <c r="Y171" s="7">
        <v>312</v>
      </c>
      <c r="Z171" s="7">
        <v>312</v>
      </c>
      <c r="AA171" s="7">
        <v>18</v>
      </c>
      <c r="AB171" s="7">
        <v>150</v>
      </c>
      <c r="AC171" s="7">
        <v>24</v>
      </c>
      <c r="AD171" s="7">
        <v>48</v>
      </c>
      <c r="AE171" s="7">
        <v>168</v>
      </c>
      <c r="AF171" s="7">
        <v>270</v>
      </c>
      <c r="AG171" s="7">
        <v>348</v>
      </c>
      <c r="AH171" s="7">
        <v>144</v>
      </c>
      <c r="AI171" s="7">
        <v>228</v>
      </c>
      <c r="AJ171" s="7">
        <v>42</v>
      </c>
      <c r="AK171" s="7">
        <v>84</v>
      </c>
      <c r="AL171" s="7">
        <v>60</v>
      </c>
      <c r="AM171" s="7">
        <v>36</v>
      </c>
      <c r="AN171">
        <f t="shared" si="12"/>
        <v>0</v>
      </c>
      <c r="AO171">
        <f t="shared" si="13"/>
        <v>36</v>
      </c>
      <c r="AP171">
        <v>36</v>
      </c>
      <c r="AQ171" s="12">
        <f t="shared" si="14"/>
        <v>0</v>
      </c>
      <c r="AR171" s="12">
        <f t="shared" si="15"/>
        <v>1</v>
      </c>
    </row>
    <row r="172" spans="1:44">
      <c r="A172" s="4" t="str">
        <f t="shared" si="16"/>
        <v>5007410000295</v>
      </c>
      <c r="B172" s="5" t="s">
        <v>78</v>
      </c>
      <c r="C172" s="6" t="s">
        <v>178</v>
      </c>
      <c r="D172" s="8">
        <v>12</v>
      </c>
      <c r="E172" s="8">
        <v>54</v>
      </c>
      <c r="F172" s="8">
        <v>36</v>
      </c>
      <c r="G172" s="8">
        <v>48</v>
      </c>
      <c r="H172" s="8">
        <v>24</v>
      </c>
      <c r="I172" s="8">
        <v>60</v>
      </c>
      <c r="J172" s="8">
        <v>36</v>
      </c>
      <c r="K172" s="8">
        <v>84</v>
      </c>
      <c r="L172" s="8">
        <v>120</v>
      </c>
      <c r="M172" s="8">
        <v>12</v>
      </c>
      <c r="N172" s="8">
        <v>120</v>
      </c>
      <c r="O172" s="8">
        <v>156</v>
      </c>
      <c r="P172" s="7"/>
      <c r="Q172" s="7">
        <v>12</v>
      </c>
      <c r="R172" s="7">
        <v>48</v>
      </c>
      <c r="S172" s="7">
        <v>12</v>
      </c>
      <c r="T172" s="7">
        <v>12</v>
      </c>
      <c r="U172" s="7">
        <v>72</v>
      </c>
      <c r="V172" s="7">
        <v>24</v>
      </c>
      <c r="W172" s="7">
        <v>12</v>
      </c>
      <c r="X172" s="7">
        <v>36</v>
      </c>
      <c r="Y172" s="7">
        <v>24</v>
      </c>
      <c r="Z172" s="7">
        <v>12</v>
      </c>
      <c r="AA172" s="7">
        <v>12</v>
      </c>
      <c r="AB172" s="7">
        <v>48</v>
      </c>
      <c r="AC172" s="7">
        <v>12</v>
      </c>
      <c r="AD172" s="7">
        <v>36</v>
      </c>
      <c r="AE172" s="7"/>
      <c r="AF172" s="7">
        <v>24</v>
      </c>
      <c r="AG172" s="7">
        <v>36</v>
      </c>
      <c r="AH172" s="7">
        <v>24</v>
      </c>
      <c r="AI172" s="7">
        <v>60</v>
      </c>
      <c r="AJ172" s="7">
        <v>48</v>
      </c>
      <c r="AK172" s="7">
        <v>24</v>
      </c>
      <c r="AL172" s="7">
        <v>24</v>
      </c>
      <c r="AM172" s="7">
        <v>12</v>
      </c>
      <c r="AN172">
        <f t="shared" si="12"/>
        <v>0</v>
      </c>
      <c r="AO172">
        <f t="shared" si="13"/>
        <v>34</v>
      </c>
      <c r="AP172">
        <v>36</v>
      </c>
      <c r="AQ172" s="12">
        <f t="shared" si="14"/>
        <v>0</v>
      </c>
      <c r="AR172" s="12">
        <f t="shared" si="15"/>
        <v>0.94444444444444442</v>
      </c>
    </row>
    <row r="173" spans="1:44">
      <c r="A173" s="4" t="str">
        <f t="shared" si="16"/>
        <v>5007410000307</v>
      </c>
      <c r="B173" s="5" t="s">
        <v>78</v>
      </c>
      <c r="C173" s="6" t="s">
        <v>179</v>
      </c>
      <c r="D173" s="8">
        <v>1044</v>
      </c>
      <c r="E173" s="8">
        <v>1056</v>
      </c>
      <c r="F173" s="8">
        <v>1020</v>
      </c>
      <c r="G173" s="8">
        <v>768</v>
      </c>
      <c r="H173" s="8">
        <v>1007</v>
      </c>
      <c r="I173" s="8">
        <v>900</v>
      </c>
      <c r="J173" s="8">
        <v>1138</v>
      </c>
      <c r="K173" s="8">
        <v>1316</v>
      </c>
      <c r="L173" s="8">
        <v>960</v>
      </c>
      <c r="M173" s="8">
        <v>660</v>
      </c>
      <c r="N173" s="8">
        <v>888</v>
      </c>
      <c r="O173" s="8">
        <v>624</v>
      </c>
      <c r="P173" s="7">
        <v>1291</v>
      </c>
      <c r="Q173" s="7">
        <v>1116</v>
      </c>
      <c r="R173" s="7">
        <v>1164</v>
      </c>
      <c r="S173" s="7">
        <v>1140</v>
      </c>
      <c r="T173" s="7">
        <v>1068</v>
      </c>
      <c r="U173" s="7">
        <v>1245</v>
      </c>
      <c r="V173" s="7">
        <v>1116</v>
      </c>
      <c r="W173" s="7">
        <v>924</v>
      </c>
      <c r="X173" s="7">
        <v>1260</v>
      </c>
      <c r="Y173" s="7">
        <v>780</v>
      </c>
      <c r="Z173" s="7">
        <v>684</v>
      </c>
      <c r="AA173" s="7">
        <v>845</v>
      </c>
      <c r="AB173" s="7">
        <v>1385</v>
      </c>
      <c r="AC173" s="7">
        <v>1052</v>
      </c>
      <c r="AD173" s="7">
        <v>828</v>
      </c>
      <c r="AE173" s="7">
        <v>984</v>
      </c>
      <c r="AF173" s="7">
        <v>756</v>
      </c>
      <c r="AG173" s="7">
        <v>888</v>
      </c>
      <c r="AH173" s="7">
        <v>840</v>
      </c>
      <c r="AI173" s="7">
        <v>1152</v>
      </c>
      <c r="AJ173" s="7">
        <v>1108</v>
      </c>
      <c r="AK173" s="7">
        <v>924</v>
      </c>
      <c r="AL173" s="7">
        <v>900</v>
      </c>
      <c r="AM173" s="7">
        <v>516</v>
      </c>
      <c r="AN173">
        <f t="shared" si="12"/>
        <v>0</v>
      </c>
      <c r="AO173">
        <f t="shared" si="13"/>
        <v>36</v>
      </c>
      <c r="AP173">
        <v>36</v>
      </c>
      <c r="AQ173" s="12">
        <f t="shared" si="14"/>
        <v>0</v>
      </c>
      <c r="AR173" s="12">
        <f t="shared" si="15"/>
        <v>1</v>
      </c>
    </row>
    <row r="174" spans="1:44">
      <c r="A174" s="4" t="str">
        <f t="shared" si="16"/>
        <v>5007410000329</v>
      </c>
      <c r="B174" s="5" t="s">
        <v>78</v>
      </c>
      <c r="C174" s="6" t="s">
        <v>180</v>
      </c>
      <c r="D174" s="8">
        <v>56</v>
      </c>
      <c r="E174" s="8">
        <v>140</v>
      </c>
      <c r="F174" s="8">
        <v>120</v>
      </c>
      <c r="G174" s="8">
        <v>168</v>
      </c>
      <c r="H174" s="8">
        <v>60</v>
      </c>
      <c r="I174" s="8">
        <v>120</v>
      </c>
      <c r="J174" s="8">
        <v>60</v>
      </c>
      <c r="K174" s="8">
        <v>180</v>
      </c>
      <c r="L174" s="8">
        <v>205</v>
      </c>
      <c r="M174" s="8">
        <v>75</v>
      </c>
      <c r="N174" s="8">
        <v>96</v>
      </c>
      <c r="O174" s="8">
        <v>120</v>
      </c>
      <c r="P174" s="7">
        <v>172</v>
      </c>
      <c r="Q174" s="7">
        <v>84</v>
      </c>
      <c r="R174" s="7">
        <v>108</v>
      </c>
      <c r="S174" s="7">
        <v>120</v>
      </c>
      <c r="T174" s="7">
        <v>116</v>
      </c>
      <c r="U174" s="7">
        <v>100</v>
      </c>
      <c r="V174" s="7">
        <v>91</v>
      </c>
      <c r="W174" s="7">
        <v>216</v>
      </c>
      <c r="X174" s="7">
        <v>60</v>
      </c>
      <c r="Y174" s="7">
        <v>100</v>
      </c>
      <c r="Z174" s="7">
        <v>168</v>
      </c>
      <c r="AA174" s="7">
        <v>60</v>
      </c>
      <c r="AB174" s="7">
        <v>508</v>
      </c>
      <c r="AC174" s="7">
        <v>272</v>
      </c>
      <c r="AD174" s="7">
        <v>408</v>
      </c>
      <c r="AE174" s="7">
        <v>452</v>
      </c>
      <c r="AF174" s="7">
        <v>360</v>
      </c>
      <c r="AG174" s="7">
        <v>360</v>
      </c>
      <c r="AH174" s="7">
        <v>220</v>
      </c>
      <c r="AI174" s="7">
        <v>360</v>
      </c>
      <c r="AJ174" s="7">
        <v>232</v>
      </c>
      <c r="AK174" s="7">
        <v>360</v>
      </c>
      <c r="AL174" s="7">
        <v>140</v>
      </c>
      <c r="AM174" s="7">
        <v>40</v>
      </c>
      <c r="AN174">
        <f t="shared" si="12"/>
        <v>0</v>
      </c>
      <c r="AO174">
        <f t="shared" si="13"/>
        <v>36</v>
      </c>
      <c r="AP174">
        <v>36</v>
      </c>
      <c r="AQ174" s="12">
        <f t="shared" si="14"/>
        <v>0</v>
      </c>
      <c r="AR174" s="12">
        <f t="shared" si="15"/>
        <v>1</v>
      </c>
    </row>
    <row r="175" spans="1:44">
      <c r="A175" s="4" t="str">
        <f t="shared" si="16"/>
        <v>5007410000420</v>
      </c>
      <c r="B175" s="5" t="s">
        <v>78</v>
      </c>
      <c r="C175" s="6" t="s">
        <v>181</v>
      </c>
      <c r="D175" s="8">
        <v>6200</v>
      </c>
      <c r="E175" s="8">
        <v>7900</v>
      </c>
      <c r="F175" s="8">
        <v>6250</v>
      </c>
      <c r="G175" s="8">
        <v>8900</v>
      </c>
      <c r="H175" s="8">
        <v>7805</v>
      </c>
      <c r="I175" s="8">
        <v>7000</v>
      </c>
      <c r="J175" s="8">
        <v>8020</v>
      </c>
      <c r="K175" s="8">
        <v>5325</v>
      </c>
      <c r="L175" s="8">
        <v>8160</v>
      </c>
      <c r="M175" s="8">
        <v>3230</v>
      </c>
      <c r="N175" s="8">
        <v>4400</v>
      </c>
      <c r="O175" s="8">
        <v>4520</v>
      </c>
      <c r="P175" s="7">
        <v>7120</v>
      </c>
      <c r="Q175" s="7">
        <v>8740</v>
      </c>
      <c r="R175" s="7">
        <v>7864</v>
      </c>
      <c r="S175" s="7">
        <v>7700</v>
      </c>
      <c r="T175" s="7">
        <v>7260</v>
      </c>
      <c r="U175" s="7">
        <v>8730</v>
      </c>
      <c r="V175" s="7">
        <v>6560</v>
      </c>
      <c r="W175" s="7">
        <v>7120</v>
      </c>
      <c r="X175" s="7">
        <v>9140</v>
      </c>
      <c r="Y175" s="7">
        <v>4060</v>
      </c>
      <c r="Z175" s="7">
        <v>2730</v>
      </c>
      <c r="AA175" s="7">
        <v>3320</v>
      </c>
      <c r="AB175" s="7">
        <v>6080</v>
      </c>
      <c r="AC175" s="7">
        <v>6900</v>
      </c>
      <c r="AD175" s="7">
        <v>7930</v>
      </c>
      <c r="AE175" s="7">
        <v>6140</v>
      </c>
      <c r="AF175" s="7">
        <v>5440</v>
      </c>
      <c r="AG175" s="7">
        <v>5760</v>
      </c>
      <c r="AH175" s="7">
        <v>5700</v>
      </c>
      <c r="AI175" s="7">
        <v>8120</v>
      </c>
      <c r="AJ175" s="7">
        <v>6260</v>
      </c>
      <c r="AK175" s="7">
        <v>4352</v>
      </c>
      <c r="AL175" s="7">
        <v>2041</v>
      </c>
      <c r="AM175" s="7">
        <v>4060</v>
      </c>
      <c r="AN175">
        <f t="shared" si="12"/>
        <v>0</v>
      </c>
      <c r="AO175">
        <f t="shared" si="13"/>
        <v>36</v>
      </c>
      <c r="AP175">
        <v>36</v>
      </c>
      <c r="AQ175" s="12">
        <f t="shared" si="14"/>
        <v>0</v>
      </c>
      <c r="AR175" s="12">
        <f t="shared" si="15"/>
        <v>1</v>
      </c>
    </row>
    <row r="176" spans="1:44">
      <c r="A176" s="4" t="str">
        <f t="shared" si="16"/>
        <v>5007410000421</v>
      </c>
      <c r="B176" s="5" t="s">
        <v>78</v>
      </c>
      <c r="C176" s="6" t="s">
        <v>182</v>
      </c>
      <c r="D176" s="8">
        <v>1680</v>
      </c>
      <c r="E176" s="8">
        <v>1860</v>
      </c>
      <c r="F176" s="8">
        <v>2220</v>
      </c>
      <c r="G176" s="8">
        <v>2300</v>
      </c>
      <c r="H176" s="8">
        <v>2040</v>
      </c>
      <c r="I176" s="8">
        <v>2040</v>
      </c>
      <c r="J176" s="8">
        <v>2290</v>
      </c>
      <c r="K176" s="8">
        <v>2280</v>
      </c>
      <c r="L176" s="8">
        <v>1860</v>
      </c>
      <c r="M176" s="8">
        <v>1620</v>
      </c>
      <c r="N176" s="8">
        <v>1380</v>
      </c>
      <c r="O176" s="8">
        <v>1380</v>
      </c>
      <c r="P176" s="7">
        <v>2526</v>
      </c>
      <c r="Q176" s="7">
        <v>2880</v>
      </c>
      <c r="R176" s="7">
        <v>3180</v>
      </c>
      <c r="S176" s="7">
        <v>2965</v>
      </c>
      <c r="T176" s="7">
        <v>3135</v>
      </c>
      <c r="U176" s="7">
        <v>3180</v>
      </c>
      <c r="V176" s="7">
        <v>2820</v>
      </c>
      <c r="W176" s="7">
        <v>2520</v>
      </c>
      <c r="X176" s="7">
        <v>3600</v>
      </c>
      <c r="Y176" s="7">
        <v>1500</v>
      </c>
      <c r="Z176" s="7">
        <v>1620</v>
      </c>
      <c r="AA176" s="7">
        <v>960</v>
      </c>
      <c r="AB176" s="7">
        <v>3020</v>
      </c>
      <c r="AC176" s="7">
        <v>3440</v>
      </c>
      <c r="AD176" s="7">
        <v>3240</v>
      </c>
      <c r="AE176" s="7">
        <v>3060</v>
      </c>
      <c r="AF176" s="7">
        <v>2880</v>
      </c>
      <c r="AG176" s="7">
        <v>2360</v>
      </c>
      <c r="AH176" s="7">
        <v>2640</v>
      </c>
      <c r="AI176" s="7">
        <v>3300</v>
      </c>
      <c r="AJ176" s="7">
        <v>3260</v>
      </c>
      <c r="AK176" s="7">
        <v>1400</v>
      </c>
      <c r="AL176" s="7">
        <v>1520</v>
      </c>
      <c r="AM176" s="7">
        <v>1800</v>
      </c>
      <c r="AN176">
        <f t="shared" si="12"/>
        <v>0</v>
      </c>
      <c r="AO176">
        <f t="shared" si="13"/>
        <v>36</v>
      </c>
      <c r="AP176">
        <v>36</v>
      </c>
      <c r="AQ176" s="12">
        <f t="shared" si="14"/>
        <v>0</v>
      </c>
      <c r="AR176" s="12">
        <f t="shared" si="15"/>
        <v>1</v>
      </c>
    </row>
    <row r="177" spans="1:44">
      <c r="A177" s="4" t="str">
        <f t="shared" si="16"/>
        <v>5007410000427</v>
      </c>
      <c r="B177" s="5" t="s">
        <v>78</v>
      </c>
      <c r="C177" s="6" t="s">
        <v>183</v>
      </c>
      <c r="D177" s="8">
        <v>1241</v>
      </c>
      <c r="E177" s="8">
        <v>1703</v>
      </c>
      <c r="F177" s="8">
        <v>1180</v>
      </c>
      <c r="G177" s="8">
        <v>1196</v>
      </c>
      <c r="H177" s="8">
        <v>893</v>
      </c>
      <c r="I177" s="8">
        <v>1202</v>
      </c>
      <c r="J177" s="8">
        <v>931</v>
      </c>
      <c r="K177" s="8">
        <v>1260</v>
      </c>
      <c r="L177" s="8">
        <v>1541</v>
      </c>
      <c r="M177" s="8">
        <v>1147</v>
      </c>
      <c r="N177" s="8">
        <v>1008</v>
      </c>
      <c r="O177" s="8">
        <v>1104</v>
      </c>
      <c r="P177" s="7">
        <v>1612</v>
      </c>
      <c r="Q177" s="7">
        <v>1168</v>
      </c>
      <c r="R177" s="7">
        <v>1506</v>
      </c>
      <c r="S177" s="7">
        <v>1167</v>
      </c>
      <c r="T177" s="7">
        <v>1712</v>
      </c>
      <c r="U177" s="7">
        <v>2008</v>
      </c>
      <c r="V177" s="7">
        <v>1389</v>
      </c>
      <c r="W177" s="7">
        <v>2004</v>
      </c>
      <c r="X177" s="7">
        <v>1859</v>
      </c>
      <c r="Y177" s="7">
        <v>4372</v>
      </c>
      <c r="Z177" s="7">
        <v>4942</v>
      </c>
      <c r="AA177" s="7">
        <v>4200</v>
      </c>
      <c r="AB177" s="7">
        <v>3562</v>
      </c>
      <c r="AC177" s="7">
        <v>6692</v>
      </c>
      <c r="AD177" s="7">
        <v>2790</v>
      </c>
      <c r="AE177" s="7">
        <v>6604</v>
      </c>
      <c r="AF177" s="7">
        <v>5694</v>
      </c>
      <c r="AG177" s="7">
        <v>5492</v>
      </c>
      <c r="AH177" s="7">
        <v>2088</v>
      </c>
      <c r="AI177" s="7">
        <v>856</v>
      </c>
      <c r="AJ177" s="7">
        <v>892</v>
      </c>
      <c r="AK177" s="7">
        <v>1220</v>
      </c>
      <c r="AL177" s="7">
        <v>820</v>
      </c>
      <c r="AM177" s="7">
        <v>360</v>
      </c>
      <c r="AN177">
        <f t="shared" si="12"/>
        <v>0</v>
      </c>
      <c r="AO177">
        <f t="shared" si="13"/>
        <v>36</v>
      </c>
      <c r="AP177">
        <v>36</v>
      </c>
      <c r="AQ177" s="12">
        <f t="shared" si="14"/>
        <v>0</v>
      </c>
      <c r="AR177" s="12">
        <f t="shared" si="15"/>
        <v>1</v>
      </c>
    </row>
    <row r="178" spans="1:44">
      <c r="A178" s="4" t="str">
        <f t="shared" si="16"/>
        <v>5007410000445</v>
      </c>
      <c r="B178" s="5" t="s">
        <v>78</v>
      </c>
      <c r="C178" s="6" t="s">
        <v>184</v>
      </c>
      <c r="D178" s="8">
        <v>20</v>
      </c>
      <c r="E178" s="8">
        <v>58</v>
      </c>
      <c r="F178" s="8">
        <v>148</v>
      </c>
      <c r="G178" s="8">
        <v>377</v>
      </c>
      <c r="H178" s="8">
        <v>802</v>
      </c>
      <c r="I178" s="8">
        <v>354</v>
      </c>
      <c r="J178" s="8">
        <v>573</v>
      </c>
      <c r="K178" s="8">
        <v>488</v>
      </c>
      <c r="L178" s="8">
        <v>763</v>
      </c>
      <c r="M178" s="8">
        <v>784</v>
      </c>
      <c r="N178" s="8">
        <v>312</v>
      </c>
      <c r="O178" s="8">
        <v>528</v>
      </c>
      <c r="P178" s="7">
        <v>1422</v>
      </c>
      <c r="Q178" s="7">
        <v>175</v>
      </c>
      <c r="R178" s="7">
        <v>228</v>
      </c>
      <c r="S178" s="7">
        <v>474</v>
      </c>
      <c r="T178" s="7">
        <v>406</v>
      </c>
      <c r="U178" s="7">
        <v>1011</v>
      </c>
      <c r="V178" s="7">
        <v>785</v>
      </c>
      <c r="W178" s="7">
        <v>1084</v>
      </c>
      <c r="X178" s="7">
        <v>1162</v>
      </c>
      <c r="Y178" s="7">
        <v>1530</v>
      </c>
      <c r="Z178" s="7">
        <v>698</v>
      </c>
      <c r="AA178" s="7">
        <v>701</v>
      </c>
      <c r="AB178" s="7">
        <v>272</v>
      </c>
      <c r="AC178" s="7">
        <v>548</v>
      </c>
      <c r="AD178" s="7">
        <v>1146</v>
      </c>
      <c r="AE178" s="7">
        <v>498</v>
      </c>
      <c r="AF178" s="7">
        <v>882</v>
      </c>
      <c r="AG178" s="7">
        <v>1188</v>
      </c>
      <c r="AH178" s="7">
        <v>660</v>
      </c>
      <c r="AI178" s="7">
        <v>300</v>
      </c>
      <c r="AJ178" s="7">
        <v>790</v>
      </c>
      <c r="AK178" s="7">
        <v>520</v>
      </c>
      <c r="AL178" s="7">
        <v>408</v>
      </c>
      <c r="AM178" s="7">
        <v>102</v>
      </c>
      <c r="AN178">
        <f t="shared" si="12"/>
        <v>0</v>
      </c>
      <c r="AO178">
        <f t="shared" si="13"/>
        <v>36</v>
      </c>
      <c r="AP178">
        <v>36</v>
      </c>
      <c r="AQ178" s="12">
        <f t="shared" si="14"/>
        <v>0</v>
      </c>
      <c r="AR178" s="12">
        <f t="shared" si="15"/>
        <v>1</v>
      </c>
    </row>
    <row r="179" spans="1:44">
      <c r="A179" s="4" t="str">
        <f t="shared" si="16"/>
        <v>5007410000470</v>
      </c>
      <c r="B179" s="5" t="s">
        <v>78</v>
      </c>
      <c r="C179" s="6" t="s">
        <v>185</v>
      </c>
      <c r="D179" s="8">
        <v>200</v>
      </c>
      <c r="E179" s="8">
        <v>700</v>
      </c>
      <c r="F179" s="8">
        <v>1702</v>
      </c>
      <c r="G179" s="8">
        <v>600</v>
      </c>
      <c r="H179" s="8">
        <v>2500</v>
      </c>
      <c r="I179" s="8">
        <v>4000</v>
      </c>
      <c r="J179" s="8">
        <v>4200</v>
      </c>
      <c r="K179" s="8">
        <v>3600</v>
      </c>
      <c r="L179" s="8">
        <v>3700</v>
      </c>
      <c r="M179" s="8">
        <v>1600</v>
      </c>
      <c r="N179" s="8">
        <v>500</v>
      </c>
      <c r="O179" s="8">
        <v>1100</v>
      </c>
      <c r="P179" s="7">
        <v>900</v>
      </c>
      <c r="Q179" s="7">
        <v>3000</v>
      </c>
      <c r="R179" s="7">
        <v>3850</v>
      </c>
      <c r="S179" s="7">
        <v>5985</v>
      </c>
      <c r="T179" s="7">
        <v>7500</v>
      </c>
      <c r="U179" s="7">
        <v>12250</v>
      </c>
      <c r="V179" s="7">
        <v>21410</v>
      </c>
      <c r="W179" s="7">
        <v>11543</v>
      </c>
      <c r="X179" s="7">
        <v>8110</v>
      </c>
      <c r="Y179" s="7">
        <v>2500</v>
      </c>
      <c r="Z179" s="7">
        <v>100</v>
      </c>
      <c r="AA179" s="7">
        <v>300</v>
      </c>
      <c r="AB179" s="7">
        <v>970</v>
      </c>
      <c r="AC179" s="7">
        <v>500</v>
      </c>
      <c r="AD179" s="7">
        <v>1020</v>
      </c>
      <c r="AE179" s="7">
        <v>1100</v>
      </c>
      <c r="AF179" s="7">
        <v>2200</v>
      </c>
      <c r="AG179" s="7">
        <v>3000</v>
      </c>
      <c r="AH179" s="7">
        <v>2600</v>
      </c>
      <c r="AI179" s="7">
        <v>2800</v>
      </c>
      <c r="AJ179" s="7">
        <v>2600</v>
      </c>
      <c r="AK179" s="7">
        <v>1000</v>
      </c>
      <c r="AL179" s="7">
        <v>300</v>
      </c>
      <c r="AM179" s="7">
        <v>900</v>
      </c>
      <c r="AN179">
        <f t="shared" si="12"/>
        <v>0</v>
      </c>
      <c r="AO179">
        <f t="shared" si="13"/>
        <v>36</v>
      </c>
      <c r="AP179">
        <v>36</v>
      </c>
      <c r="AQ179" s="12">
        <f t="shared" si="14"/>
        <v>0</v>
      </c>
      <c r="AR179" s="12">
        <f t="shared" si="15"/>
        <v>1</v>
      </c>
    </row>
    <row r="180" spans="1:44">
      <c r="A180" s="4" t="str">
        <f t="shared" si="16"/>
        <v>5007410001280</v>
      </c>
      <c r="B180" s="5" t="s">
        <v>78</v>
      </c>
      <c r="C180" s="6" t="s">
        <v>186</v>
      </c>
      <c r="D180" s="8">
        <v>648</v>
      </c>
      <c r="E180" s="8">
        <v>864</v>
      </c>
      <c r="F180" s="8">
        <v>408</v>
      </c>
      <c r="G180" s="8">
        <v>576</v>
      </c>
      <c r="H180" s="8">
        <v>408</v>
      </c>
      <c r="I180" s="8">
        <v>648</v>
      </c>
      <c r="J180" s="8">
        <v>453</v>
      </c>
      <c r="K180" s="8">
        <v>795</v>
      </c>
      <c r="L180" s="8">
        <v>936</v>
      </c>
      <c r="M180" s="8">
        <v>648</v>
      </c>
      <c r="N180" s="8">
        <v>768</v>
      </c>
      <c r="O180" s="8">
        <v>576</v>
      </c>
      <c r="P180" s="7">
        <v>1080</v>
      </c>
      <c r="Q180" s="7">
        <v>1008</v>
      </c>
      <c r="R180" s="7">
        <v>912</v>
      </c>
      <c r="S180" s="7">
        <v>1272</v>
      </c>
      <c r="T180" s="7">
        <v>960</v>
      </c>
      <c r="U180" s="7">
        <v>1104</v>
      </c>
      <c r="V180" s="7">
        <v>1104</v>
      </c>
      <c r="W180" s="7">
        <v>1344</v>
      </c>
      <c r="X180" s="7">
        <v>1392</v>
      </c>
      <c r="Y180" s="7">
        <v>1152</v>
      </c>
      <c r="Z180" s="7">
        <v>912</v>
      </c>
      <c r="AA180" s="7">
        <v>792</v>
      </c>
      <c r="AB180" s="7">
        <v>1810</v>
      </c>
      <c r="AC180" s="7">
        <v>1152</v>
      </c>
      <c r="AD180" s="7">
        <v>1248</v>
      </c>
      <c r="AE180" s="7">
        <v>576</v>
      </c>
      <c r="AF180" s="7">
        <v>792</v>
      </c>
      <c r="AG180" s="7">
        <v>816</v>
      </c>
      <c r="AH180" s="7">
        <v>864</v>
      </c>
      <c r="AI180" s="7">
        <v>1104</v>
      </c>
      <c r="AJ180" s="7">
        <v>1440</v>
      </c>
      <c r="AK180" s="7">
        <v>960</v>
      </c>
      <c r="AL180" s="7">
        <v>720</v>
      </c>
      <c r="AM180" s="7">
        <v>1152</v>
      </c>
      <c r="AN180">
        <f t="shared" si="12"/>
        <v>0</v>
      </c>
      <c r="AO180">
        <f t="shared" si="13"/>
        <v>36</v>
      </c>
      <c r="AP180">
        <v>36</v>
      </c>
      <c r="AQ180" s="12">
        <f t="shared" si="14"/>
        <v>0</v>
      </c>
      <c r="AR180" s="12">
        <f t="shared" si="15"/>
        <v>1</v>
      </c>
    </row>
    <row r="181" spans="1:44">
      <c r="A181" s="4" t="str">
        <f t="shared" si="16"/>
        <v>5007410001314</v>
      </c>
      <c r="B181" s="5" t="s">
        <v>78</v>
      </c>
      <c r="C181" s="6" t="s">
        <v>187</v>
      </c>
      <c r="D181" s="8">
        <v>420</v>
      </c>
      <c r="E181" s="8">
        <v>1147</v>
      </c>
      <c r="F181" s="8">
        <v>1452</v>
      </c>
      <c r="G181" s="8">
        <v>1480</v>
      </c>
      <c r="H181" s="8">
        <v>2218</v>
      </c>
      <c r="I181" s="8">
        <v>1427</v>
      </c>
      <c r="J181" s="8">
        <v>1303</v>
      </c>
      <c r="K181" s="8">
        <v>1270</v>
      </c>
      <c r="L181" s="8">
        <v>1452</v>
      </c>
      <c r="M181" s="8">
        <v>1150</v>
      </c>
      <c r="N181" s="8">
        <v>840</v>
      </c>
      <c r="O181" s="8">
        <v>480</v>
      </c>
      <c r="P181" s="7">
        <v>1062</v>
      </c>
      <c r="Q181" s="7">
        <v>498</v>
      </c>
      <c r="R181" s="7">
        <v>960</v>
      </c>
      <c r="S181" s="7">
        <v>1680</v>
      </c>
      <c r="T181" s="7">
        <v>2065</v>
      </c>
      <c r="U181" s="7">
        <v>1487</v>
      </c>
      <c r="V181" s="7">
        <v>2210</v>
      </c>
      <c r="W181" s="7">
        <v>1040</v>
      </c>
      <c r="X181" s="7">
        <v>1440</v>
      </c>
      <c r="Y181" s="7">
        <v>716</v>
      </c>
      <c r="Z181" s="7">
        <v>1050</v>
      </c>
      <c r="AA181" s="7">
        <v>642</v>
      </c>
      <c r="AB181" s="7">
        <v>960</v>
      </c>
      <c r="AC181" s="7">
        <v>1380</v>
      </c>
      <c r="AD181" s="7">
        <v>1680</v>
      </c>
      <c r="AE181" s="7">
        <v>990</v>
      </c>
      <c r="AF181" s="7">
        <v>1104</v>
      </c>
      <c r="AG181" s="7">
        <v>1500</v>
      </c>
      <c r="AH181" s="7">
        <v>876</v>
      </c>
      <c r="AI181" s="7">
        <v>696</v>
      </c>
      <c r="AJ181" s="7">
        <v>462</v>
      </c>
      <c r="AK181" s="7">
        <v>510</v>
      </c>
      <c r="AL181" s="7">
        <v>720</v>
      </c>
      <c r="AM181" s="7">
        <v>-77</v>
      </c>
      <c r="AN181">
        <f t="shared" si="12"/>
        <v>0</v>
      </c>
      <c r="AO181">
        <f t="shared" si="13"/>
        <v>36</v>
      </c>
      <c r="AP181">
        <v>36</v>
      </c>
      <c r="AQ181" s="12">
        <f t="shared" si="14"/>
        <v>0</v>
      </c>
      <c r="AR181" s="12">
        <f t="shared" si="15"/>
        <v>1</v>
      </c>
    </row>
    <row r="182" spans="1:44">
      <c r="A182" s="4" t="str">
        <f t="shared" si="16"/>
        <v>5007410001315</v>
      </c>
      <c r="B182" s="5" t="s">
        <v>78</v>
      </c>
      <c r="C182" s="6" t="s">
        <v>188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7">
        <v>800</v>
      </c>
      <c r="Q182" s="7">
        <v>520</v>
      </c>
      <c r="R182" s="7">
        <v>780</v>
      </c>
      <c r="S182" s="7">
        <v>1380</v>
      </c>
      <c r="T182" s="7">
        <v>1569</v>
      </c>
      <c r="U182" s="7">
        <v>1430</v>
      </c>
      <c r="V182" s="7">
        <v>1950</v>
      </c>
      <c r="W182" s="7">
        <v>546</v>
      </c>
      <c r="X182" s="7">
        <v>1020</v>
      </c>
      <c r="Y182" s="7">
        <v>720</v>
      </c>
      <c r="Z182" s="7">
        <v>600</v>
      </c>
      <c r="AA182" s="7">
        <v>959</v>
      </c>
      <c r="AB182" s="7">
        <v>810</v>
      </c>
      <c r="AC182" s="7">
        <v>680</v>
      </c>
      <c r="AD182" s="7">
        <v>960</v>
      </c>
      <c r="AE182" s="7">
        <v>880</v>
      </c>
      <c r="AF182" s="7">
        <v>807</v>
      </c>
      <c r="AG182" s="7">
        <v>420</v>
      </c>
      <c r="AH182" s="7">
        <v>1008</v>
      </c>
      <c r="AI182" s="7">
        <v>372</v>
      </c>
      <c r="AJ182" s="7">
        <v>594</v>
      </c>
      <c r="AK182" s="7">
        <v>270</v>
      </c>
      <c r="AL182" s="7">
        <v>700</v>
      </c>
      <c r="AM182" s="7">
        <v>60</v>
      </c>
      <c r="AN182">
        <f t="shared" si="12"/>
        <v>12</v>
      </c>
      <c r="AO182">
        <f t="shared" si="13"/>
        <v>36</v>
      </c>
      <c r="AP182">
        <v>36</v>
      </c>
      <c r="AQ182" s="12">
        <f t="shared" si="14"/>
        <v>0.33333333333333331</v>
      </c>
      <c r="AR182" s="12">
        <f t="shared" si="15"/>
        <v>1</v>
      </c>
    </row>
    <row r="183" spans="1:44">
      <c r="A183" s="4" t="str">
        <f t="shared" si="16"/>
        <v>5007410001319</v>
      </c>
      <c r="B183" s="5" t="s">
        <v>78</v>
      </c>
      <c r="C183" s="6" t="s">
        <v>189</v>
      </c>
      <c r="D183" s="8">
        <v>0</v>
      </c>
      <c r="E183" s="8">
        <v>0</v>
      </c>
      <c r="F183" s="8">
        <v>0</v>
      </c>
      <c r="G183" s="8">
        <v>1451</v>
      </c>
      <c r="H183" s="8">
        <v>504</v>
      </c>
      <c r="I183" s="8">
        <v>384</v>
      </c>
      <c r="J183" s="8">
        <v>471</v>
      </c>
      <c r="K183" s="8">
        <v>792</v>
      </c>
      <c r="L183" s="8">
        <v>513</v>
      </c>
      <c r="M183" s="8">
        <v>370</v>
      </c>
      <c r="N183" s="8">
        <v>392</v>
      </c>
      <c r="O183" s="8">
        <v>240</v>
      </c>
      <c r="P183" s="7">
        <v>337</v>
      </c>
      <c r="Q183" s="7">
        <v>168</v>
      </c>
      <c r="R183" s="7">
        <v>493</v>
      </c>
      <c r="S183" s="7">
        <v>600</v>
      </c>
      <c r="T183" s="7">
        <v>422</v>
      </c>
      <c r="U183" s="7">
        <v>2232</v>
      </c>
      <c r="V183" s="7">
        <v>1236</v>
      </c>
      <c r="W183" s="7">
        <v>876</v>
      </c>
      <c r="X183" s="7">
        <v>696</v>
      </c>
      <c r="Y183" s="7">
        <v>1224</v>
      </c>
      <c r="Z183" s="7">
        <v>1080</v>
      </c>
      <c r="AA183" s="7">
        <v>420</v>
      </c>
      <c r="AB183" s="7">
        <v>468</v>
      </c>
      <c r="AC183" s="7">
        <v>432</v>
      </c>
      <c r="AD183" s="7">
        <v>864</v>
      </c>
      <c r="AE183" s="7">
        <v>828</v>
      </c>
      <c r="AF183" s="7">
        <v>876</v>
      </c>
      <c r="AG183" s="7">
        <v>336</v>
      </c>
      <c r="AH183" s="7">
        <v>402</v>
      </c>
      <c r="AI183" s="7">
        <v>276</v>
      </c>
      <c r="AJ183" s="7">
        <v>240</v>
      </c>
      <c r="AK183" s="7">
        <v>300</v>
      </c>
      <c r="AL183" s="7">
        <v>312</v>
      </c>
      <c r="AM183" s="7">
        <v>42</v>
      </c>
      <c r="AN183">
        <f t="shared" si="12"/>
        <v>3</v>
      </c>
      <c r="AO183">
        <f t="shared" si="13"/>
        <v>36</v>
      </c>
      <c r="AP183">
        <v>36</v>
      </c>
      <c r="AQ183" s="12">
        <f t="shared" si="14"/>
        <v>8.3333333333333329E-2</v>
      </c>
      <c r="AR183" s="12">
        <f t="shared" si="15"/>
        <v>1</v>
      </c>
    </row>
    <row r="184" spans="1:44">
      <c r="A184" s="4" t="str">
        <f t="shared" si="16"/>
        <v>5007410001320</v>
      </c>
      <c r="B184" s="5" t="s">
        <v>78</v>
      </c>
      <c r="C184" s="6" t="s">
        <v>190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1608</v>
      </c>
      <c r="O184" s="8">
        <v>48</v>
      </c>
      <c r="P184" s="7">
        <v>720</v>
      </c>
      <c r="Q184" s="7">
        <v>168</v>
      </c>
      <c r="R184" s="7">
        <v>745</v>
      </c>
      <c r="S184" s="7">
        <v>564</v>
      </c>
      <c r="T184" s="7">
        <v>989</v>
      </c>
      <c r="U184" s="7">
        <v>1071</v>
      </c>
      <c r="V184" s="7">
        <v>496</v>
      </c>
      <c r="W184" s="7">
        <v>608</v>
      </c>
      <c r="X184" s="7">
        <v>726</v>
      </c>
      <c r="Y184" s="7">
        <v>504</v>
      </c>
      <c r="Z184" s="7">
        <v>168</v>
      </c>
      <c r="AA184" s="7">
        <v>631</v>
      </c>
      <c r="AB184" s="7">
        <v>120</v>
      </c>
      <c r="AC184" s="7">
        <v>240</v>
      </c>
      <c r="AD184" s="7">
        <v>246</v>
      </c>
      <c r="AE184" s="7">
        <v>435</v>
      </c>
      <c r="AF184" s="7">
        <v>708</v>
      </c>
      <c r="AG184" s="7">
        <v>288</v>
      </c>
      <c r="AH184" s="7">
        <v>306</v>
      </c>
      <c r="AI184" s="7">
        <v>48</v>
      </c>
      <c r="AJ184" s="7">
        <v>422</v>
      </c>
      <c r="AK184" s="7">
        <v>96</v>
      </c>
      <c r="AL184" s="7">
        <v>336</v>
      </c>
      <c r="AM184" s="7">
        <v>48</v>
      </c>
      <c r="AN184">
        <f t="shared" si="12"/>
        <v>10</v>
      </c>
      <c r="AO184">
        <f t="shared" si="13"/>
        <v>36</v>
      </c>
      <c r="AP184">
        <v>36</v>
      </c>
      <c r="AQ184" s="12">
        <f t="shared" si="14"/>
        <v>0.27777777777777779</v>
      </c>
      <c r="AR184" s="12">
        <f t="shared" si="15"/>
        <v>1</v>
      </c>
    </row>
    <row r="185" spans="1:44">
      <c r="A185" s="4" t="str">
        <f t="shared" si="16"/>
        <v>5007410001324</v>
      </c>
      <c r="B185" s="5" t="s">
        <v>78</v>
      </c>
      <c r="C185" s="6" t="s">
        <v>191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7"/>
      <c r="Q185" s="7"/>
      <c r="R185" s="7"/>
      <c r="S185" s="7"/>
      <c r="T185" s="7"/>
      <c r="U185" s="7"/>
      <c r="V185" s="7"/>
      <c r="W185" s="7"/>
      <c r="X185" s="7"/>
      <c r="Y185" s="7">
        <v>160</v>
      </c>
      <c r="Z185" s="7">
        <v>80</v>
      </c>
      <c r="AA185" s="7">
        <v>40</v>
      </c>
      <c r="AB185" s="7"/>
      <c r="AC185" s="7">
        <v>20</v>
      </c>
      <c r="AD185" s="7">
        <v>40</v>
      </c>
      <c r="AE185" s="7">
        <v>100</v>
      </c>
      <c r="AF185" s="7">
        <v>60</v>
      </c>
      <c r="AG185" s="7">
        <v>120</v>
      </c>
      <c r="AH185" s="7">
        <v>60</v>
      </c>
      <c r="AI185" s="7">
        <v>40</v>
      </c>
      <c r="AJ185" s="7">
        <v>100</v>
      </c>
      <c r="AK185" s="7">
        <v>40</v>
      </c>
      <c r="AL185" s="7">
        <v>40</v>
      </c>
      <c r="AM185" s="7"/>
      <c r="AN185">
        <f t="shared" si="12"/>
        <v>12</v>
      </c>
      <c r="AO185">
        <f t="shared" si="13"/>
        <v>25</v>
      </c>
      <c r="AP185">
        <v>36</v>
      </c>
      <c r="AQ185" s="12">
        <f t="shared" si="14"/>
        <v>0.48</v>
      </c>
      <c r="AR185" s="12">
        <f t="shared" si="15"/>
        <v>0.69444444444444442</v>
      </c>
    </row>
    <row r="186" spans="1:44">
      <c r="A186" s="4" t="str">
        <f t="shared" si="16"/>
        <v>5007410001325</v>
      </c>
      <c r="B186" s="5" t="s">
        <v>78</v>
      </c>
      <c r="C186" s="6" t="s">
        <v>192</v>
      </c>
      <c r="D186" s="8">
        <v>264</v>
      </c>
      <c r="E186" s="8">
        <v>855</v>
      </c>
      <c r="F186" s="8">
        <v>588</v>
      </c>
      <c r="G186" s="8">
        <v>838</v>
      </c>
      <c r="H186" s="8">
        <v>684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7">
        <v>491</v>
      </c>
      <c r="Q186" s="7">
        <v>141</v>
      </c>
      <c r="R186" s="7">
        <v>360</v>
      </c>
      <c r="S186" s="7">
        <v>1344</v>
      </c>
      <c r="T186" s="7">
        <v>305</v>
      </c>
      <c r="U186" s="7">
        <v>372</v>
      </c>
      <c r="V186" s="7">
        <v>408</v>
      </c>
      <c r="W186" s="7">
        <v>312</v>
      </c>
      <c r="X186" s="7">
        <v>673</v>
      </c>
      <c r="Y186" s="7">
        <v>144</v>
      </c>
      <c r="Z186" s="7">
        <v>144</v>
      </c>
      <c r="AA186" s="7">
        <v>167</v>
      </c>
      <c r="AB186" s="7">
        <v>408</v>
      </c>
      <c r="AC186" s="7">
        <v>96</v>
      </c>
      <c r="AD186" s="7">
        <v>384</v>
      </c>
      <c r="AE186" s="7">
        <v>192</v>
      </c>
      <c r="AF186" s="7">
        <v>378</v>
      </c>
      <c r="AG186" s="7">
        <v>264</v>
      </c>
      <c r="AH186" s="7">
        <v>102</v>
      </c>
      <c r="AI186" s="7">
        <v>204</v>
      </c>
      <c r="AJ186" s="7">
        <v>252</v>
      </c>
      <c r="AK186" s="7">
        <v>144</v>
      </c>
      <c r="AL186" s="7">
        <v>120</v>
      </c>
      <c r="AM186" s="7">
        <v>78</v>
      </c>
      <c r="AN186">
        <f t="shared" si="12"/>
        <v>7</v>
      </c>
      <c r="AO186">
        <f t="shared" si="13"/>
        <v>36</v>
      </c>
      <c r="AP186">
        <v>36</v>
      </c>
      <c r="AQ186" s="12">
        <f t="shared" si="14"/>
        <v>0.19444444444444445</v>
      </c>
      <c r="AR186" s="12">
        <f t="shared" si="15"/>
        <v>1</v>
      </c>
    </row>
    <row r="187" spans="1:44">
      <c r="A187" s="4" t="str">
        <f t="shared" si="16"/>
        <v>5007410001340</v>
      </c>
      <c r="B187" s="5" t="s">
        <v>78</v>
      </c>
      <c r="C187" s="6" t="s">
        <v>193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48</v>
      </c>
      <c r="M187" s="8">
        <v>188</v>
      </c>
      <c r="N187" s="8">
        <v>108</v>
      </c>
      <c r="O187" s="8">
        <v>80</v>
      </c>
      <c r="P187" s="7">
        <v>142</v>
      </c>
      <c r="Q187" s="7">
        <v>129</v>
      </c>
      <c r="R187" s="7">
        <v>208</v>
      </c>
      <c r="S187" s="7">
        <v>221</v>
      </c>
      <c r="T187" s="7">
        <v>147</v>
      </c>
      <c r="U187" s="7">
        <v>72</v>
      </c>
      <c r="V187" s="7">
        <v>65</v>
      </c>
      <c r="W187" s="7">
        <v>64</v>
      </c>
      <c r="X187" s="7">
        <v>14</v>
      </c>
      <c r="Y187" s="7">
        <v>224</v>
      </c>
      <c r="Z187" s="7">
        <v>60</v>
      </c>
      <c r="AA187" s="7">
        <v>61</v>
      </c>
      <c r="AB187" s="7">
        <v>220</v>
      </c>
      <c r="AC187" s="7">
        <v>256</v>
      </c>
      <c r="AD187" s="7">
        <v>200</v>
      </c>
      <c r="AE187" s="7">
        <v>92</v>
      </c>
      <c r="AF187" s="7">
        <v>97</v>
      </c>
      <c r="AG187" s="7">
        <v>93</v>
      </c>
      <c r="AH187" s="7">
        <v>60</v>
      </c>
      <c r="AI187" s="7">
        <v>44</v>
      </c>
      <c r="AJ187" s="7">
        <v>226</v>
      </c>
      <c r="AK187" s="7">
        <v>367</v>
      </c>
      <c r="AL187" s="7">
        <v>120</v>
      </c>
      <c r="AM187" s="7">
        <v>88</v>
      </c>
      <c r="AN187">
        <f t="shared" si="12"/>
        <v>8</v>
      </c>
      <c r="AO187">
        <f t="shared" si="13"/>
        <v>36</v>
      </c>
      <c r="AP187">
        <v>36</v>
      </c>
      <c r="AQ187" s="12">
        <f t="shared" si="14"/>
        <v>0.22222222222222221</v>
      </c>
      <c r="AR187" s="12">
        <f t="shared" si="15"/>
        <v>1</v>
      </c>
    </row>
    <row r="188" spans="1:44">
      <c r="A188" s="4" t="str">
        <f t="shared" si="16"/>
        <v>5007410001347</v>
      </c>
      <c r="B188" s="5" t="s">
        <v>78</v>
      </c>
      <c r="C188" s="6" t="s">
        <v>194</v>
      </c>
      <c r="D188" s="8">
        <v>7365</v>
      </c>
      <c r="E188" s="8">
        <v>6800</v>
      </c>
      <c r="F188" s="8">
        <v>9300</v>
      </c>
      <c r="G188" s="8">
        <v>11940</v>
      </c>
      <c r="H188" s="8">
        <v>16550</v>
      </c>
      <c r="I188" s="8">
        <v>19790</v>
      </c>
      <c r="J188" s="8">
        <v>29337</v>
      </c>
      <c r="K188" s="8">
        <v>23445</v>
      </c>
      <c r="L188" s="8">
        <v>11350</v>
      </c>
      <c r="M188" s="8">
        <v>9900</v>
      </c>
      <c r="N188" s="8">
        <v>6350</v>
      </c>
      <c r="O188" s="8">
        <v>4930</v>
      </c>
      <c r="P188" s="7">
        <v>8470</v>
      </c>
      <c r="Q188" s="7">
        <v>8375</v>
      </c>
      <c r="R188" s="7">
        <v>12890</v>
      </c>
      <c r="S188" s="7">
        <v>14329</v>
      </c>
      <c r="T188" s="7">
        <v>16040</v>
      </c>
      <c r="U188" s="7">
        <v>19535</v>
      </c>
      <c r="V188" s="7">
        <v>29370</v>
      </c>
      <c r="W188" s="7">
        <v>21180</v>
      </c>
      <c r="X188" s="7">
        <v>19280</v>
      </c>
      <c r="Y188" s="7">
        <v>9270</v>
      </c>
      <c r="Z188" s="7">
        <v>4400</v>
      </c>
      <c r="AA188" s="7">
        <v>4580</v>
      </c>
      <c r="AB188" s="7">
        <v>7450</v>
      </c>
      <c r="AC188" s="7">
        <v>8380</v>
      </c>
      <c r="AD188" s="7">
        <v>9440</v>
      </c>
      <c r="AE188" s="7">
        <v>11870</v>
      </c>
      <c r="AF188" s="7">
        <v>12170</v>
      </c>
      <c r="AG188" s="7">
        <v>15600</v>
      </c>
      <c r="AH188" s="7">
        <v>17175</v>
      </c>
      <c r="AI188" s="7">
        <v>21135</v>
      </c>
      <c r="AJ188" s="7">
        <v>18840</v>
      </c>
      <c r="AK188" s="7">
        <v>10720</v>
      </c>
      <c r="AL188" s="7">
        <v>3800</v>
      </c>
      <c r="AM188" s="7">
        <v>4900</v>
      </c>
      <c r="AN188">
        <f t="shared" si="12"/>
        <v>0</v>
      </c>
      <c r="AO188">
        <f t="shared" si="13"/>
        <v>36</v>
      </c>
      <c r="AP188">
        <v>36</v>
      </c>
      <c r="AQ188" s="12">
        <f t="shared" si="14"/>
        <v>0</v>
      </c>
      <c r="AR188" s="12">
        <f t="shared" si="15"/>
        <v>1</v>
      </c>
    </row>
    <row r="189" spans="1:44">
      <c r="A189" s="4" t="str">
        <f t="shared" si="16"/>
        <v>5007410001348</v>
      </c>
      <c r="B189" s="5" t="s">
        <v>78</v>
      </c>
      <c r="C189" s="6" t="s">
        <v>195</v>
      </c>
      <c r="D189" s="8">
        <v>11500</v>
      </c>
      <c r="E189" s="8">
        <v>13000</v>
      </c>
      <c r="F189" s="8">
        <v>14700</v>
      </c>
      <c r="G189" s="8">
        <v>14900</v>
      </c>
      <c r="H189" s="8">
        <v>22500</v>
      </c>
      <c r="I189" s="8">
        <v>35200</v>
      </c>
      <c r="J189" s="8">
        <v>37500</v>
      </c>
      <c r="K189" s="8">
        <v>35700</v>
      </c>
      <c r="L189" s="8">
        <v>24300</v>
      </c>
      <c r="M189" s="8">
        <v>19700</v>
      </c>
      <c r="N189" s="8">
        <v>13700</v>
      </c>
      <c r="O189" s="8">
        <v>15200</v>
      </c>
      <c r="P189" s="7">
        <v>18400</v>
      </c>
      <c r="Q189" s="7">
        <v>22100</v>
      </c>
      <c r="R189" s="7">
        <v>25950</v>
      </c>
      <c r="S189" s="7">
        <v>20550</v>
      </c>
      <c r="T189" s="7">
        <v>29900</v>
      </c>
      <c r="U189" s="7">
        <v>40750</v>
      </c>
      <c r="V189" s="7">
        <v>45900</v>
      </c>
      <c r="W189" s="7">
        <v>41630</v>
      </c>
      <c r="X189" s="7">
        <v>37700</v>
      </c>
      <c r="Y189" s="7">
        <v>26700</v>
      </c>
      <c r="Z189" s="7">
        <v>7100</v>
      </c>
      <c r="AA189" s="7">
        <v>7800</v>
      </c>
      <c r="AB189" s="7">
        <v>22500</v>
      </c>
      <c r="AC189" s="7">
        <v>17900</v>
      </c>
      <c r="AD189" s="7">
        <v>23400</v>
      </c>
      <c r="AE189" s="7">
        <v>18400</v>
      </c>
      <c r="AF189" s="7">
        <v>18200</v>
      </c>
      <c r="AG189" s="7">
        <v>29900</v>
      </c>
      <c r="AH189" s="7">
        <v>27900</v>
      </c>
      <c r="AI189" s="7">
        <v>40200</v>
      </c>
      <c r="AJ189" s="7">
        <v>40900</v>
      </c>
      <c r="AK189" s="7">
        <v>27300</v>
      </c>
      <c r="AL189" s="7">
        <v>20210</v>
      </c>
      <c r="AM189" s="7">
        <v>11500</v>
      </c>
      <c r="AN189">
        <f t="shared" si="12"/>
        <v>0</v>
      </c>
      <c r="AO189">
        <f t="shared" si="13"/>
        <v>36</v>
      </c>
      <c r="AP189">
        <v>36</v>
      </c>
      <c r="AQ189" s="12">
        <f t="shared" si="14"/>
        <v>0</v>
      </c>
      <c r="AR189" s="12">
        <f t="shared" si="15"/>
        <v>1</v>
      </c>
    </row>
    <row r="190" spans="1:44">
      <c r="A190" s="4" t="str">
        <f t="shared" ref="A190:A214" si="17">B190&amp;C190</f>
        <v>5007410001349</v>
      </c>
      <c r="B190" s="5" t="s">
        <v>78</v>
      </c>
      <c r="C190" s="6" t="s">
        <v>196</v>
      </c>
      <c r="D190" s="8">
        <v>1405</v>
      </c>
      <c r="E190" s="8">
        <v>1482</v>
      </c>
      <c r="F190" s="8">
        <v>1527</v>
      </c>
      <c r="G190" s="8">
        <v>1299</v>
      </c>
      <c r="H190" s="8">
        <v>1757</v>
      </c>
      <c r="I190" s="8">
        <v>2442</v>
      </c>
      <c r="J190" s="8">
        <v>2715</v>
      </c>
      <c r="K190" s="8">
        <v>2966</v>
      </c>
      <c r="L190" s="8">
        <v>1947</v>
      </c>
      <c r="M190" s="8">
        <v>2102</v>
      </c>
      <c r="N190" s="8">
        <v>1155</v>
      </c>
      <c r="O190" s="8">
        <v>1043</v>
      </c>
      <c r="P190" s="7">
        <v>1517</v>
      </c>
      <c r="Q190" s="7">
        <v>2102</v>
      </c>
      <c r="R190" s="7">
        <v>2265</v>
      </c>
      <c r="S190" s="7">
        <v>2501</v>
      </c>
      <c r="T190" s="7">
        <v>2545</v>
      </c>
      <c r="U190" s="7">
        <v>3947</v>
      </c>
      <c r="V190" s="7">
        <v>4541</v>
      </c>
      <c r="W190" s="7">
        <v>3480</v>
      </c>
      <c r="X190" s="7">
        <v>2653</v>
      </c>
      <c r="Y190" s="7">
        <v>1685</v>
      </c>
      <c r="Z190" s="7">
        <v>1085</v>
      </c>
      <c r="AA190" s="7">
        <v>833</v>
      </c>
      <c r="AB190" s="7">
        <v>1786</v>
      </c>
      <c r="AC190" s="7">
        <v>1750</v>
      </c>
      <c r="AD190" s="7">
        <v>1297</v>
      </c>
      <c r="AE190" s="7">
        <v>1545</v>
      </c>
      <c r="AF190" s="7">
        <v>1440</v>
      </c>
      <c r="AG190" s="7">
        <v>2420</v>
      </c>
      <c r="AH190" s="7">
        <v>2371</v>
      </c>
      <c r="AI190" s="7">
        <v>3535</v>
      </c>
      <c r="AJ190" s="7">
        <v>3076</v>
      </c>
      <c r="AK190" s="7">
        <v>3043</v>
      </c>
      <c r="AL190" s="7">
        <v>1127</v>
      </c>
      <c r="AM190" s="7">
        <v>1011</v>
      </c>
      <c r="AN190">
        <f t="shared" si="12"/>
        <v>0</v>
      </c>
      <c r="AO190">
        <f t="shared" si="13"/>
        <v>36</v>
      </c>
      <c r="AP190">
        <v>36</v>
      </c>
      <c r="AQ190" s="12">
        <f t="shared" si="14"/>
        <v>0</v>
      </c>
      <c r="AR190" s="12">
        <f t="shared" si="15"/>
        <v>1</v>
      </c>
    </row>
    <row r="191" spans="1:44">
      <c r="A191" s="4" t="str">
        <f t="shared" si="17"/>
        <v>5007410001351</v>
      </c>
      <c r="B191" s="5" t="s">
        <v>78</v>
      </c>
      <c r="C191" s="6" t="s">
        <v>197</v>
      </c>
      <c r="D191" s="8">
        <v>156</v>
      </c>
      <c r="E191" s="8">
        <v>324</v>
      </c>
      <c r="F191" s="8">
        <v>168</v>
      </c>
      <c r="G191" s="8">
        <v>312</v>
      </c>
      <c r="H191" s="8">
        <v>240</v>
      </c>
      <c r="I191" s="8">
        <v>396</v>
      </c>
      <c r="J191" s="8">
        <v>384</v>
      </c>
      <c r="K191" s="8">
        <v>468</v>
      </c>
      <c r="L191" s="8">
        <v>540</v>
      </c>
      <c r="M191" s="8">
        <v>48</v>
      </c>
      <c r="N191" s="8">
        <v>132</v>
      </c>
      <c r="O191" s="8">
        <v>228</v>
      </c>
      <c r="P191" s="7">
        <v>288</v>
      </c>
      <c r="Q191" s="7">
        <v>396</v>
      </c>
      <c r="R191" s="7">
        <v>360</v>
      </c>
      <c r="S191" s="7">
        <v>372</v>
      </c>
      <c r="T191" s="7">
        <v>336</v>
      </c>
      <c r="U191" s="7">
        <v>516</v>
      </c>
      <c r="V191" s="7">
        <v>360</v>
      </c>
      <c r="W191" s="7">
        <v>432</v>
      </c>
      <c r="X191" s="7">
        <v>540</v>
      </c>
      <c r="Y191" s="7">
        <v>144</v>
      </c>
      <c r="Z191" s="7">
        <v>264</v>
      </c>
      <c r="AA191" s="7">
        <v>12</v>
      </c>
      <c r="AB191" s="7">
        <v>480</v>
      </c>
      <c r="AC191" s="7">
        <v>300</v>
      </c>
      <c r="AD191" s="7">
        <v>324</v>
      </c>
      <c r="AE191" s="7">
        <v>240</v>
      </c>
      <c r="AF191" s="7">
        <v>192</v>
      </c>
      <c r="AG191" s="7">
        <v>264</v>
      </c>
      <c r="AH191" s="7">
        <v>396</v>
      </c>
      <c r="AI191" s="7">
        <v>240</v>
      </c>
      <c r="AJ191" s="7">
        <v>276</v>
      </c>
      <c r="AK191" s="7">
        <v>288</v>
      </c>
      <c r="AL191" s="7">
        <v>252</v>
      </c>
      <c r="AM191" s="7">
        <v>84</v>
      </c>
      <c r="AN191">
        <f t="shared" si="12"/>
        <v>0</v>
      </c>
      <c r="AO191">
        <f t="shared" si="13"/>
        <v>36</v>
      </c>
      <c r="AP191">
        <v>36</v>
      </c>
      <c r="AQ191" s="12">
        <f t="shared" si="14"/>
        <v>0</v>
      </c>
      <c r="AR191" s="12">
        <f t="shared" si="15"/>
        <v>1</v>
      </c>
    </row>
    <row r="192" spans="1:44">
      <c r="A192" s="4" t="str">
        <f t="shared" si="17"/>
        <v>5007410001355</v>
      </c>
      <c r="B192" s="5" t="s">
        <v>78</v>
      </c>
      <c r="C192" s="6" t="s">
        <v>198</v>
      </c>
      <c r="D192" s="8">
        <v>576</v>
      </c>
      <c r="E192" s="8">
        <v>1475</v>
      </c>
      <c r="F192" s="8">
        <v>3066</v>
      </c>
      <c r="G192" s="8">
        <v>1931</v>
      </c>
      <c r="H192" s="8">
        <v>5260</v>
      </c>
      <c r="I192" s="8">
        <v>2496</v>
      </c>
      <c r="J192" s="8">
        <v>5046</v>
      </c>
      <c r="K192" s="8">
        <v>3456</v>
      </c>
      <c r="L192" s="8">
        <v>3881</v>
      </c>
      <c r="M192" s="8">
        <v>3999</v>
      </c>
      <c r="N192" s="8">
        <v>2943</v>
      </c>
      <c r="O192" s="8">
        <v>2832</v>
      </c>
      <c r="P192" s="7">
        <v>2107</v>
      </c>
      <c r="Q192" s="7">
        <v>1157</v>
      </c>
      <c r="R192" s="7">
        <v>3504</v>
      </c>
      <c r="S192" s="7">
        <v>4896</v>
      </c>
      <c r="T192" s="7">
        <v>5668</v>
      </c>
      <c r="U192" s="7">
        <v>6132</v>
      </c>
      <c r="V192" s="7">
        <v>2016</v>
      </c>
      <c r="W192" s="7">
        <v>3138</v>
      </c>
      <c r="X192" s="7">
        <v>4272</v>
      </c>
      <c r="Y192" s="7">
        <v>2352</v>
      </c>
      <c r="Z192" s="7">
        <v>1584</v>
      </c>
      <c r="AA192" s="7">
        <v>1940</v>
      </c>
      <c r="AB192" s="7">
        <v>802</v>
      </c>
      <c r="AC192" s="7">
        <v>2592</v>
      </c>
      <c r="AD192" s="7">
        <v>3852</v>
      </c>
      <c r="AE192" s="7">
        <v>3136</v>
      </c>
      <c r="AF192" s="7">
        <v>1684</v>
      </c>
      <c r="AG192" s="7">
        <v>6288</v>
      </c>
      <c r="AH192" s="7">
        <v>2496</v>
      </c>
      <c r="AI192" s="7">
        <v>2208</v>
      </c>
      <c r="AJ192" s="7">
        <v>2136</v>
      </c>
      <c r="AK192" s="7">
        <v>548</v>
      </c>
      <c r="AL192" s="7">
        <v>1185</v>
      </c>
      <c r="AM192" s="7">
        <v>531</v>
      </c>
      <c r="AN192">
        <f t="shared" si="12"/>
        <v>0</v>
      </c>
      <c r="AO192">
        <f t="shared" si="13"/>
        <v>36</v>
      </c>
      <c r="AP192">
        <v>36</v>
      </c>
      <c r="AQ192" s="12">
        <f t="shared" si="14"/>
        <v>0</v>
      </c>
      <c r="AR192" s="12">
        <f t="shared" si="15"/>
        <v>1</v>
      </c>
    </row>
    <row r="193" spans="1:44">
      <c r="A193" s="4" t="str">
        <f t="shared" si="17"/>
        <v>5007410001439</v>
      </c>
      <c r="B193" s="5" t="s">
        <v>78</v>
      </c>
      <c r="C193" s="6" t="s">
        <v>199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200</v>
      </c>
      <c r="J193" s="8">
        <v>490</v>
      </c>
      <c r="K193" s="8">
        <v>20</v>
      </c>
      <c r="L193" s="8">
        <v>240</v>
      </c>
      <c r="M193" s="8">
        <v>460</v>
      </c>
      <c r="N193" s="8">
        <v>0</v>
      </c>
      <c r="O193" s="8">
        <v>0</v>
      </c>
      <c r="P193" s="7">
        <v>20</v>
      </c>
      <c r="Q193" s="7">
        <v>40</v>
      </c>
      <c r="R193" s="7"/>
      <c r="S193" s="7"/>
      <c r="T193" s="7">
        <v>30</v>
      </c>
      <c r="U193" s="7"/>
      <c r="V193" s="7"/>
      <c r="W193" s="7">
        <v>48</v>
      </c>
      <c r="X193" s="7">
        <v>90</v>
      </c>
      <c r="Y193" s="7">
        <v>80</v>
      </c>
      <c r="Z193" s="7">
        <v>32</v>
      </c>
      <c r="AA193" s="7">
        <v>60</v>
      </c>
      <c r="AB193" s="7">
        <v>172</v>
      </c>
      <c r="AC193" s="7">
        <v>74</v>
      </c>
      <c r="AD193" s="7">
        <v>12</v>
      </c>
      <c r="AE193" s="7">
        <v>70</v>
      </c>
      <c r="AF193" s="7">
        <v>50</v>
      </c>
      <c r="AG193" s="7">
        <v>60</v>
      </c>
      <c r="AH193" s="7">
        <v>10</v>
      </c>
      <c r="AI193" s="7">
        <v>15</v>
      </c>
      <c r="AJ193" s="7">
        <v>50</v>
      </c>
      <c r="AK193" s="7">
        <v>60</v>
      </c>
      <c r="AL193" s="7">
        <v>70</v>
      </c>
      <c r="AM193" s="7">
        <v>62</v>
      </c>
      <c r="AN193">
        <f t="shared" si="12"/>
        <v>7</v>
      </c>
      <c r="AO193">
        <f t="shared" si="13"/>
        <v>32</v>
      </c>
      <c r="AP193">
        <v>36</v>
      </c>
      <c r="AQ193" s="12">
        <f t="shared" si="14"/>
        <v>0.21875</v>
      </c>
      <c r="AR193" s="12">
        <f t="shared" si="15"/>
        <v>0.88888888888888884</v>
      </c>
    </row>
    <row r="194" spans="1:44">
      <c r="A194" s="4" t="str">
        <f t="shared" si="17"/>
        <v>5007410001454</v>
      </c>
      <c r="B194" s="5" t="s">
        <v>78</v>
      </c>
      <c r="C194" s="6" t="s">
        <v>200</v>
      </c>
      <c r="D194" s="8">
        <v>0</v>
      </c>
      <c r="E194" s="8">
        <v>1250</v>
      </c>
      <c r="F194" s="8">
        <v>357</v>
      </c>
      <c r="G194" s="8">
        <v>500</v>
      </c>
      <c r="H194" s="8">
        <v>250</v>
      </c>
      <c r="I194" s="8">
        <v>0</v>
      </c>
      <c r="J194" s="8">
        <v>0</v>
      </c>
      <c r="K194" s="8">
        <v>600</v>
      </c>
      <c r="L194" s="8">
        <v>0</v>
      </c>
      <c r="M194" s="8">
        <v>0</v>
      </c>
      <c r="N194" s="8">
        <v>1000</v>
      </c>
      <c r="O194" s="8">
        <v>721</v>
      </c>
      <c r="P194" s="7">
        <v>810</v>
      </c>
      <c r="Q194" s="7"/>
      <c r="R194" s="7">
        <v>1167</v>
      </c>
      <c r="S194" s="7"/>
      <c r="T194" s="7">
        <v>450</v>
      </c>
      <c r="U194" s="7"/>
      <c r="V194" s="7">
        <v>1000</v>
      </c>
      <c r="W194" s="7"/>
      <c r="X194" s="7"/>
      <c r="Y194" s="7"/>
      <c r="Z194" s="7">
        <v>1000</v>
      </c>
      <c r="AA194" s="7">
        <v>500</v>
      </c>
      <c r="AB194" s="7">
        <v>600</v>
      </c>
      <c r="AC194" s="7"/>
      <c r="AD194" s="7"/>
      <c r="AE194" s="7">
        <v>1150</v>
      </c>
      <c r="AF194" s="7">
        <v>500</v>
      </c>
      <c r="AG194" s="7"/>
      <c r="AH194" s="7">
        <v>450</v>
      </c>
      <c r="AI194" s="7"/>
      <c r="AJ194" s="7"/>
      <c r="AK194" s="7">
        <v>950</v>
      </c>
      <c r="AL194" s="7">
        <v>450</v>
      </c>
      <c r="AM194" s="7">
        <v>450</v>
      </c>
      <c r="AN194">
        <f t="shared" si="12"/>
        <v>5</v>
      </c>
      <c r="AO194">
        <f t="shared" si="13"/>
        <v>25</v>
      </c>
      <c r="AP194">
        <v>36</v>
      </c>
      <c r="AQ194" s="12">
        <f t="shared" si="14"/>
        <v>0.2</v>
      </c>
      <c r="AR194" s="12">
        <f t="shared" si="15"/>
        <v>0.69444444444444442</v>
      </c>
    </row>
    <row r="195" spans="1:44">
      <c r="A195" s="4" t="str">
        <f t="shared" si="17"/>
        <v>5007410001522</v>
      </c>
      <c r="B195" s="5" t="s">
        <v>78</v>
      </c>
      <c r="C195" s="6" t="s">
        <v>201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180</v>
      </c>
      <c r="J195" s="8">
        <v>0</v>
      </c>
      <c r="K195" s="8">
        <v>300</v>
      </c>
      <c r="L195" s="8">
        <v>624</v>
      </c>
      <c r="M195" s="8">
        <v>618</v>
      </c>
      <c r="N195" s="8">
        <v>78</v>
      </c>
      <c r="O195" s="8">
        <v>324</v>
      </c>
      <c r="P195" s="7">
        <v>902</v>
      </c>
      <c r="Q195" s="7">
        <v>24</v>
      </c>
      <c r="R195" s="7">
        <v>30</v>
      </c>
      <c r="S195" s="7">
        <v>50</v>
      </c>
      <c r="T195" s="7">
        <v>50</v>
      </c>
      <c r="U195" s="7">
        <v>50</v>
      </c>
      <c r="V195" s="7"/>
      <c r="W195" s="7"/>
      <c r="X195" s="7">
        <v>280</v>
      </c>
      <c r="Y195" s="7">
        <v>48</v>
      </c>
      <c r="Z195" s="7"/>
      <c r="AA195" s="7"/>
      <c r="AB195" s="7">
        <v>348</v>
      </c>
      <c r="AC195" s="7">
        <v>50</v>
      </c>
      <c r="AD195" s="7">
        <v>120</v>
      </c>
      <c r="AE195" s="7">
        <v>70</v>
      </c>
      <c r="AF195" s="7">
        <v>192</v>
      </c>
      <c r="AG195" s="7"/>
      <c r="AH195" s="7"/>
      <c r="AI195" s="7">
        <v>120</v>
      </c>
      <c r="AJ195" s="7">
        <v>48</v>
      </c>
      <c r="AK195" s="7">
        <v>62</v>
      </c>
      <c r="AL195" s="7">
        <v>110</v>
      </c>
      <c r="AM195" s="7">
        <v>84</v>
      </c>
      <c r="AN195">
        <f t="shared" ref="AN195:AN258" si="18">COUNTIF(D195:AM195,"0")</f>
        <v>6</v>
      </c>
      <c r="AO195">
        <f t="shared" ref="AO195:AO258" si="19">COUNT(D195:AM195)</f>
        <v>30</v>
      </c>
      <c r="AP195">
        <v>36</v>
      </c>
      <c r="AQ195" s="12">
        <f t="shared" ref="AQ195:AQ258" si="20">AN195/AO195</f>
        <v>0.2</v>
      </c>
      <c r="AR195" s="12">
        <f t="shared" ref="AR195:AR258" si="21">AO195/AP195</f>
        <v>0.83333333333333337</v>
      </c>
    </row>
    <row r="196" spans="1:44">
      <c r="A196" s="4" t="str">
        <f t="shared" si="17"/>
        <v>5007410001533</v>
      </c>
      <c r="B196" s="5" t="s">
        <v>78</v>
      </c>
      <c r="C196" s="6" t="s">
        <v>202</v>
      </c>
      <c r="D196" s="8">
        <v>1800</v>
      </c>
      <c r="E196" s="8">
        <v>3300</v>
      </c>
      <c r="F196" s="8">
        <v>2000</v>
      </c>
      <c r="G196" s="8">
        <v>4600</v>
      </c>
      <c r="H196" s="8">
        <v>3520</v>
      </c>
      <c r="I196" s="8">
        <v>6346</v>
      </c>
      <c r="J196" s="8">
        <v>7999</v>
      </c>
      <c r="K196" s="8">
        <v>11700</v>
      </c>
      <c r="L196" s="8">
        <v>5815</v>
      </c>
      <c r="M196" s="8">
        <v>5700</v>
      </c>
      <c r="N196" s="8">
        <v>2500</v>
      </c>
      <c r="O196" s="8">
        <v>1000</v>
      </c>
      <c r="P196" s="7">
        <v>1500</v>
      </c>
      <c r="Q196" s="7">
        <v>2600</v>
      </c>
      <c r="R196" s="7">
        <v>2800</v>
      </c>
      <c r="S196" s="7">
        <v>6400</v>
      </c>
      <c r="T196" s="7">
        <v>6800</v>
      </c>
      <c r="U196" s="7">
        <v>8700</v>
      </c>
      <c r="V196" s="7">
        <v>14060</v>
      </c>
      <c r="W196" s="7">
        <v>11700</v>
      </c>
      <c r="X196" s="7">
        <v>9125</v>
      </c>
      <c r="Y196" s="7">
        <v>3660</v>
      </c>
      <c r="Z196" s="7">
        <v>800</v>
      </c>
      <c r="AA196" s="7">
        <v>800</v>
      </c>
      <c r="AB196" s="7">
        <v>4700</v>
      </c>
      <c r="AC196" s="7">
        <v>2200</v>
      </c>
      <c r="AD196" s="7">
        <v>3400</v>
      </c>
      <c r="AE196" s="7">
        <v>3800</v>
      </c>
      <c r="AF196" s="7">
        <v>3500</v>
      </c>
      <c r="AG196" s="7">
        <v>6000</v>
      </c>
      <c r="AH196" s="7">
        <v>6800</v>
      </c>
      <c r="AI196" s="7">
        <v>10200</v>
      </c>
      <c r="AJ196" s="7">
        <v>10100</v>
      </c>
      <c r="AK196" s="7">
        <v>4000</v>
      </c>
      <c r="AL196" s="7">
        <v>1900</v>
      </c>
      <c r="AM196" s="7">
        <v>1900</v>
      </c>
      <c r="AN196">
        <f t="shared" si="18"/>
        <v>0</v>
      </c>
      <c r="AO196">
        <f t="shared" si="19"/>
        <v>36</v>
      </c>
      <c r="AP196">
        <v>36</v>
      </c>
      <c r="AQ196" s="12">
        <f t="shared" si="20"/>
        <v>0</v>
      </c>
      <c r="AR196" s="12">
        <f t="shared" si="21"/>
        <v>1</v>
      </c>
    </row>
    <row r="197" spans="1:44">
      <c r="A197" s="4" t="str">
        <f t="shared" si="17"/>
        <v>5007410001552</v>
      </c>
      <c r="B197" s="5" t="s">
        <v>78</v>
      </c>
      <c r="C197" s="6" t="s">
        <v>203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778</v>
      </c>
      <c r="O197" s="8">
        <v>1896</v>
      </c>
      <c r="P197" s="7">
        <v>39</v>
      </c>
      <c r="Q197" s="7">
        <v>52</v>
      </c>
      <c r="R197" s="7">
        <v>408</v>
      </c>
      <c r="S197" s="7">
        <v>456</v>
      </c>
      <c r="T197" s="7">
        <v>390</v>
      </c>
      <c r="U197" s="7">
        <v>591</v>
      </c>
      <c r="V197" s="7">
        <v>524</v>
      </c>
      <c r="W197" s="7">
        <v>297</v>
      </c>
      <c r="X197" s="7">
        <v>798</v>
      </c>
      <c r="Y197" s="7">
        <v>312</v>
      </c>
      <c r="Z197" s="7">
        <v>366</v>
      </c>
      <c r="AA197" s="7">
        <v>489</v>
      </c>
      <c r="AB197" s="7">
        <v>552</v>
      </c>
      <c r="AC197" s="7">
        <v>480</v>
      </c>
      <c r="AD197" s="7">
        <v>504</v>
      </c>
      <c r="AE197" s="7">
        <v>453</v>
      </c>
      <c r="AF197" s="7">
        <v>802</v>
      </c>
      <c r="AG197" s="7">
        <v>554</v>
      </c>
      <c r="AH197" s="7">
        <v>450</v>
      </c>
      <c r="AI197" s="7">
        <v>216</v>
      </c>
      <c r="AJ197" s="7">
        <v>642</v>
      </c>
      <c r="AK197" s="7">
        <v>312</v>
      </c>
      <c r="AL197" s="7">
        <v>216</v>
      </c>
      <c r="AM197" s="7">
        <v>60</v>
      </c>
      <c r="AN197">
        <f t="shared" si="18"/>
        <v>10</v>
      </c>
      <c r="AO197">
        <f t="shared" si="19"/>
        <v>36</v>
      </c>
      <c r="AP197">
        <v>36</v>
      </c>
      <c r="AQ197" s="12">
        <f t="shared" si="20"/>
        <v>0.27777777777777779</v>
      </c>
      <c r="AR197" s="12">
        <f t="shared" si="21"/>
        <v>1</v>
      </c>
    </row>
    <row r="198" spans="1:44">
      <c r="A198" s="4" t="str">
        <f t="shared" si="17"/>
        <v>5007410001571</v>
      </c>
      <c r="B198" s="5" t="s">
        <v>78</v>
      </c>
      <c r="C198" s="6" t="s">
        <v>204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7">
        <v>2099</v>
      </c>
      <c r="Q198" s="7">
        <v>1524</v>
      </c>
      <c r="R198" s="7">
        <v>1056</v>
      </c>
      <c r="S198" s="7">
        <v>648</v>
      </c>
      <c r="T198" s="7">
        <v>1176</v>
      </c>
      <c r="U198" s="7">
        <v>773</v>
      </c>
      <c r="V198" s="7">
        <v>528</v>
      </c>
      <c r="W198" s="7">
        <v>740</v>
      </c>
      <c r="X198" s="7">
        <v>720</v>
      </c>
      <c r="Y198" s="7">
        <v>192</v>
      </c>
      <c r="Z198" s="7">
        <v>456</v>
      </c>
      <c r="AA198" s="7">
        <v>792</v>
      </c>
      <c r="AB198" s="7">
        <v>300</v>
      </c>
      <c r="AC198" s="7">
        <v>582</v>
      </c>
      <c r="AD198" s="7">
        <v>792</v>
      </c>
      <c r="AE198" s="7">
        <v>644</v>
      </c>
      <c r="AF198" s="7">
        <v>540</v>
      </c>
      <c r="AG198" s="7">
        <v>504</v>
      </c>
      <c r="AH198" s="7">
        <v>360</v>
      </c>
      <c r="AI198" s="7">
        <v>360</v>
      </c>
      <c r="AJ198" s="7">
        <v>528</v>
      </c>
      <c r="AK198" s="7">
        <v>252</v>
      </c>
      <c r="AL198" s="7">
        <v>252</v>
      </c>
      <c r="AM198" s="7">
        <v>12</v>
      </c>
      <c r="AN198">
        <f t="shared" si="18"/>
        <v>12</v>
      </c>
      <c r="AO198">
        <f t="shared" si="19"/>
        <v>36</v>
      </c>
      <c r="AP198">
        <v>36</v>
      </c>
      <c r="AQ198" s="12">
        <f t="shared" si="20"/>
        <v>0.33333333333333331</v>
      </c>
      <c r="AR198" s="12">
        <f t="shared" si="21"/>
        <v>1</v>
      </c>
    </row>
    <row r="199" spans="1:44">
      <c r="A199" s="4" t="str">
        <f t="shared" si="17"/>
        <v>5007410001572</v>
      </c>
      <c r="B199" s="5" t="s">
        <v>78</v>
      </c>
      <c r="C199" s="6" t="s">
        <v>205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7">
        <v>960</v>
      </c>
      <c r="Q199" s="7">
        <v>924</v>
      </c>
      <c r="R199" s="7">
        <v>1152</v>
      </c>
      <c r="S199" s="7">
        <v>1008</v>
      </c>
      <c r="T199" s="7">
        <v>1488</v>
      </c>
      <c r="U199" s="7">
        <v>855</v>
      </c>
      <c r="V199" s="7">
        <v>624</v>
      </c>
      <c r="W199" s="7">
        <v>740</v>
      </c>
      <c r="X199" s="7">
        <v>1488</v>
      </c>
      <c r="Y199" s="7">
        <v>480</v>
      </c>
      <c r="Z199" s="7">
        <v>528</v>
      </c>
      <c r="AA199" s="7">
        <v>838</v>
      </c>
      <c r="AB199" s="7">
        <v>1032</v>
      </c>
      <c r="AC199" s="7">
        <v>500</v>
      </c>
      <c r="AD199" s="7">
        <v>1104</v>
      </c>
      <c r="AE199" s="7">
        <v>1344</v>
      </c>
      <c r="AF199" s="7">
        <v>1104</v>
      </c>
      <c r="AG199" s="7">
        <v>240</v>
      </c>
      <c r="AH199" s="7">
        <v>792</v>
      </c>
      <c r="AI199" s="7">
        <v>360</v>
      </c>
      <c r="AJ199" s="7">
        <v>288</v>
      </c>
      <c r="AK199" s="7">
        <v>162</v>
      </c>
      <c r="AL199" s="7">
        <v>240</v>
      </c>
      <c r="AM199" s="7">
        <v>-122</v>
      </c>
      <c r="AN199">
        <f t="shared" si="18"/>
        <v>12</v>
      </c>
      <c r="AO199">
        <f t="shared" si="19"/>
        <v>36</v>
      </c>
      <c r="AP199">
        <v>36</v>
      </c>
      <c r="AQ199" s="12">
        <f t="shared" si="20"/>
        <v>0.33333333333333331</v>
      </c>
      <c r="AR199" s="12">
        <f t="shared" si="21"/>
        <v>1</v>
      </c>
    </row>
    <row r="200" spans="1:44">
      <c r="A200" s="4" t="str">
        <f t="shared" si="17"/>
        <v>5007410001573</v>
      </c>
      <c r="B200" s="5" t="s">
        <v>78</v>
      </c>
      <c r="C200" s="6" t="s">
        <v>206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7"/>
      <c r="Q200" s="7">
        <v>48</v>
      </c>
      <c r="R200" s="7">
        <v>180</v>
      </c>
      <c r="S200" s="7">
        <v>1062</v>
      </c>
      <c r="T200" s="7">
        <v>1776</v>
      </c>
      <c r="U200" s="7">
        <v>618</v>
      </c>
      <c r="V200" s="7">
        <v>796</v>
      </c>
      <c r="W200" s="7">
        <v>506</v>
      </c>
      <c r="X200" s="7">
        <v>513</v>
      </c>
      <c r="Y200" s="7">
        <v>816</v>
      </c>
      <c r="Z200" s="7">
        <v>306</v>
      </c>
      <c r="AA200" s="7">
        <v>226</v>
      </c>
      <c r="AB200" s="7">
        <v>252</v>
      </c>
      <c r="AC200" s="7">
        <v>412</v>
      </c>
      <c r="AD200" s="7">
        <v>293</v>
      </c>
      <c r="AE200" s="7">
        <v>290</v>
      </c>
      <c r="AF200" s="7">
        <v>314</v>
      </c>
      <c r="AG200" s="7">
        <v>285</v>
      </c>
      <c r="AH200" s="7">
        <v>380</v>
      </c>
      <c r="AI200" s="7">
        <v>286</v>
      </c>
      <c r="AJ200" s="7">
        <v>505</v>
      </c>
      <c r="AK200" s="7">
        <v>333</v>
      </c>
      <c r="AL200" s="7">
        <v>149</v>
      </c>
      <c r="AM200" s="7">
        <v>302</v>
      </c>
      <c r="AN200">
        <f t="shared" si="18"/>
        <v>12</v>
      </c>
      <c r="AO200">
        <f t="shared" si="19"/>
        <v>35</v>
      </c>
      <c r="AP200">
        <v>36</v>
      </c>
      <c r="AQ200" s="12">
        <f t="shared" si="20"/>
        <v>0.34285714285714286</v>
      </c>
      <c r="AR200" s="12">
        <f t="shared" si="21"/>
        <v>0.97222222222222221</v>
      </c>
    </row>
    <row r="201" spans="1:44">
      <c r="A201" s="4" t="str">
        <f t="shared" si="17"/>
        <v>5007410001625</v>
      </c>
      <c r="B201" s="5" t="s">
        <v>78</v>
      </c>
      <c r="C201" s="6" t="s">
        <v>207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7"/>
      <c r="Q201" s="7"/>
      <c r="R201" s="7"/>
      <c r="S201" s="7"/>
      <c r="T201" s="7"/>
      <c r="U201" s="7">
        <v>780</v>
      </c>
      <c r="V201" s="7">
        <v>516</v>
      </c>
      <c r="W201" s="7">
        <v>432</v>
      </c>
      <c r="X201" s="7">
        <v>648</v>
      </c>
      <c r="Y201" s="7">
        <v>456</v>
      </c>
      <c r="Z201" s="7">
        <v>240</v>
      </c>
      <c r="AA201" s="7">
        <v>36</v>
      </c>
      <c r="AB201" s="7">
        <v>534</v>
      </c>
      <c r="AC201" s="7">
        <v>300</v>
      </c>
      <c r="AD201" s="7">
        <v>456</v>
      </c>
      <c r="AE201" s="7">
        <v>324</v>
      </c>
      <c r="AF201" s="7">
        <v>284</v>
      </c>
      <c r="AG201" s="7">
        <v>552</v>
      </c>
      <c r="AH201" s="7">
        <v>480</v>
      </c>
      <c r="AI201" s="7">
        <v>708</v>
      </c>
      <c r="AJ201" s="7">
        <v>616</v>
      </c>
      <c r="AK201" s="7">
        <v>552</v>
      </c>
      <c r="AL201" s="7">
        <v>296</v>
      </c>
      <c r="AM201" s="7">
        <v>176</v>
      </c>
      <c r="AN201">
        <f t="shared" si="18"/>
        <v>12</v>
      </c>
      <c r="AO201">
        <f t="shared" si="19"/>
        <v>31</v>
      </c>
      <c r="AP201">
        <v>36</v>
      </c>
      <c r="AQ201" s="12">
        <f t="shared" si="20"/>
        <v>0.38709677419354838</v>
      </c>
      <c r="AR201" s="12">
        <f t="shared" si="21"/>
        <v>0.86111111111111116</v>
      </c>
    </row>
    <row r="202" spans="1:44">
      <c r="A202" s="4" t="str">
        <f t="shared" si="17"/>
        <v>5007410001633</v>
      </c>
      <c r="B202" s="5" t="s">
        <v>78</v>
      </c>
      <c r="C202" s="6" t="s">
        <v>208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7">
        <v>10780</v>
      </c>
      <c r="Q202" s="7">
        <v>9560</v>
      </c>
      <c r="R202" s="7">
        <v>9300</v>
      </c>
      <c r="S202" s="7">
        <v>7980</v>
      </c>
      <c r="T202" s="7">
        <v>8120</v>
      </c>
      <c r="U202" s="7">
        <v>11750</v>
      </c>
      <c r="V202" s="7">
        <v>5170</v>
      </c>
      <c r="W202" s="7">
        <v>6525</v>
      </c>
      <c r="X202" s="7">
        <v>5070</v>
      </c>
      <c r="Y202" s="7">
        <v>6030</v>
      </c>
      <c r="Z202" s="7">
        <v>5220</v>
      </c>
      <c r="AA202" s="7">
        <v>5600</v>
      </c>
      <c r="AB202" s="7">
        <v>8220</v>
      </c>
      <c r="AC202" s="7">
        <v>8040</v>
      </c>
      <c r="AD202" s="7">
        <v>8520</v>
      </c>
      <c r="AE202" s="7">
        <v>8340</v>
      </c>
      <c r="AF202" s="7">
        <v>6940</v>
      </c>
      <c r="AG202" s="7">
        <v>10160</v>
      </c>
      <c r="AH202" s="7">
        <v>4220</v>
      </c>
      <c r="AI202" s="7">
        <v>6000</v>
      </c>
      <c r="AJ202" s="7">
        <v>5330</v>
      </c>
      <c r="AK202" s="7">
        <v>5530</v>
      </c>
      <c r="AL202" s="7">
        <v>3360</v>
      </c>
      <c r="AM202" s="7">
        <v>5530</v>
      </c>
      <c r="AN202">
        <f t="shared" si="18"/>
        <v>12</v>
      </c>
      <c r="AO202">
        <f t="shared" si="19"/>
        <v>36</v>
      </c>
      <c r="AP202">
        <v>36</v>
      </c>
      <c r="AQ202" s="12">
        <f t="shared" si="20"/>
        <v>0.33333333333333331</v>
      </c>
      <c r="AR202" s="12">
        <f t="shared" si="21"/>
        <v>1</v>
      </c>
    </row>
    <row r="203" spans="1:44">
      <c r="A203" s="4" t="str">
        <f t="shared" si="17"/>
        <v>5007410001634</v>
      </c>
      <c r="B203" s="5" t="s">
        <v>78</v>
      </c>
      <c r="C203" s="6" t="s">
        <v>209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7">
        <v>2199</v>
      </c>
      <c r="Q203" s="7">
        <v>2247</v>
      </c>
      <c r="R203" s="7">
        <v>2286</v>
      </c>
      <c r="S203" s="7">
        <v>1628</v>
      </c>
      <c r="T203" s="7">
        <v>1724</v>
      </c>
      <c r="U203" s="7">
        <v>3311</v>
      </c>
      <c r="V203" s="7">
        <v>1767</v>
      </c>
      <c r="W203" s="7">
        <v>1560</v>
      </c>
      <c r="X203" s="7">
        <v>1076</v>
      </c>
      <c r="Y203" s="7">
        <v>1250</v>
      </c>
      <c r="Z203" s="7">
        <v>2732</v>
      </c>
      <c r="AA203" s="7">
        <v>770</v>
      </c>
      <c r="AB203" s="7">
        <v>2202</v>
      </c>
      <c r="AC203" s="7">
        <v>1734</v>
      </c>
      <c r="AD203" s="7">
        <v>1838</v>
      </c>
      <c r="AE203" s="7">
        <v>2020</v>
      </c>
      <c r="AF203" s="7">
        <v>1434</v>
      </c>
      <c r="AG203" s="7">
        <v>3006</v>
      </c>
      <c r="AH203" s="7">
        <v>949</v>
      </c>
      <c r="AI203" s="7">
        <v>2380</v>
      </c>
      <c r="AJ203" s="7">
        <v>1354</v>
      </c>
      <c r="AK203" s="7">
        <v>1096</v>
      </c>
      <c r="AL203" s="7">
        <v>863</v>
      </c>
      <c r="AM203" s="7">
        <v>1298</v>
      </c>
      <c r="AN203">
        <f t="shared" si="18"/>
        <v>12</v>
      </c>
      <c r="AO203">
        <f t="shared" si="19"/>
        <v>36</v>
      </c>
      <c r="AP203">
        <v>36</v>
      </c>
      <c r="AQ203" s="12">
        <f t="shared" si="20"/>
        <v>0.33333333333333331</v>
      </c>
      <c r="AR203" s="12">
        <f t="shared" si="21"/>
        <v>1</v>
      </c>
    </row>
    <row r="204" spans="1:44">
      <c r="A204" s="4" t="str">
        <f t="shared" si="17"/>
        <v>5007410001635</v>
      </c>
      <c r="B204" s="5" t="s">
        <v>78</v>
      </c>
      <c r="C204" s="6" t="s">
        <v>210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7">
        <v>660</v>
      </c>
      <c r="Q204" s="7">
        <v>600</v>
      </c>
      <c r="R204" s="7">
        <v>1050</v>
      </c>
      <c r="S204" s="7">
        <v>740</v>
      </c>
      <c r="T204" s="7">
        <v>880</v>
      </c>
      <c r="U204" s="7">
        <v>1170</v>
      </c>
      <c r="V204" s="7">
        <v>580</v>
      </c>
      <c r="W204" s="7">
        <v>750</v>
      </c>
      <c r="X204" s="7">
        <v>490</v>
      </c>
      <c r="Y204" s="7">
        <v>690</v>
      </c>
      <c r="Z204" s="7">
        <v>510</v>
      </c>
      <c r="AA204" s="7">
        <v>330</v>
      </c>
      <c r="AB204" s="7">
        <v>850</v>
      </c>
      <c r="AC204" s="7">
        <v>840</v>
      </c>
      <c r="AD204" s="7">
        <v>762</v>
      </c>
      <c r="AE204" s="7">
        <v>630</v>
      </c>
      <c r="AF204" s="7">
        <v>640</v>
      </c>
      <c r="AG204" s="7">
        <v>970</v>
      </c>
      <c r="AH204" s="7">
        <v>490</v>
      </c>
      <c r="AI204" s="7">
        <v>640</v>
      </c>
      <c r="AJ204" s="7">
        <v>780</v>
      </c>
      <c r="AK204" s="7">
        <v>430</v>
      </c>
      <c r="AL204" s="7">
        <v>360</v>
      </c>
      <c r="AM204" s="7">
        <v>604</v>
      </c>
      <c r="AN204">
        <f t="shared" si="18"/>
        <v>12</v>
      </c>
      <c r="AO204">
        <f t="shared" si="19"/>
        <v>36</v>
      </c>
      <c r="AP204">
        <v>36</v>
      </c>
      <c r="AQ204" s="12">
        <f t="shared" si="20"/>
        <v>0.33333333333333331</v>
      </c>
      <c r="AR204" s="12">
        <f t="shared" si="21"/>
        <v>1</v>
      </c>
    </row>
    <row r="205" spans="1:44">
      <c r="A205" s="4" t="str">
        <f t="shared" si="17"/>
        <v>5007410001636</v>
      </c>
      <c r="B205" s="5" t="s">
        <v>78</v>
      </c>
      <c r="C205" s="6" t="s">
        <v>211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7">
        <v>1053</v>
      </c>
      <c r="Q205" s="7">
        <v>997</v>
      </c>
      <c r="R205" s="7">
        <v>973</v>
      </c>
      <c r="S205" s="7">
        <v>690</v>
      </c>
      <c r="T205" s="7">
        <v>1236</v>
      </c>
      <c r="U205" s="7">
        <v>1144</v>
      </c>
      <c r="V205" s="7">
        <v>1150</v>
      </c>
      <c r="W205" s="7">
        <v>710</v>
      </c>
      <c r="X205" s="7">
        <v>1113</v>
      </c>
      <c r="Y205" s="7">
        <v>810</v>
      </c>
      <c r="Z205" s="7">
        <v>480</v>
      </c>
      <c r="AA205" s="7">
        <v>630</v>
      </c>
      <c r="AB205" s="7">
        <v>915</v>
      </c>
      <c r="AC205" s="7">
        <v>694</v>
      </c>
      <c r="AD205" s="7">
        <v>890</v>
      </c>
      <c r="AE205" s="7">
        <v>1101</v>
      </c>
      <c r="AF205" s="7">
        <v>990</v>
      </c>
      <c r="AG205" s="7">
        <v>1641</v>
      </c>
      <c r="AH205" s="7">
        <v>684</v>
      </c>
      <c r="AI205" s="7">
        <v>1035</v>
      </c>
      <c r="AJ205" s="7">
        <v>1071</v>
      </c>
      <c r="AK205" s="7">
        <v>616</v>
      </c>
      <c r="AL205" s="7">
        <v>715</v>
      </c>
      <c r="AM205" s="7">
        <v>720</v>
      </c>
      <c r="AN205">
        <f t="shared" si="18"/>
        <v>12</v>
      </c>
      <c r="AO205">
        <f t="shared" si="19"/>
        <v>36</v>
      </c>
      <c r="AP205">
        <v>36</v>
      </c>
      <c r="AQ205" s="12">
        <f t="shared" si="20"/>
        <v>0.33333333333333331</v>
      </c>
      <c r="AR205" s="12">
        <f t="shared" si="21"/>
        <v>1</v>
      </c>
    </row>
    <row r="206" spans="1:44">
      <c r="A206" s="4" t="str">
        <f t="shared" si="17"/>
        <v>5007410001649</v>
      </c>
      <c r="B206" s="5" t="s">
        <v>78</v>
      </c>
      <c r="C206" s="6" t="s">
        <v>212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7"/>
      <c r="Q206" s="7"/>
      <c r="R206" s="7"/>
      <c r="S206" s="7">
        <v>40</v>
      </c>
      <c r="T206" s="7">
        <v>260</v>
      </c>
      <c r="U206" s="7">
        <v>239</v>
      </c>
      <c r="V206" s="7">
        <v>164</v>
      </c>
      <c r="W206" s="7">
        <v>106</v>
      </c>
      <c r="X206" s="7">
        <v>300</v>
      </c>
      <c r="Y206" s="7">
        <v>105</v>
      </c>
      <c r="Z206" s="7">
        <v>154</v>
      </c>
      <c r="AA206" s="7">
        <v>90</v>
      </c>
      <c r="AB206" s="7">
        <v>304</v>
      </c>
      <c r="AC206" s="7">
        <v>74</v>
      </c>
      <c r="AD206" s="7">
        <v>20</v>
      </c>
      <c r="AE206" s="7">
        <v>80</v>
      </c>
      <c r="AF206" s="7">
        <v>110</v>
      </c>
      <c r="AG206" s="7">
        <v>68</v>
      </c>
      <c r="AH206" s="7">
        <v>80</v>
      </c>
      <c r="AI206" s="7">
        <v>389</v>
      </c>
      <c r="AJ206" s="7">
        <v>656</v>
      </c>
      <c r="AK206" s="7">
        <v>20</v>
      </c>
      <c r="AL206" s="7">
        <v>548</v>
      </c>
      <c r="AM206" s="7">
        <v>128</v>
      </c>
      <c r="AN206">
        <f t="shared" si="18"/>
        <v>12</v>
      </c>
      <c r="AO206">
        <f t="shared" si="19"/>
        <v>33</v>
      </c>
      <c r="AP206">
        <v>36</v>
      </c>
      <c r="AQ206" s="12">
        <f t="shared" si="20"/>
        <v>0.36363636363636365</v>
      </c>
      <c r="AR206" s="12">
        <f t="shared" si="21"/>
        <v>0.91666666666666663</v>
      </c>
    </row>
    <row r="207" spans="1:44">
      <c r="A207" s="4" t="str">
        <f t="shared" si="17"/>
        <v>5007410001681</v>
      </c>
      <c r="B207" s="5" t="s">
        <v>78</v>
      </c>
      <c r="C207" s="6" t="s">
        <v>213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7"/>
      <c r="Q207" s="7"/>
      <c r="R207" s="7"/>
      <c r="S207" s="7"/>
      <c r="T207" s="7"/>
      <c r="U207" s="7"/>
      <c r="V207" s="7"/>
      <c r="W207" s="7">
        <v>31</v>
      </c>
      <c r="X207" s="7">
        <v>17</v>
      </c>
      <c r="Y207" s="7">
        <v>6</v>
      </c>
      <c r="Z207" s="7">
        <v>2</v>
      </c>
      <c r="AA207" s="7">
        <v>8</v>
      </c>
      <c r="AB207" s="7">
        <v>2</v>
      </c>
      <c r="AC207" s="7">
        <v>6</v>
      </c>
      <c r="AD207" s="7">
        <v>7</v>
      </c>
      <c r="AE207" s="7">
        <v>18</v>
      </c>
      <c r="AF207" s="7">
        <v>4</v>
      </c>
      <c r="AG207" s="7">
        <v>9</v>
      </c>
      <c r="AH207" s="7">
        <v>85</v>
      </c>
      <c r="AI207" s="7">
        <v>18</v>
      </c>
      <c r="AJ207" s="7"/>
      <c r="AK207" s="7"/>
      <c r="AL207" s="7">
        <v>4</v>
      </c>
      <c r="AM207" s="7">
        <v>-2</v>
      </c>
      <c r="AN207">
        <f t="shared" si="18"/>
        <v>12</v>
      </c>
      <c r="AO207">
        <f t="shared" si="19"/>
        <v>27</v>
      </c>
      <c r="AP207">
        <v>36</v>
      </c>
      <c r="AQ207" s="12">
        <f t="shared" si="20"/>
        <v>0.44444444444444442</v>
      </c>
      <c r="AR207" s="12">
        <f t="shared" si="21"/>
        <v>0.75</v>
      </c>
    </row>
    <row r="208" spans="1:44">
      <c r="A208" s="4" t="str">
        <f t="shared" si="17"/>
        <v>5007410001684</v>
      </c>
      <c r="B208" s="5" t="s">
        <v>78</v>
      </c>
      <c r="C208" s="6" t="s">
        <v>214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7"/>
      <c r="Q208" s="7"/>
      <c r="R208" s="7"/>
      <c r="S208" s="7"/>
      <c r="T208" s="7"/>
      <c r="U208" s="7"/>
      <c r="V208" s="7"/>
      <c r="W208" s="7"/>
      <c r="X208" s="7"/>
      <c r="Y208" s="7">
        <v>696</v>
      </c>
      <c r="Z208" s="7">
        <v>1196</v>
      </c>
      <c r="AA208" s="7">
        <v>504</v>
      </c>
      <c r="AB208" s="7">
        <v>180</v>
      </c>
      <c r="AC208" s="7">
        <v>212</v>
      </c>
      <c r="AD208" s="7">
        <v>360</v>
      </c>
      <c r="AE208" s="7">
        <v>252</v>
      </c>
      <c r="AF208" s="7">
        <v>558</v>
      </c>
      <c r="AG208" s="7">
        <v>264</v>
      </c>
      <c r="AH208" s="7">
        <v>294</v>
      </c>
      <c r="AI208" s="7">
        <v>228</v>
      </c>
      <c r="AJ208" s="7">
        <v>384</v>
      </c>
      <c r="AK208" s="7">
        <v>267</v>
      </c>
      <c r="AL208" s="7">
        <v>288</v>
      </c>
      <c r="AM208" s="7">
        <v>-14</v>
      </c>
      <c r="AN208">
        <f t="shared" si="18"/>
        <v>12</v>
      </c>
      <c r="AO208">
        <f t="shared" si="19"/>
        <v>27</v>
      </c>
      <c r="AP208">
        <v>36</v>
      </c>
      <c r="AQ208" s="12">
        <f t="shared" si="20"/>
        <v>0.44444444444444442</v>
      </c>
      <c r="AR208" s="12">
        <f t="shared" si="21"/>
        <v>0.75</v>
      </c>
    </row>
    <row r="209" spans="1:44">
      <c r="A209" s="4" t="str">
        <f t="shared" si="17"/>
        <v>5007410001694</v>
      </c>
      <c r="B209" s="5" t="s">
        <v>78</v>
      </c>
      <c r="C209" s="6" t="s">
        <v>215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>
        <v>560</v>
      </c>
      <c r="AB209" s="7">
        <v>1254</v>
      </c>
      <c r="AC209" s="7">
        <v>1128</v>
      </c>
      <c r="AD209" s="7">
        <v>1640</v>
      </c>
      <c r="AE209" s="7">
        <v>804</v>
      </c>
      <c r="AF209" s="7">
        <v>456</v>
      </c>
      <c r="AG209" s="7">
        <v>1384</v>
      </c>
      <c r="AH209" s="7">
        <v>1044</v>
      </c>
      <c r="AI209" s="7">
        <v>490</v>
      </c>
      <c r="AJ209" s="7">
        <v>340</v>
      </c>
      <c r="AK209" s="7">
        <v>600</v>
      </c>
      <c r="AL209" s="7">
        <v>320</v>
      </c>
      <c r="AM209" s="7">
        <v>-235</v>
      </c>
      <c r="AN209">
        <f t="shared" si="18"/>
        <v>12</v>
      </c>
      <c r="AO209">
        <f t="shared" si="19"/>
        <v>25</v>
      </c>
      <c r="AP209">
        <v>36</v>
      </c>
      <c r="AQ209" s="12">
        <f t="shared" si="20"/>
        <v>0.48</v>
      </c>
      <c r="AR209" s="12">
        <f t="shared" si="21"/>
        <v>0.69444444444444442</v>
      </c>
    </row>
    <row r="210" spans="1:44">
      <c r="A210" s="4" t="str">
        <f t="shared" si="17"/>
        <v>5007410001695</v>
      </c>
      <c r="B210" s="5" t="s">
        <v>78</v>
      </c>
      <c r="C210" s="6" t="s">
        <v>216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>
        <v>60</v>
      </c>
      <c r="AB210" s="7">
        <v>331</v>
      </c>
      <c r="AC210" s="7">
        <v>156</v>
      </c>
      <c r="AD210" s="7">
        <v>84</v>
      </c>
      <c r="AE210" s="7">
        <v>124</v>
      </c>
      <c r="AF210" s="7">
        <v>48</v>
      </c>
      <c r="AG210" s="7">
        <v>20</v>
      </c>
      <c r="AH210" s="7">
        <v>72</v>
      </c>
      <c r="AI210" s="7">
        <v>84</v>
      </c>
      <c r="AJ210" s="7">
        <v>36</v>
      </c>
      <c r="AK210" s="7">
        <v>72</v>
      </c>
      <c r="AL210" s="7">
        <v>12</v>
      </c>
      <c r="AM210" s="7">
        <v>-36</v>
      </c>
      <c r="AN210">
        <f t="shared" si="18"/>
        <v>12</v>
      </c>
      <c r="AO210">
        <f t="shared" si="19"/>
        <v>25</v>
      </c>
      <c r="AP210">
        <v>36</v>
      </c>
      <c r="AQ210" s="12">
        <f t="shared" si="20"/>
        <v>0.48</v>
      </c>
      <c r="AR210" s="12">
        <f t="shared" si="21"/>
        <v>0.69444444444444442</v>
      </c>
    </row>
    <row r="211" spans="1:44">
      <c r="A211" s="4" t="str">
        <f t="shared" si="17"/>
        <v>5007410001696</v>
      </c>
      <c r="B211" s="5" t="s">
        <v>78</v>
      </c>
      <c r="C211" s="6" t="s">
        <v>217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>
        <v>720</v>
      </c>
      <c r="AB211" s="7">
        <v>1705</v>
      </c>
      <c r="AC211" s="7">
        <v>672</v>
      </c>
      <c r="AD211" s="7">
        <v>160</v>
      </c>
      <c r="AE211" s="7"/>
      <c r="AF211" s="7">
        <v>1024</v>
      </c>
      <c r="AG211" s="7">
        <v>760</v>
      </c>
      <c r="AH211" s="7">
        <v>540</v>
      </c>
      <c r="AI211" s="7">
        <v>160</v>
      </c>
      <c r="AJ211" s="7">
        <v>320</v>
      </c>
      <c r="AK211" s="7">
        <v>424</v>
      </c>
      <c r="AL211" s="7">
        <v>304</v>
      </c>
      <c r="AM211" s="7"/>
      <c r="AN211">
        <f t="shared" si="18"/>
        <v>12</v>
      </c>
      <c r="AO211">
        <f t="shared" si="19"/>
        <v>23</v>
      </c>
      <c r="AP211">
        <v>36</v>
      </c>
      <c r="AQ211" s="12">
        <f t="shared" si="20"/>
        <v>0.52173913043478259</v>
      </c>
      <c r="AR211" s="12">
        <f t="shared" si="21"/>
        <v>0.63888888888888884</v>
      </c>
    </row>
    <row r="212" spans="1:44">
      <c r="A212" s="4" t="str">
        <f t="shared" si="17"/>
        <v>5007410001697</v>
      </c>
      <c r="B212" s="5" t="s">
        <v>78</v>
      </c>
      <c r="C212" s="6" t="s">
        <v>218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>
        <v>132</v>
      </c>
      <c r="AB212" s="7">
        <v>585</v>
      </c>
      <c r="AC212" s="7">
        <v>222</v>
      </c>
      <c r="AD212" s="7">
        <v>312</v>
      </c>
      <c r="AE212" s="7">
        <v>141</v>
      </c>
      <c r="AF212" s="7">
        <v>138</v>
      </c>
      <c r="AG212" s="7">
        <v>126</v>
      </c>
      <c r="AH212" s="7">
        <v>96</v>
      </c>
      <c r="AI212" s="7">
        <v>72</v>
      </c>
      <c r="AJ212" s="7">
        <v>20</v>
      </c>
      <c r="AK212" s="7">
        <v>48</v>
      </c>
      <c r="AL212" s="7">
        <v>24</v>
      </c>
      <c r="AM212" s="7">
        <v>-19</v>
      </c>
      <c r="AN212">
        <f t="shared" si="18"/>
        <v>12</v>
      </c>
      <c r="AO212">
        <f t="shared" si="19"/>
        <v>25</v>
      </c>
      <c r="AP212">
        <v>36</v>
      </c>
      <c r="AQ212" s="12">
        <f t="shared" si="20"/>
        <v>0.48</v>
      </c>
      <c r="AR212" s="12">
        <f t="shared" si="21"/>
        <v>0.69444444444444442</v>
      </c>
    </row>
    <row r="213" spans="1:44">
      <c r="A213" s="4" t="str">
        <f t="shared" si="17"/>
        <v>5007410001753</v>
      </c>
      <c r="B213" s="5" t="s">
        <v>78</v>
      </c>
      <c r="C213" s="6" t="s">
        <v>219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>
        <v>77</v>
      </c>
      <c r="AD213" s="7">
        <v>140</v>
      </c>
      <c r="AE213" s="7">
        <v>99</v>
      </c>
      <c r="AF213" s="7">
        <v>160</v>
      </c>
      <c r="AG213" s="7">
        <v>71</v>
      </c>
      <c r="AH213" s="7">
        <v>10</v>
      </c>
      <c r="AI213" s="7">
        <v>44</v>
      </c>
      <c r="AJ213" s="7">
        <v>87</v>
      </c>
      <c r="AK213" s="7">
        <v>16</v>
      </c>
      <c r="AL213" s="7">
        <v>120</v>
      </c>
      <c r="AM213" s="7">
        <v>6</v>
      </c>
      <c r="AN213">
        <f t="shared" si="18"/>
        <v>12</v>
      </c>
      <c r="AO213">
        <f t="shared" si="19"/>
        <v>23</v>
      </c>
      <c r="AP213">
        <v>36</v>
      </c>
      <c r="AQ213" s="12">
        <f t="shared" si="20"/>
        <v>0.52173913043478259</v>
      </c>
      <c r="AR213" s="12">
        <f t="shared" si="21"/>
        <v>0.63888888888888884</v>
      </c>
    </row>
    <row r="214" spans="1:44">
      <c r="A214" s="4" t="str">
        <f t="shared" si="17"/>
        <v>5007410001797</v>
      </c>
      <c r="B214" s="5" t="s">
        <v>78</v>
      </c>
      <c r="C214" s="6" t="s">
        <v>220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>
        <v>50</v>
      </c>
      <c r="AL214" s="7">
        <v>224</v>
      </c>
      <c r="AM214" s="7">
        <v>464</v>
      </c>
      <c r="AN214">
        <f t="shared" si="18"/>
        <v>12</v>
      </c>
      <c r="AO214">
        <f t="shared" si="19"/>
        <v>15</v>
      </c>
      <c r="AP214">
        <v>36</v>
      </c>
      <c r="AQ214" s="12">
        <f t="shared" si="20"/>
        <v>0.8</v>
      </c>
      <c r="AR214" s="12">
        <f t="shared" si="21"/>
        <v>0.41666666666666669</v>
      </c>
    </row>
    <row r="215" spans="1:44">
      <c r="A215" s="4" t="str">
        <f t="shared" ref="A215:A243" si="22">B215&amp;C215</f>
        <v>5007410001799</v>
      </c>
      <c r="B215" s="5" t="s">
        <v>78</v>
      </c>
      <c r="C215" s="6" t="s">
        <v>221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>
        <v>300</v>
      </c>
      <c r="AL215" s="7">
        <v>540</v>
      </c>
      <c r="AM215" s="7">
        <v>220</v>
      </c>
      <c r="AN215">
        <f t="shared" si="18"/>
        <v>12</v>
      </c>
      <c r="AO215">
        <f t="shared" si="19"/>
        <v>15</v>
      </c>
      <c r="AP215">
        <v>36</v>
      </c>
      <c r="AQ215" s="12">
        <f t="shared" si="20"/>
        <v>0.8</v>
      </c>
      <c r="AR215" s="12">
        <f t="shared" si="21"/>
        <v>0.41666666666666669</v>
      </c>
    </row>
    <row r="216" spans="1:44">
      <c r="A216" s="4" t="str">
        <f t="shared" si="22"/>
        <v>5007420000009</v>
      </c>
      <c r="B216" s="5" t="s">
        <v>78</v>
      </c>
      <c r="C216" s="6" t="s">
        <v>222</v>
      </c>
      <c r="D216" s="8">
        <v>450</v>
      </c>
      <c r="E216" s="8">
        <v>360</v>
      </c>
      <c r="F216" s="8">
        <v>390</v>
      </c>
      <c r="G216" s="8">
        <v>450</v>
      </c>
      <c r="H216" s="8">
        <v>120</v>
      </c>
      <c r="I216" s="8">
        <v>240</v>
      </c>
      <c r="J216" s="8">
        <v>360</v>
      </c>
      <c r="K216" s="8">
        <v>480</v>
      </c>
      <c r="L216" s="8">
        <v>210</v>
      </c>
      <c r="M216" s="8">
        <v>360</v>
      </c>
      <c r="N216" s="8">
        <v>150</v>
      </c>
      <c r="O216" s="8">
        <v>300</v>
      </c>
      <c r="P216" s="7">
        <v>690</v>
      </c>
      <c r="Q216" s="7">
        <v>630</v>
      </c>
      <c r="R216" s="7">
        <v>245</v>
      </c>
      <c r="S216" s="7">
        <v>360</v>
      </c>
      <c r="T216" s="7">
        <v>300</v>
      </c>
      <c r="U216" s="7">
        <v>335</v>
      </c>
      <c r="V216" s="7">
        <v>390</v>
      </c>
      <c r="W216" s="7">
        <v>120</v>
      </c>
      <c r="X216" s="7">
        <v>150</v>
      </c>
      <c r="Y216" s="7">
        <v>90</v>
      </c>
      <c r="Z216" s="7">
        <v>330</v>
      </c>
      <c r="AA216" s="7">
        <v>330</v>
      </c>
      <c r="AB216" s="7">
        <v>810</v>
      </c>
      <c r="AC216" s="7">
        <v>300</v>
      </c>
      <c r="AD216" s="7">
        <v>450</v>
      </c>
      <c r="AE216" s="7">
        <v>420</v>
      </c>
      <c r="AF216" s="7">
        <v>150</v>
      </c>
      <c r="AG216" s="7">
        <v>180</v>
      </c>
      <c r="AH216" s="7">
        <v>330</v>
      </c>
      <c r="AI216" s="7">
        <v>300</v>
      </c>
      <c r="AJ216" s="7">
        <v>330</v>
      </c>
      <c r="AK216" s="7">
        <v>180</v>
      </c>
      <c r="AL216" s="7">
        <v>420</v>
      </c>
      <c r="AM216" s="7">
        <v>420</v>
      </c>
      <c r="AN216">
        <f t="shared" si="18"/>
        <v>0</v>
      </c>
      <c r="AO216">
        <f t="shared" si="19"/>
        <v>36</v>
      </c>
      <c r="AP216">
        <v>36</v>
      </c>
      <c r="AQ216" s="12">
        <f t="shared" si="20"/>
        <v>0</v>
      </c>
      <c r="AR216" s="12">
        <f t="shared" si="21"/>
        <v>1</v>
      </c>
    </row>
    <row r="217" spans="1:44">
      <c r="A217" s="4" t="str">
        <f t="shared" si="22"/>
        <v>5007420000016</v>
      </c>
      <c r="B217" s="5" t="s">
        <v>78</v>
      </c>
      <c r="C217" s="6" t="s">
        <v>224</v>
      </c>
      <c r="D217" s="8">
        <v>550</v>
      </c>
      <c r="E217" s="8">
        <v>1350</v>
      </c>
      <c r="F217" s="8">
        <v>2700</v>
      </c>
      <c r="G217" s="8">
        <v>1400</v>
      </c>
      <c r="H217" s="8">
        <v>1850</v>
      </c>
      <c r="I217" s="8">
        <v>1950</v>
      </c>
      <c r="J217" s="8">
        <v>2000</v>
      </c>
      <c r="K217" s="8">
        <v>1250</v>
      </c>
      <c r="L217" s="8">
        <v>1900</v>
      </c>
      <c r="M217" s="8">
        <v>1450</v>
      </c>
      <c r="N217" s="8">
        <v>550</v>
      </c>
      <c r="O217" s="8">
        <v>250</v>
      </c>
      <c r="P217" s="7"/>
      <c r="Q217" s="7">
        <v>4770</v>
      </c>
      <c r="R217" s="7">
        <v>2547</v>
      </c>
      <c r="S217" s="7">
        <v>1250</v>
      </c>
      <c r="T217" s="7">
        <v>2310</v>
      </c>
      <c r="U217" s="7">
        <v>1675</v>
      </c>
      <c r="V217" s="7">
        <v>3900</v>
      </c>
      <c r="W217" s="7">
        <v>2200</v>
      </c>
      <c r="X217" s="7">
        <v>400</v>
      </c>
      <c r="Y217" s="7">
        <v>300</v>
      </c>
      <c r="Z217" s="7">
        <v>100</v>
      </c>
      <c r="AA217" s="7">
        <v>250</v>
      </c>
      <c r="AB217" s="7">
        <v>8450</v>
      </c>
      <c r="AC217" s="7">
        <v>650</v>
      </c>
      <c r="AD217" s="7">
        <v>5900</v>
      </c>
      <c r="AE217" s="7">
        <v>3050</v>
      </c>
      <c r="AF217" s="7">
        <v>1893</v>
      </c>
      <c r="AG217" s="7">
        <v>3046</v>
      </c>
      <c r="AH217" s="7">
        <v>2733</v>
      </c>
      <c r="AI217" s="7">
        <v>6016</v>
      </c>
      <c r="AJ217" s="7">
        <v>1100</v>
      </c>
      <c r="AK217" s="7">
        <v>3149</v>
      </c>
      <c r="AL217" s="7">
        <v>3216</v>
      </c>
      <c r="AM217" s="7">
        <v>1333</v>
      </c>
      <c r="AN217">
        <f t="shared" si="18"/>
        <v>0</v>
      </c>
      <c r="AO217">
        <f t="shared" si="19"/>
        <v>35</v>
      </c>
      <c r="AP217">
        <v>36</v>
      </c>
      <c r="AQ217" s="12">
        <f t="shared" si="20"/>
        <v>0</v>
      </c>
      <c r="AR217" s="12">
        <f t="shared" si="21"/>
        <v>0.97222222222222221</v>
      </c>
    </row>
    <row r="218" spans="1:44">
      <c r="A218" s="4" t="str">
        <f t="shared" si="22"/>
        <v>5007420000029</v>
      </c>
      <c r="B218" s="5" t="s">
        <v>78</v>
      </c>
      <c r="C218" s="6" t="s">
        <v>225</v>
      </c>
      <c r="D218" s="8">
        <v>60</v>
      </c>
      <c r="E218" s="8">
        <v>0</v>
      </c>
      <c r="F218" s="8">
        <v>20</v>
      </c>
      <c r="G218" s="8">
        <v>0</v>
      </c>
      <c r="H218" s="8">
        <v>20</v>
      </c>
      <c r="I218" s="8">
        <v>60</v>
      </c>
      <c r="J218" s="8">
        <v>0</v>
      </c>
      <c r="K218" s="8">
        <v>60</v>
      </c>
      <c r="L218" s="8">
        <v>40</v>
      </c>
      <c r="M218" s="8">
        <v>80</v>
      </c>
      <c r="N218" s="8">
        <v>80</v>
      </c>
      <c r="O218" s="8">
        <v>40</v>
      </c>
      <c r="P218" s="7">
        <v>20</v>
      </c>
      <c r="Q218" s="7">
        <v>80</v>
      </c>
      <c r="R218" s="7"/>
      <c r="S218" s="7">
        <v>20</v>
      </c>
      <c r="T218" s="7">
        <v>60</v>
      </c>
      <c r="U218" s="7">
        <v>60</v>
      </c>
      <c r="V218" s="7">
        <v>40</v>
      </c>
      <c r="W218" s="7">
        <v>60</v>
      </c>
      <c r="X218" s="7">
        <v>60</v>
      </c>
      <c r="Y218" s="7">
        <v>80</v>
      </c>
      <c r="Z218" s="7"/>
      <c r="AA218" s="7"/>
      <c r="AB218" s="7">
        <v>100</v>
      </c>
      <c r="AC218" s="7">
        <v>20</v>
      </c>
      <c r="AD218" s="7">
        <v>40</v>
      </c>
      <c r="AE218" s="7">
        <v>40</v>
      </c>
      <c r="AF218" s="7">
        <v>80</v>
      </c>
      <c r="AG218" s="7"/>
      <c r="AH218" s="7">
        <v>470</v>
      </c>
      <c r="AI218" s="7">
        <v>40</v>
      </c>
      <c r="AJ218" s="7">
        <v>20</v>
      </c>
      <c r="AK218" s="7"/>
      <c r="AL218" s="7">
        <v>20</v>
      </c>
      <c r="AM218" s="7">
        <v>120</v>
      </c>
      <c r="AN218">
        <f t="shared" si="18"/>
        <v>3</v>
      </c>
      <c r="AO218">
        <f t="shared" si="19"/>
        <v>31</v>
      </c>
      <c r="AP218">
        <v>36</v>
      </c>
      <c r="AQ218" s="12">
        <f t="shared" si="20"/>
        <v>9.6774193548387094E-2</v>
      </c>
      <c r="AR218" s="12">
        <f t="shared" si="21"/>
        <v>0.86111111111111116</v>
      </c>
    </row>
    <row r="219" spans="1:44">
      <c r="A219" s="4" t="str">
        <f t="shared" si="22"/>
        <v>5007420000038</v>
      </c>
      <c r="B219" s="5" t="s">
        <v>78</v>
      </c>
      <c r="C219" s="6" t="s">
        <v>227</v>
      </c>
      <c r="D219" s="8">
        <v>228</v>
      </c>
      <c r="E219" s="8">
        <v>204</v>
      </c>
      <c r="F219" s="8">
        <v>204</v>
      </c>
      <c r="G219" s="8">
        <v>96</v>
      </c>
      <c r="H219" s="8">
        <v>84</v>
      </c>
      <c r="I219" s="8">
        <v>264</v>
      </c>
      <c r="J219" s="8">
        <v>180</v>
      </c>
      <c r="K219" s="8">
        <v>168</v>
      </c>
      <c r="L219" s="8">
        <v>144</v>
      </c>
      <c r="M219" s="8">
        <v>144</v>
      </c>
      <c r="N219" s="8">
        <v>192</v>
      </c>
      <c r="O219" s="8">
        <v>48</v>
      </c>
      <c r="P219" s="7">
        <v>144</v>
      </c>
      <c r="Q219" s="7">
        <v>96</v>
      </c>
      <c r="R219" s="7">
        <v>180</v>
      </c>
      <c r="S219" s="7">
        <v>168</v>
      </c>
      <c r="T219" s="7">
        <v>36</v>
      </c>
      <c r="U219" s="7">
        <v>120</v>
      </c>
      <c r="V219" s="7">
        <v>204</v>
      </c>
      <c r="W219" s="7">
        <v>168</v>
      </c>
      <c r="X219" s="7">
        <v>168</v>
      </c>
      <c r="Y219" s="7">
        <v>120</v>
      </c>
      <c r="Z219" s="7">
        <v>60</v>
      </c>
      <c r="AA219" s="7">
        <v>156</v>
      </c>
      <c r="AB219" s="7">
        <v>276</v>
      </c>
      <c r="AC219" s="7">
        <v>24</v>
      </c>
      <c r="AD219" s="7">
        <v>108</v>
      </c>
      <c r="AE219" s="7">
        <v>96</v>
      </c>
      <c r="AF219" s="7">
        <v>120</v>
      </c>
      <c r="AG219" s="7">
        <v>108</v>
      </c>
      <c r="AH219" s="7">
        <v>108</v>
      </c>
      <c r="AI219" s="7">
        <v>60</v>
      </c>
      <c r="AJ219" s="7">
        <v>24</v>
      </c>
      <c r="AK219" s="7">
        <v>36</v>
      </c>
      <c r="AL219" s="7">
        <v>168</v>
      </c>
      <c r="AM219" s="7"/>
      <c r="AN219">
        <f t="shared" si="18"/>
        <v>0</v>
      </c>
      <c r="AO219">
        <f t="shared" si="19"/>
        <v>35</v>
      </c>
      <c r="AP219">
        <v>36</v>
      </c>
      <c r="AQ219" s="12">
        <f t="shared" si="20"/>
        <v>0</v>
      </c>
      <c r="AR219" s="12">
        <f t="shared" si="21"/>
        <v>0.97222222222222221</v>
      </c>
    </row>
    <row r="220" spans="1:44">
      <c r="A220" s="4" t="str">
        <f t="shared" si="22"/>
        <v>5007420000041</v>
      </c>
      <c r="B220" s="5" t="s">
        <v>78</v>
      </c>
      <c r="C220" s="6" t="s">
        <v>228</v>
      </c>
      <c r="D220" s="8">
        <v>150</v>
      </c>
      <c r="E220" s="8">
        <v>130</v>
      </c>
      <c r="F220" s="8">
        <v>190</v>
      </c>
      <c r="G220" s="8">
        <v>160</v>
      </c>
      <c r="H220" s="8">
        <v>120</v>
      </c>
      <c r="I220" s="8">
        <v>130</v>
      </c>
      <c r="J220" s="8">
        <v>160</v>
      </c>
      <c r="K220" s="8">
        <v>100</v>
      </c>
      <c r="L220" s="8">
        <v>120</v>
      </c>
      <c r="M220" s="8">
        <v>130</v>
      </c>
      <c r="N220" s="8">
        <v>120</v>
      </c>
      <c r="O220" s="8">
        <v>60</v>
      </c>
      <c r="P220" s="7">
        <v>160</v>
      </c>
      <c r="Q220" s="7">
        <v>100</v>
      </c>
      <c r="R220" s="7">
        <v>130</v>
      </c>
      <c r="S220" s="7">
        <v>120</v>
      </c>
      <c r="T220" s="7">
        <v>100</v>
      </c>
      <c r="U220" s="7">
        <v>110</v>
      </c>
      <c r="V220" s="7">
        <v>110</v>
      </c>
      <c r="W220" s="7">
        <v>70</v>
      </c>
      <c r="X220" s="7">
        <v>120</v>
      </c>
      <c r="Y220" s="7">
        <v>90</v>
      </c>
      <c r="Z220" s="7">
        <v>120</v>
      </c>
      <c r="AA220" s="7">
        <v>20</v>
      </c>
      <c r="AB220" s="7">
        <v>140</v>
      </c>
      <c r="AC220" s="7">
        <v>90</v>
      </c>
      <c r="AD220" s="7">
        <v>80</v>
      </c>
      <c r="AE220" s="7">
        <v>100</v>
      </c>
      <c r="AF220" s="7">
        <v>30</v>
      </c>
      <c r="AG220" s="7">
        <v>90</v>
      </c>
      <c r="AH220" s="7">
        <v>60</v>
      </c>
      <c r="AI220" s="7">
        <v>110</v>
      </c>
      <c r="AJ220" s="7">
        <v>70</v>
      </c>
      <c r="AK220" s="7">
        <v>90</v>
      </c>
      <c r="AL220" s="7">
        <v>70</v>
      </c>
      <c r="AM220" s="7">
        <v>50</v>
      </c>
      <c r="AN220">
        <f t="shared" si="18"/>
        <v>0</v>
      </c>
      <c r="AO220">
        <f t="shared" si="19"/>
        <v>36</v>
      </c>
      <c r="AP220">
        <v>36</v>
      </c>
      <c r="AQ220" s="12">
        <f t="shared" si="20"/>
        <v>0</v>
      </c>
      <c r="AR220" s="12">
        <f t="shared" si="21"/>
        <v>1</v>
      </c>
    </row>
    <row r="221" spans="1:44">
      <c r="A221" s="4" t="str">
        <f t="shared" si="22"/>
        <v>5007420000043</v>
      </c>
      <c r="B221" s="5" t="s">
        <v>78</v>
      </c>
      <c r="C221" s="6" t="s">
        <v>229</v>
      </c>
      <c r="D221" s="8">
        <v>336</v>
      </c>
      <c r="E221" s="8">
        <v>576</v>
      </c>
      <c r="F221" s="8">
        <v>408</v>
      </c>
      <c r="G221" s="8">
        <v>432</v>
      </c>
      <c r="H221" s="8">
        <v>504</v>
      </c>
      <c r="I221" s="8">
        <v>792</v>
      </c>
      <c r="J221" s="8">
        <v>696</v>
      </c>
      <c r="K221" s="8">
        <v>648</v>
      </c>
      <c r="L221" s="8">
        <v>240</v>
      </c>
      <c r="M221" s="8">
        <v>672</v>
      </c>
      <c r="N221" s="8">
        <v>240</v>
      </c>
      <c r="O221" s="8">
        <v>360</v>
      </c>
      <c r="P221" s="7">
        <v>360</v>
      </c>
      <c r="Q221" s="7">
        <v>288</v>
      </c>
      <c r="R221" s="7">
        <v>336</v>
      </c>
      <c r="S221" s="7">
        <v>552</v>
      </c>
      <c r="T221" s="7">
        <v>288</v>
      </c>
      <c r="U221" s="7">
        <v>408</v>
      </c>
      <c r="V221" s="7">
        <v>444</v>
      </c>
      <c r="W221" s="7">
        <v>456</v>
      </c>
      <c r="X221" s="7">
        <v>432</v>
      </c>
      <c r="Y221" s="7">
        <v>384</v>
      </c>
      <c r="Z221" s="7">
        <v>264</v>
      </c>
      <c r="AA221" s="7">
        <v>312</v>
      </c>
      <c r="AB221" s="7">
        <v>456</v>
      </c>
      <c r="AC221" s="7">
        <v>336</v>
      </c>
      <c r="AD221" s="7">
        <v>432</v>
      </c>
      <c r="AE221" s="7">
        <v>312</v>
      </c>
      <c r="AF221" s="7">
        <v>216</v>
      </c>
      <c r="AG221" s="7">
        <v>432</v>
      </c>
      <c r="AH221" s="7">
        <v>360</v>
      </c>
      <c r="AI221" s="7">
        <v>360</v>
      </c>
      <c r="AJ221" s="7">
        <v>384</v>
      </c>
      <c r="AK221" s="7">
        <v>264</v>
      </c>
      <c r="AL221" s="7">
        <v>288</v>
      </c>
      <c r="AM221" s="7">
        <v>192</v>
      </c>
      <c r="AN221">
        <f t="shared" si="18"/>
        <v>0</v>
      </c>
      <c r="AO221">
        <f t="shared" si="19"/>
        <v>36</v>
      </c>
      <c r="AP221">
        <v>36</v>
      </c>
      <c r="AQ221" s="12">
        <f t="shared" si="20"/>
        <v>0</v>
      </c>
      <c r="AR221" s="12">
        <f t="shared" si="21"/>
        <v>1</v>
      </c>
    </row>
    <row r="222" spans="1:44">
      <c r="A222" s="4" t="str">
        <f t="shared" si="22"/>
        <v>5007420000045</v>
      </c>
      <c r="B222" s="5" t="s">
        <v>78</v>
      </c>
      <c r="C222" s="6" t="s">
        <v>230</v>
      </c>
      <c r="D222" s="8">
        <v>18</v>
      </c>
      <c r="E222" s="8">
        <v>27</v>
      </c>
      <c r="F222" s="8">
        <v>18</v>
      </c>
      <c r="G222" s="8">
        <v>3</v>
      </c>
      <c r="H222" s="8">
        <v>24</v>
      </c>
      <c r="I222" s="8">
        <v>45</v>
      </c>
      <c r="J222" s="8">
        <v>18</v>
      </c>
      <c r="K222" s="8">
        <v>42</v>
      </c>
      <c r="L222" s="8">
        <v>30</v>
      </c>
      <c r="M222" s="8">
        <v>6</v>
      </c>
      <c r="N222" s="8">
        <v>42</v>
      </c>
      <c r="O222" s="8">
        <v>21</v>
      </c>
      <c r="P222" s="7">
        <v>27</v>
      </c>
      <c r="Q222" s="7"/>
      <c r="R222" s="7">
        <v>42</v>
      </c>
      <c r="S222" s="7">
        <v>21</v>
      </c>
      <c r="T222" s="7">
        <v>15</v>
      </c>
      <c r="U222" s="7">
        <v>24</v>
      </c>
      <c r="V222" s="7">
        <v>36</v>
      </c>
      <c r="W222" s="7">
        <v>24</v>
      </c>
      <c r="X222" s="7">
        <v>12</v>
      </c>
      <c r="Y222" s="7">
        <v>3</v>
      </c>
      <c r="Z222" s="7">
        <v>18</v>
      </c>
      <c r="AA222" s="7">
        <v>3</v>
      </c>
      <c r="AB222" s="7">
        <v>27</v>
      </c>
      <c r="AC222" s="7">
        <v>6</v>
      </c>
      <c r="AD222" s="7">
        <v>12</v>
      </c>
      <c r="AE222" s="7">
        <v>24</v>
      </c>
      <c r="AF222" s="7">
        <v>18</v>
      </c>
      <c r="AG222" s="7"/>
      <c r="AH222" s="7">
        <v>39</v>
      </c>
      <c r="AI222" s="7"/>
      <c r="AJ222" s="7">
        <v>12</v>
      </c>
      <c r="AK222" s="7">
        <v>15</v>
      </c>
      <c r="AL222" s="7">
        <v>9</v>
      </c>
      <c r="AM222" s="7">
        <v>18</v>
      </c>
      <c r="AN222">
        <f t="shared" si="18"/>
        <v>0</v>
      </c>
      <c r="AO222">
        <f t="shared" si="19"/>
        <v>33</v>
      </c>
      <c r="AP222">
        <v>36</v>
      </c>
      <c r="AQ222" s="12">
        <f t="shared" si="20"/>
        <v>0</v>
      </c>
      <c r="AR222" s="12">
        <f t="shared" si="21"/>
        <v>0.91666666666666663</v>
      </c>
    </row>
    <row r="223" spans="1:44">
      <c r="A223" s="4" t="str">
        <f t="shared" si="22"/>
        <v>5007420000047</v>
      </c>
      <c r="B223" s="5" t="s">
        <v>78</v>
      </c>
      <c r="C223" s="6" t="s">
        <v>231</v>
      </c>
      <c r="D223" s="8">
        <v>360</v>
      </c>
      <c r="E223" s="8">
        <v>660</v>
      </c>
      <c r="F223" s="8">
        <v>256</v>
      </c>
      <c r="G223" s="8">
        <v>542</v>
      </c>
      <c r="H223" s="8">
        <v>270</v>
      </c>
      <c r="I223" s="8">
        <v>420</v>
      </c>
      <c r="J223" s="8">
        <v>586</v>
      </c>
      <c r="K223" s="8">
        <v>480</v>
      </c>
      <c r="L223" s="8">
        <v>330</v>
      </c>
      <c r="M223" s="8">
        <v>346</v>
      </c>
      <c r="N223" s="8">
        <v>270</v>
      </c>
      <c r="O223" s="8">
        <v>360</v>
      </c>
      <c r="P223" s="7">
        <v>390</v>
      </c>
      <c r="Q223" s="7">
        <v>360</v>
      </c>
      <c r="R223" s="7">
        <v>480</v>
      </c>
      <c r="S223" s="7">
        <v>376</v>
      </c>
      <c r="T223" s="7">
        <v>360</v>
      </c>
      <c r="U223" s="7">
        <v>390</v>
      </c>
      <c r="V223" s="7">
        <v>450</v>
      </c>
      <c r="W223" s="7">
        <v>390</v>
      </c>
      <c r="X223" s="7">
        <v>346</v>
      </c>
      <c r="Y223" s="7">
        <v>330</v>
      </c>
      <c r="Z223" s="7">
        <v>330</v>
      </c>
      <c r="AA223" s="7">
        <v>166</v>
      </c>
      <c r="AB223" s="7">
        <v>480</v>
      </c>
      <c r="AC223" s="7">
        <v>270</v>
      </c>
      <c r="AD223" s="7">
        <v>330</v>
      </c>
      <c r="AE223" s="7">
        <v>300</v>
      </c>
      <c r="AF223" s="7">
        <v>150</v>
      </c>
      <c r="AG223" s="7">
        <v>302</v>
      </c>
      <c r="AH223" s="7">
        <v>270</v>
      </c>
      <c r="AI223" s="7">
        <v>270</v>
      </c>
      <c r="AJ223" s="7">
        <v>256</v>
      </c>
      <c r="AK223" s="7">
        <v>316</v>
      </c>
      <c r="AL223" s="7">
        <v>286</v>
      </c>
      <c r="AM223" s="7">
        <v>210</v>
      </c>
      <c r="AN223">
        <f t="shared" si="18"/>
        <v>0</v>
      </c>
      <c r="AO223">
        <f t="shared" si="19"/>
        <v>36</v>
      </c>
      <c r="AP223">
        <v>36</v>
      </c>
      <c r="AQ223" s="12">
        <f t="shared" si="20"/>
        <v>0</v>
      </c>
      <c r="AR223" s="12">
        <f t="shared" si="21"/>
        <v>1</v>
      </c>
    </row>
    <row r="224" spans="1:44">
      <c r="A224" s="4" t="str">
        <f t="shared" si="22"/>
        <v>5008410000008</v>
      </c>
      <c r="B224" s="5" t="s">
        <v>79</v>
      </c>
      <c r="C224" s="6" t="s">
        <v>134</v>
      </c>
      <c r="D224" s="8">
        <v>680</v>
      </c>
      <c r="E224" s="8">
        <v>810</v>
      </c>
      <c r="F224" s="8">
        <v>580</v>
      </c>
      <c r="G224" s="8">
        <v>600</v>
      </c>
      <c r="H224" s="8">
        <v>695</v>
      </c>
      <c r="I224" s="8">
        <v>595</v>
      </c>
      <c r="J224" s="8">
        <v>800</v>
      </c>
      <c r="K224" s="8">
        <v>935</v>
      </c>
      <c r="L224" s="8">
        <v>745</v>
      </c>
      <c r="M224" s="8">
        <v>525</v>
      </c>
      <c r="N224" s="8">
        <v>735</v>
      </c>
      <c r="O224" s="8">
        <v>420</v>
      </c>
      <c r="P224" s="7">
        <v>1280</v>
      </c>
      <c r="Q224" s="7">
        <v>660</v>
      </c>
      <c r="R224" s="7">
        <v>640</v>
      </c>
      <c r="S224" s="7">
        <v>410</v>
      </c>
      <c r="T224" s="7">
        <v>920</v>
      </c>
      <c r="U224" s="7">
        <v>470</v>
      </c>
      <c r="V224" s="7">
        <v>590</v>
      </c>
      <c r="W224" s="7">
        <v>480</v>
      </c>
      <c r="X224" s="7">
        <v>720</v>
      </c>
      <c r="Y224" s="7">
        <v>590</v>
      </c>
      <c r="Z224" s="7">
        <v>600</v>
      </c>
      <c r="AA224" s="7">
        <v>860</v>
      </c>
      <c r="AB224" s="7">
        <v>810</v>
      </c>
      <c r="AC224" s="7">
        <v>640</v>
      </c>
      <c r="AD224" s="7">
        <v>210</v>
      </c>
      <c r="AE224" s="7">
        <v>470</v>
      </c>
      <c r="AF224" s="7">
        <v>930</v>
      </c>
      <c r="AG224" s="7">
        <v>1220</v>
      </c>
      <c r="AH224" s="7">
        <v>120</v>
      </c>
      <c r="AI224" s="7">
        <v>640</v>
      </c>
      <c r="AJ224" s="7">
        <v>800</v>
      </c>
      <c r="AK224" s="7">
        <v>890</v>
      </c>
      <c r="AL224" s="7">
        <v>810</v>
      </c>
      <c r="AM224" s="7">
        <v>650</v>
      </c>
      <c r="AN224">
        <f t="shared" si="18"/>
        <v>0</v>
      </c>
      <c r="AO224">
        <f t="shared" si="19"/>
        <v>36</v>
      </c>
      <c r="AP224">
        <v>36</v>
      </c>
      <c r="AQ224" s="12">
        <f t="shared" si="20"/>
        <v>0</v>
      </c>
      <c r="AR224" s="12">
        <f t="shared" si="21"/>
        <v>1</v>
      </c>
    </row>
    <row r="225" spans="1:44">
      <c r="A225" s="4" t="str">
        <f t="shared" si="22"/>
        <v>5008410000011</v>
      </c>
      <c r="B225" s="5" t="s">
        <v>79</v>
      </c>
      <c r="C225" s="6" t="s">
        <v>137</v>
      </c>
      <c r="D225" s="8">
        <v>12</v>
      </c>
      <c r="E225" s="8">
        <v>108</v>
      </c>
      <c r="F225" s="8">
        <v>168</v>
      </c>
      <c r="G225" s="8">
        <v>132</v>
      </c>
      <c r="H225" s="8">
        <v>180</v>
      </c>
      <c r="I225" s="8">
        <v>336</v>
      </c>
      <c r="J225" s="8">
        <v>92</v>
      </c>
      <c r="K225" s="8">
        <v>168</v>
      </c>
      <c r="L225" s="8">
        <v>108</v>
      </c>
      <c r="M225" s="8">
        <v>216</v>
      </c>
      <c r="N225" s="8">
        <v>456</v>
      </c>
      <c r="O225" s="8">
        <v>216</v>
      </c>
      <c r="P225" s="7">
        <v>180</v>
      </c>
      <c r="Q225" s="7">
        <v>108</v>
      </c>
      <c r="R225" s="7">
        <v>168</v>
      </c>
      <c r="S225" s="7">
        <v>96</v>
      </c>
      <c r="T225" s="7">
        <v>84</v>
      </c>
      <c r="U225" s="7">
        <v>216</v>
      </c>
      <c r="V225" s="7">
        <v>132</v>
      </c>
      <c r="W225" s="7">
        <v>192</v>
      </c>
      <c r="X225" s="7">
        <v>156</v>
      </c>
      <c r="Y225" s="7">
        <v>168</v>
      </c>
      <c r="Z225" s="7">
        <v>84</v>
      </c>
      <c r="AA225" s="7">
        <v>24</v>
      </c>
      <c r="AB225" s="7">
        <v>96</v>
      </c>
      <c r="AC225" s="7">
        <v>312</v>
      </c>
      <c r="AD225" s="7">
        <v>132</v>
      </c>
      <c r="AE225" s="7">
        <v>120</v>
      </c>
      <c r="AF225" s="7">
        <v>96</v>
      </c>
      <c r="AG225" s="7">
        <v>228</v>
      </c>
      <c r="AH225" s="7">
        <v>228</v>
      </c>
      <c r="AI225" s="7">
        <v>60</v>
      </c>
      <c r="AJ225" s="7">
        <v>180</v>
      </c>
      <c r="AK225" s="7">
        <v>264</v>
      </c>
      <c r="AL225" s="7">
        <v>144</v>
      </c>
      <c r="AM225" s="7">
        <v>168</v>
      </c>
      <c r="AN225">
        <f t="shared" si="18"/>
        <v>0</v>
      </c>
      <c r="AO225">
        <f t="shared" si="19"/>
        <v>36</v>
      </c>
      <c r="AP225">
        <v>36</v>
      </c>
      <c r="AQ225" s="12">
        <f t="shared" si="20"/>
        <v>0</v>
      </c>
      <c r="AR225" s="12">
        <f t="shared" si="21"/>
        <v>1</v>
      </c>
    </row>
    <row r="226" spans="1:44">
      <c r="A226" s="4" t="str">
        <f t="shared" si="22"/>
        <v>5008410000020</v>
      </c>
      <c r="B226" s="5" t="s">
        <v>79</v>
      </c>
      <c r="C226" s="6" t="s">
        <v>138</v>
      </c>
      <c r="D226" s="8">
        <v>860</v>
      </c>
      <c r="E226" s="8">
        <v>3340</v>
      </c>
      <c r="F226" s="8">
        <v>3740</v>
      </c>
      <c r="G226" s="8">
        <v>1820</v>
      </c>
      <c r="H226" s="8">
        <v>3320</v>
      </c>
      <c r="I226" s="8">
        <v>3620</v>
      </c>
      <c r="J226" s="8">
        <v>4460</v>
      </c>
      <c r="K226" s="8">
        <v>3400</v>
      </c>
      <c r="L226" s="8">
        <v>4460</v>
      </c>
      <c r="M226" s="8">
        <v>3260</v>
      </c>
      <c r="N226" s="8">
        <v>3660</v>
      </c>
      <c r="O226" s="8">
        <v>1760</v>
      </c>
      <c r="P226" s="7">
        <v>2440</v>
      </c>
      <c r="Q226" s="7">
        <v>3460</v>
      </c>
      <c r="R226" s="7">
        <v>2560</v>
      </c>
      <c r="S226" s="7">
        <v>3600</v>
      </c>
      <c r="T226" s="7">
        <v>3740</v>
      </c>
      <c r="U226" s="7">
        <v>3120</v>
      </c>
      <c r="V226" s="7">
        <v>3780</v>
      </c>
      <c r="W226" s="7">
        <v>3700</v>
      </c>
      <c r="X226" s="7">
        <v>4260</v>
      </c>
      <c r="Y226" s="7">
        <v>2740</v>
      </c>
      <c r="Z226" s="7">
        <v>2480</v>
      </c>
      <c r="AA226" s="7">
        <v>1180</v>
      </c>
      <c r="AB226" s="7">
        <v>2980</v>
      </c>
      <c r="AC226" s="7">
        <v>2720</v>
      </c>
      <c r="AD226" s="7">
        <v>2840</v>
      </c>
      <c r="AE226" s="7">
        <v>2420</v>
      </c>
      <c r="AF226" s="7">
        <v>1920</v>
      </c>
      <c r="AG226" s="7">
        <v>3760</v>
      </c>
      <c r="AH226" s="7">
        <v>3120</v>
      </c>
      <c r="AI226" s="7">
        <v>3520</v>
      </c>
      <c r="AJ226" s="7">
        <v>4020</v>
      </c>
      <c r="AK226" s="7">
        <v>3680</v>
      </c>
      <c r="AL226" s="7">
        <v>3220</v>
      </c>
      <c r="AM226" s="7">
        <v>660</v>
      </c>
      <c r="AN226">
        <f t="shared" si="18"/>
        <v>0</v>
      </c>
      <c r="AO226">
        <f t="shared" si="19"/>
        <v>36</v>
      </c>
      <c r="AP226">
        <v>36</v>
      </c>
      <c r="AQ226" s="12">
        <f t="shared" si="20"/>
        <v>0</v>
      </c>
      <c r="AR226" s="12">
        <f t="shared" si="21"/>
        <v>1</v>
      </c>
    </row>
    <row r="227" spans="1:44">
      <c r="A227" s="4" t="str">
        <f t="shared" si="22"/>
        <v>5008410000041</v>
      </c>
      <c r="B227" s="5" t="s">
        <v>79</v>
      </c>
      <c r="C227" s="6" t="s">
        <v>140</v>
      </c>
      <c r="D227" s="8">
        <v>1440</v>
      </c>
      <c r="E227" s="8">
        <v>1040</v>
      </c>
      <c r="F227" s="8">
        <v>2400</v>
      </c>
      <c r="G227" s="8">
        <v>2920</v>
      </c>
      <c r="H227" s="8">
        <v>1500</v>
      </c>
      <c r="I227" s="8">
        <v>1960</v>
      </c>
      <c r="J227" s="8">
        <v>2220</v>
      </c>
      <c r="K227" s="8">
        <v>1840</v>
      </c>
      <c r="L227" s="8">
        <v>1120</v>
      </c>
      <c r="M227" s="8">
        <v>1560</v>
      </c>
      <c r="N227" s="8">
        <v>2520</v>
      </c>
      <c r="O227" s="8">
        <v>1160</v>
      </c>
      <c r="P227" s="7">
        <v>2080</v>
      </c>
      <c r="Q227" s="7">
        <v>1200</v>
      </c>
      <c r="R227" s="7">
        <v>3440</v>
      </c>
      <c r="S227" s="7">
        <v>3520</v>
      </c>
      <c r="T227" s="7">
        <v>2480</v>
      </c>
      <c r="U227" s="7">
        <v>2360</v>
      </c>
      <c r="V227" s="7">
        <v>1480</v>
      </c>
      <c r="W227" s="7">
        <v>920</v>
      </c>
      <c r="X227" s="7">
        <v>2840</v>
      </c>
      <c r="Y227" s="7">
        <v>1600</v>
      </c>
      <c r="Z227" s="7">
        <v>1720</v>
      </c>
      <c r="AA227" s="7">
        <v>400</v>
      </c>
      <c r="AB227" s="7">
        <v>1240</v>
      </c>
      <c r="AC227" s="7">
        <v>920</v>
      </c>
      <c r="AD227" s="7">
        <v>1680</v>
      </c>
      <c r="AE227" s="7">
        <v>2560</v>
      </c>
      <c r="AF227" s="7">
        <v>2600</v>
      </c>
      <c r="AG227" s="7">
        <v>2680</v>
      </c>
      <c r="AH227" s="7">
        <v>800</v>
      </c>
      <c r="AI227" s="7">
        <v>760</v>
      </c>
      <c r="AJ227" s="7">
        <v>2560</v>
      </c>
      <c r="AK227" s="7">
        <v>1760</v>
      </c>
      <c r="AL227" s="7">
        <v>800</v>
      </c>
      <c r="AM227" s="7">
        <v>360</v>
      </c>
      <c r="AN227">
        <f t="shared" si="18"/>
        <v>0</v>
      </c>
      <c r="AO227">
        <f t="shared" si="19"/>
        <v>36</v>
      </c>
      <c r="AP227">
        <v>36</v>
      </c>
      <c r="AQ227" s="12">
        <f t="shared" si="20"/>
        <v>0</v>
      </c>
      <c r="AR227" s="12">
        <f t="shared" si="21"/>
        <v>1</v>
      </c>
    </row>
    <row r="228" spans="1:44">
      <c r="A228" s="4" t="str">
        <f t="shared" si="22"/>
        <v>5008410000049</v>
      </c>
      <c r="B228" s="5" t="s">
        <v>79</v>
      </c>
      <c r="C228" s="6" t="s">
        <v>145</v>
      </c>
      <c r="D228" s="8">
        <v>50</v>
      </c>
      <c r="E228" s="8">
        <v>50</v>
      </c>
      <c r="F228" s="8">
        <v>50</v>
      </c>
      <c r="G228" s="8">
        <v>0</v>
      </c>
      <c r="H228" s="8">
        <v>30</v>
      </c>
      <c r="I228" s="8">
        <v>0</v>
      </c>
      <c r="J228" s="8">
        <v>80</v>
      </c>
      <c r="K228" s="8">
        <v>50</v>
      </c>
      <c r="L228" s="8">
        <v>30</v>
      </c>
      <c r="M228" s="8">
        <v>60</v>
      </c>
      <c r="N228" s="8">
        <v>70</v>
      </c>
      <c r="O228" s="8">
        <v>20</v>
      </c>
      <c r="P228" s="7">
        <v>50</v>
      </c>
      <c r="Q228" s="7">
        <v>40</v>
      </c>
      <c r="R228" s="7">
        <v>40</v>
      </c>
      <c r="S228" s="7">
        <v>70</v>
      </c>
      <c r="T228" s="7">
        <v>40</v>
      </c>
      <c r="U228" s="7">
        <v>10</v>
      </c>
      <c r="V228" s="7">
        <v>40</v>
      </c>
      <c r="W228" s="7">
        <v>30</v>
      </c>
      <c r="X228" s="7">
        <v>60</v>
      </c>
      <c r="Y228" s="7">
        <v>30</v>
      </c>
      <c r="Z228" s="7">
        <v>50</v>
      </c>
      <c r="AA228" s="7">
        <v>20</v>
      </c>
      <c r="AB228" s="7"/>
      <c r="AC228" s="7"/>
      <c r="AD228" s="7">
        <v>20</v>
      </c>
      <c r="AE228" s="7">
        <v>10</v>
      </c>
      <c r="AF228" s="7">
        <v>10</v>
      </c>
      <c r="AG228" s="7">
        <v>20</v>
      </c>
      <c r="AH228" s="7"/>
      <c r="AI228" s="7">
        <v>10</v>
      </c>
      <c r="AJ228" s="7">
        <v>20</v>
      </c>
      <c r="AK228" s="7">
        <v>30</v>
      </c>
      <c r="AL228" s="7">
        <v>20</v>
      </c>
      <c r="AM228" s="7"/>
      <c r="AN228">
        <f t="shared" si="18"/>
        <v>2</v>
      </c>
      <c r="AO228">
        <f t="shared" si="19"/>
        <v>32</v>
      </c>
      <c r="AP228">
        <v>36</v>
      </c>
      <c r="AQ228" s="12">
        <f t="shared" si="20"/>
        <v>6.25E-2</v>
      </c>
      <c r="AR228" s="12">
        <f t="shared" si="21"/>
        <v>0.88888888888888884</v>
      </c>
    </row>
    <row r="229" spans="1:44">
      <c r="A229" s="4" t="str">
        <f t="shared" si="22"/>
        <v>5008410000055</v>
      </c>
      <c r="B229" s="5" t="s">
        <v>79</v>
      </c>
      <c r="C229" s="6" t="s">
        <v>146</v>
      </c>
      <c r="D229" s="8">
        <v>33</v>
      </c>
      <c r="E229" s="8">
        <v>52</v>
      </c>
      <c r="F229" s="8">
        <v>58</v>
      </c>
      <c r="G229" s="8">
        <v>65</v>
      </c>
      <c r="H229" s="8">
        <v>84</v>
      </c>
      <c r="I229" s="8">
        <v>60</v>
      </c>
      <c r="J229" s="8">
        <v>55</v>
      </c>
      <c r="K229" s="8">
        <v>25</v>
      </c>
      <c r="L229" s="8">
        <v>44</v>
      </c>
      <c r="M229" s="8">
        <v>22</v>
      </c>
      <c r="N229" s="8">
        <v>30</v>
      </c>
      <c r="O229" s="8">
        <v>28</v>
      </c>
      <c r="P229" s="7">
        <v>33</v>
      </c>
      <c r="Q229" s="7">
        <v>56</v>
      </c>
      <c r="R229" s="7">
        <v>27</v>
      </c>
      <c r="S229" s="7">
        <v>71</v>
      </c>
      <c r="T229" s="7">
        <v>84</v>
      </c>
      <c r="U229" s="7">
        <v>86</v>
      </c>
      <c r="V229" s="7">
        <v>116</v>
      </c>
      <c r="W229" s="7">
        <v>85</v>
      </c>
      <c r="X229" s="7">
        <v>54</v>
      </c>
      <c r="Y229" s="7">
        <v>80</v>
      </c>
      <c r="Z229" s="7">
        <v>42</v>
      </c>
      <c r="AA229" s="7">
        <v>37</v>
      </c>
      <c r="AB229" s="7">
        <v>84</v>
      </c>
      <c r="AC229" s="7">
        <v>18</v>
      </c>
      <c r="AD229" s="7">
        <v>85</v>
      </c>
      <c r="AE229" s="7">
        <v>80</v>
      </c>
      <c r="AF229" s="7">
        <v>223</v>
      </c>
      <c r="AG229" s="7">
        <v>349</v>
      </c>
      <c r="AH229" s="7">
        <v>104</v>
      </c>
      <c r="AI229" s="7">
        <v>43</v>
      </c>
      <c r="AJ229" s="7">
        <v>119</v>
      </c>
      <c r="AK229" s="7">
        <v>30</v>
      </c>
      <c r="AL229" s="7">
        <v>12</v>
      </c>
      <c r="AM229" s="7">
        <v>23</v>
      </c>
      <c r="AN229">
        <f t="shared" si="18"/>
        <v>0</v>
      </c>
      <c r="AO229">
        <f t="shared" si="19"/>
        <v>36</v>
      </c>
      <c r="AP229">
        <v>36</v>
      </c>
      <c r="AQ229" s="12">
        <f t="shared" si="20"/>
        <v>0</v>
      </c>
      <c r="AR229" s="12">
        <f t="shared" si="21"/>
        <v>1</v>
      </c>
    </row>
    <row r="230" spans="1:44">
      <c r="A230" s="4" t="str">
        <f t="shared" si="22"/>
        <v>5008410000058</v>
      </c>
      <c r="B230" s="5" t="s">
        <v>79</v>
      </c>
      <c r="C230" s="6" t="s">
        <v>147</v>
      </c>
      <c r="D230" s="8">
        <v>6690</v>
      </c>
      <c r="E230" s="8">
        <v>4080</v>
      </c>
      <c r="F230" s="8">
        <v>5860</v>
      </c>
      <c r="G230" s="8">
        <v>10650</v>
      </c>
      <c r="H230" s="8">
        <v>6450</v>
      </c>
      <c r="I230" s="8">
        <v>12710</v>
      </c>
      <c r="J230" s="8">
        <v>9940</v>
      </c>
      <c r="K230" s="8">
        <v>8830</v>
      </c>
      <c r="L230" s="8">
        <v>7550</v>
      </c>
      <c r="M230" s="8">
        <v>5850</v>
      </c>
      <c r="N230" s="8">
        <v>4480</v>
      </c>
      <c r="O230" s="8">
        <v>4820</v>
      </c>
      <c r="P230" s="7">
        <v>5410</v>
      </c>
      <c r="Q230" s="7">
        <v>6090</v>
      </c>
      <c r="R230" s="7">
        <v>7920</v>
      </c>
      <c r="S230" s="7">
        <v>11100</v>
      </c>
      <c r="T230" s="7">
        <v>7490</v>
      </c>
      <c r="U230" s="7">
        <v>10950</v>
      </c>
      <c r="V230" s="7">
        <v>11530</v>
      </c>
      <c r="W230" s="7">
        <v>10850</v>
      </c>
      <c r="X230" s="7">
        <v>7870</v>
      </c>
      <c r="Y230" s="7">
        <v>5060</v>
      </c>
      <c r="Z230" s="7">
        <v>2860</v>
      </c>
      <c r="AA230" s="7">
        <v>3690</v>
      </c>
      <c r="AB230" s="7">
        <v>5490</v>
      </c>
      <c r="AC230" s="7">
        <v>3880</v>
      </c>
      <c r="AD230" s="7">
        <v>5180</v>
      </c>
      <c r="AE230" s="7">
        <v>12950</v>
      </c>
      <c r="AF230" s="7">
        <v>32180</v>
      </c>
      <c r="AG230" s="7">
        <v>33600</v>
      </c>
      <c r="AH230" s="7">
        <v>14250</v>
      </c>
      <c r="AI230" s="7">
        <v>8620</v>
      </c>
      <c r="AJ230" s="7">
        <v>9200</v>
      </c>
      <c r="AK230" s="7">
        <v>3300</v>
      </c>
      <c r="AL230" s="7">
        <v>4130</v>
      </c>
      <c r="AM230" s="7">
        <v>3570</v>
      </c>
      <c r="AN230">
        <f t="shared" si="18"/>
        <v>0</v>
      </c>
      <c r="AO230">
        <f t="shared" si="19"/>
        <v>36</v>
      </c>
      <c r="AP230">
        <v>36</v>
      </c>
      <c r="AQ230" s="12">
        <f t="shared" si="20"/>
        <v>0</v>
      </c>
      <c r="AR230" s="12">
        <f t="shared" si="21"/>
        <v>1</v>
      </c>
    </row>
    <row r="231" spans="1:44">
      <c r="A231" s="4" t="str">
        <f t="shared" si="22"/>
        <v>5008410000064</v>
      </c>
      <c r="B231" s="5" t="s">
        <v>79</v>
      </c>
      <c r="C231" s="6" t="s">
        <v>149</v>
      </c>
      <c r="D231" s="8">
        <v>120</v>
      </c>
      <c r="E231" s="8">
        <v>288</v>
      </c>
      <c r="F231" s="8">
        <v>504</v>
      </c>
      <c r="G231" s="8">
        <v>828</v>
      </c>
      <c r="H231" s="8">
        <v>960</v>
      </c>
      <c r="I231" s="8">
        <v>840</v>
      </c>
      <c r="J231" s="8">
        <v>600</v>
      </c>
      <c r="K231" s="8">
        <v>648</v>
      </c>
      <c r="L231" s="8">
        <v>816</v>
      </c>
      <c r="M231" s="8">
        <v>792</v>
      </c>
      <c r="N231" s="8">
        <v>792</v>
      </c>
      <c r="O231" s="8">
        <v>96</v>
      </c>
      <c r="P231" s="7">
        <v>24</v>
      </c>
      <c r="Q231" s="7">
        <v>456</v>
      </c>
      <c r="R231" s="7">
        <v>528</v>
      </c>
      <c r="S231" s="7">
        <v>840</v>
      </c>
      <c r="T231" s="7">
        <v>792</v>
      </c>
      <c r="U231" s="7">
        <v>1104</v>
      </c>
      <c r="V231" s="7">
        <v>840</v>
      </c>
      <c r="W231" s="7">
        <v>1032</v>
      </c>
      <c r="X231" s="7">
        <v>936</v>
      </c>
      <c r="Y231" s="7">
        <v>648</v>
      </c>
      <c r="Z231" s="7">
        <v>432</v>
      </c>
      <c r="AA231" s="7">
        <v>192</v>
      </c>
      <c r="AB231" s="7">
        <v>480</v>
      </c>
      <c r="AC231" s="7">
        <v>528</v>
      </c>
      <c r="AD231" s="7">
        <v>264</v>
      </c>
      <c r="AE231" s="7">
        <v>696</v>
      </c>
      <c r="AF231" s="7">
        <v>528</v>
      </c>
      <c r="AG231" s="7">
        <v>936</v>
      </c>
      <c r="AH231" s="7">
        <v>456</v>
      </c>
      <c r="AI231" s="7">
        <v>1296</v>
      </c>
      <c r="AJ231" s="7">
        <v>912</v>
      </c>
      <c r="AK231" s="7">
        <v>600</v>
      </c>
      <c r="AL231" s="7">
        <v>360</v>
      </c>
      <c r="AM231" s="7">
        <v>120</v>
      </c>
      <c r="AN231">
        <f t="shared" si="18"/>
        <v>0</v>
      </c>
      <c r="AO231">
        <f t="shared" si="19"/>
        <v>36</v>
      </c>
      <c r="AP231">
        <v>36</v>
      </c>
      <c r="AQ231" s="12">
        <f t="shared" si="20"/>
        <v>0</v>
      </c>
      <c r="AR231" s="12">
        <f t="shared" si="21"/>
        <v>1</v>
      </c>
    </row>
    <row r="232" spans="1:44">
      <c r="A232" s="4" t="str">
        <f t="shared" si="22"/>
        <v>5008410000065</v>
      </c>
      <c r="B232" s="5" t="s">
        <v>79</v>
      </c>
      <c r="C232" s="6" t="s">
        <v>150</v>
      </c>
      <c r="D232" s="8">
        <v>0</v>
      </c>
      <c r="E232" s="8">
        <v>8</v>
      </c>
      <c r="F232" s="8">
        <v>8</v>
      </c>
      <c r="G232" s="8">
        <v>18</v>
      </c>
      <c r="H232" s="8">
        <v>16</v>
      </c>
      <c r="I232" s="8">
        <v>18</v>
      </c>
      <c r="J232" s="8">
        <v>24</v>
      </c>
      <c r="K232" s="8">
        <v>0</v>
      </c>
      <c r="L232" s="8">
        <v>16</v>
      </c>
      <c r="M232" s="8">
        <v>24</v>
      </c>
      <c r="N232" s="8">
        <v>32</v>
      </c>
      <c r="O232" s="8">
        <v>2</v>
      </c>
      <c r="P232" s="7">
        <v>16</v>
      </c>
      <c r="Q232" s="7">
        <v>2</v>
      </c>
      <c r="R232" s="7">
        <v>18</v>
      </c>
      <c r="S232" s="7">
        <v>2</v>
      </c>
      <c r="T232" s="7">
        <v>8</v>
      </c>
      <c r="U232" s="7">
        <v>16</v>
      </c>
      <c r="V232" s="7"/>
      <c r="W232" s="7">
        <v>10</v>
      </c>
      <c r="X232" s="7">
        <v>36</v>
      </c>
      <c r="Y232" s="7">
        <v>2</v>
      </c>
      <c r="Z232" s="7">
        <v>20</v>
      </c>
      <c r="AA232" s="7">
        <v>2</v>
      </c>
      <c r="AB232" s="7">
        <v>8</v>
      </c>
      <c r="AC232" s="7"/>
      <c r="AD232" s="7">
        <v>16</v>
      </c>
      <c r="AE232" s="7">
        <v>14</v>
      </c>
      <c r="AF232" s="7">
        <v>12</v>
      </c>
      <c r="AG232" s="7">
        <v>2</v>
      </c>
      <c r="AH232" s="7"/>
      <c r="AI232" s="7">
        <v>16</v>
      </c>
      <c r="AJ232" s="7">
        <v>18</v>
      </c>
      <c r="AK232" s="7"/>
      <c r="AL232" s="7"/>
      <c r="AM232" s="7">
        <v>2</v>
      </c>
      <c r="AN232">
        <f t="shared" si="18"/>
        <v>2</v>
      </c>
      <c r="AO232">
        <f t="shared" si="19"/>
        <v>31</v>
      </c>
      <c r="AP232">
        <v>36</v>
      </c>
      <c r="AQ232" s="12">
        <f t="shared" si="20"/>
        <v>6.4516129032258063E-2</v>
      </c>
      <c r="AR232" s="12">
        <f t="shared" si="21"/>
        <v>0.86111111111111116</v>
      </c>
    </row>
    <row r="233" spans="1:44">
      <c r="A233" s="4" t="str">
        <f t="shared" si="22"/>
        <v>5008410000067</v>
      </c>
      <c r="B233" s="5" t="s">
        <v>79</v>
      </c>
      <c r="C233" s="6" t="s">
        <v>151</v>
      </c>
      <c r="D233" s="8">
        <v>840</v>
      </c>
      <c r="E233" s="8">
        <v>370</v>
      </c>
      <c r="F233" s="8">
        <v>520</v>
      </c>
      <c r="G233" s="8">
        <v>520</v>
      </c>
      <c r="H233" s="8">
        <v>1120</v>
      </c>
      <c r="I233" s="8">
        <v>2240</v>
      </c>
      <c r="J233" s="8">
        <v>1560</v>
      </c>
      <c r="K233" s="8">
        <v>1460</v>
      </c>
      <c r="L233" s="8">
        <v>1530</v>
      </c>
      <c r="M233" s="8">
        <v>1540</v>
      </c>
      <c r="N233" s="8">
        <v>600</v>
      </c>
      <c r="O233" s="8">
        <v>320</v>
      </c>
      <c r="P233" s="7">
        <v>600</v>
      </c>
      <c r="Q233" s="7">
        <v>900</v>
      </c>
      <c r="R233" s="7">
        <v>490</v>
      </c>
      <c r="S233" s="7">
        <v>1090</v>
      </c>
      <c r="T233" s="7">
        <v>1560</v>
      </c>
      <c r="U233" s="7">
        <v>1750</v>
      </c>
      <c r="V233" s="7">
        <v>840</v>
      </c>
      <c r="W233" s="7">
        <v>1150</v>
      </c>
      <c r="X233" s="7">
        <v>1090</v>
      </c>
      <c r="Y233" s="7">
        <v>600</v>
      </c>
      <c r="Z233" s="7">
        <v>1020</v>
      </c>
      <c r="AA233" s="7">
        <v>480</v>
      </c>
      <c r="AB233" s="7">
        <v>360</v>
      </c>
      <c r="AC233" s="7">
        <v>720</v>
      </c>
      <c r="AD233" s="7">
        <v>510</v>
      </c>
      <c r="AE233" s="7">
        <v>720</v>
      </c>
      <c r="AF233" s="7">
        <v>1260</v>
      </c>
      <c r="AG233" s="7">
        <v>1400</v>
      </c>
      <c r="AH233" s="7">
        <v>1200</v>
      </c>
      <c r="AI233" s="7">
        <v>1140</v>
      </c>
      <c r="AJ233" s="7">
        <v>740</v>
      </c>
      <c r="AK233" s="7">
        <v>1090</v>
      </c>
      <c r="AL233" s="7">
        <v>420</v>
      </c>
      <c r="AM233" s="7">
        <v>80</v>
      </c>
      <c r="AN233">
        <f t="shared" si="18"/>
        <v>0</v>
      </c>
      <c r="AO233">
        <f t="shared" si="19"/>
        <v>36</v>
      </c>
      <c r="AP233">
        <v>36</v>
      </c>
      <c r="AQ233" s="12">
        <f t="shared" si="20"/>
        <v>0</v>
      </c>
      <c r="AR233" s="12">
        <f t="shared" si="21"/>
        <v>1</v>
      </c>
    </row>
    <row r="234" spans="1:44">
      <c r="A234" s="4" t="str">
        <f t="shared" si="22"/>
        <v>5008410000068</v>
      </c>
      <c r="B234" s="5" t="s">
        <v>79</v>
      </c>
      <c r="C234" s="6" t="s">
        <v>152</v>
      </c>
      <c r="D234" s="8">
        <v>2300</v>
      </c>
      <c r="E234" s="8">
        <v>2400</v>
      </c>
      <c r="F234" s="8">
        <v>3375</v>
      </c>
      <c r="G234" s="8">
        <v>4175</v>
      </c>
      <c r="H234" s="8">
        <v>5475</v>
      </c>
      <c r="I234" s="8">
        <v>5575</v>
      </c>
      <c r="J234" s="8">
        <v>4925</v>
      </c>
      <c r="K234" s="8">
        <v>3925</v>
      </c>
      <c r="L234" s="8">
        <v>5125</v>
      </c>
      <c r="M234" s="8">
        <v>3250</v>
      </c>
      <c r="N234" s="8">
        <v>2150</v>
      </c>
      <c r="O234" s="8">
        <v>1475</v>
      </c>
      <c r="P234" s="7">
        <v>1800</v>
      </c>
      <c r="Q234" s="7">
        <v>2475</v>
      </c>
      <c r="R234" s="7">
        <v>4600</v>
      </c>
      <c r="S234" s="7">
        <v>5575</v>
      </c>
      <c r="T234" s="7">
        <v>5075</v>
      </c>
      <c r="U234" s="7">
        <v>5850</v>
      </c>
      <c r="V234" s="7">
        <v>5300</v>
      </c>
      <c r="W234" s="7">
        <v>4550</v>
      </c>
      <c r="X234" s="7">
        <v>5175</v>
      </c>
      <c r="Y234" s="7">
        <v>2850</v>
      </c>
      <c r="Z234" s="7">
        <v>4375</v>
      </c>
      <c r="AA234" s="7">
        <v>1625</v>
      </c>
      <c r="AB234" s="7">
        <v>2350</v>
      </c>
      <c r="AC234" s="7">
        <v>3400</v>
      </c>
      <c r="AD234" s="7">
        <v>3775</v>
      </c>
      <c r="AE234" s="7">
        <v>5025</v>
      </c>
      <c r="AF234" s="7">
        <v>4525</v>
      </c>
      <c r="AG234" s="7">
        <v>5525</v>
      </c>
      <c r="AH234" s="7">
        <v>3725</v>
      </c>
      <c r="AI234" s="7">
        <v>6100</v>
      </c>
      <c r="AJ234" s="7">
        <v>5930</v>
      </c>
      <c r="AK234" s="7">
        <v>4550</v>
      </c>
      <c r="AL234" s="7">
        <v>2050</v>
      </c>
      <c r="AM234" s="7">
        <v>1900</v>
      </c>
      <c r="AN234">
        <f t="shared" si="18"/>
        <v>0</v>
      </c>
      <c r="AO234">
        <f t="shared" si="19"/>
        <v>36</v>
      </c>
      <c r="AP234">
        <v>36</v>
      </c>
      <c r="AQ234" s="12">
        <f t="shared" si="20"/>
        <v>0</v>
      </c>
      <c r="AR234" s="12">
        <f t="shared" si="21"/>
        <v>1</v>
      </c>
    </row>
    <row r="235" spans="1:44">
      <c r="A235" s="4" t="str">
        <f t="shared" si="22"/>
        <v>5008410000076</v>
      </c>
      <c r="B235" s="5" t="s">
        <v>79</v>
      </c>
      <c r="C235" s="6" t="s">
        <v>154</v>
      </c>
      <c r="D235" s="8">
        <v>12</v>
      </c>
      <c r="E235" s="8">
        <v>83</v>
      </c>
      <c r="F235" s="8">
        <v>32</v>
      </c>
      <c r="G235" s="8">
        <v>77</v>
      </c>
      <c r="H235" s="8">
        <v>30</v>
      </c>
      <c r="I235" s="8">
        <v>16</v>
      </c>
      <c r="J235" s="8">
        <v>178</v>
      </c>
      <c r="K235" s="8">
        <v>26</v>
      </c>
      <c r="L235" s="8">
        <v>64</v>
      </c>
      <c r="M235" s="8">
        <v>62</v>
      </c>
      <c r="N235" s="8">
        <v>47</v>
      </c>
      <c r="O235" s="8">
        <v>28</v>
      </c>
      <c r="P235" s="7">
        <v>50</v>
      </c>
      <c r="Q235" s="7">
        <v>12</v>
      </c>
      <c r="R235" s="7">
        <v>30</v>
      </c>
      <c r="S235" s="7">
        <v>49</v>
      </c>
      <c r="T235" s="7">
        <v>4</v>
      </c>
      <c r="U235" s="7">
        <v>32</v>
      </c>
      <c r="V235" s="7"/>
      <c r="W235" s="7">
        <v>58</v>
      </c>
      <c r="X235" s="7">
        <v>45</v>
      </c>
      <c r="Y235" s="7">
        <v>107</v>
      </c>
      <c r="Z235" s="7">
        <v>65</v>
      </c>
      <c r="AA235" s="7">
        <v>71</v>
      </c>
      <c r="AB235" s="7">
        <v>68</v>
      </c>
      <c r="AC235" s="7">
        <v>50</v>
      </c>
      <c r="AD235" s="7">
        <v>36</v>
      </c>
      <c r="AE235" s="7"/>
      <c r="AF235" s="7">
        <v>30</v>
      </c>
      <c r="AG235" s="7">
        <v>108</v>
      </c>
      <c r="AH235" s="7">
        <v>45</v>
      </c>
      <c r="AI235" s="7"/>
      <c r="AJ235" s="7">
        <v>109</v>
      </c>
      <c r="AK235" s="7">
        <v>66</v>
      </c>
      <c r="AL235" s="7">
        <v>68</v>
      </c>
      <c r="AM235" s="7">
        <v>69</v>
      </c>
      <c r="AN235">
        <f t="shared" si="18"/>
        <v>0</v>
      </c>
      <c r="AO235">
        <f t="shared" si="19"/>
        <v>33</v>
      </c>
      <c r="AP235">
        <v>36</v>
      </c>
      <c r="AQ235" s="12">
        <f t="shared" si="20"/>
        <v>0</v>
      </c>
      <c r="AR235" s="12">
        <f t="shared" si="21"/>
        <v>0.91666666666666663</v>
      </c>
    </row>
    <row r="236" spans="1:44">
      <c r="A236" s="4" t="str">
        <f t="shared" si="22"/>
        <v>5008410000082</v>
      </c>
      <c r="B236" s="5" t="s">
        <v>79</v>
      </c>
      <c r="C236" s="6" t="s">
        <v>155</v>
      </c>
      <c r="D236" s="8">
        <v>110</v>
      </c>
      <c r="E236" s="8">
        <v>130</v>
      </c>
      <c r="F236" s="8">
        <v>139</v>
      </c>
      <c r="G236" s="8">
        <v>175</v>
      </c>
      <c r="H236" s="8">
        <v>211</v>
      </c>
      <c r="I236" s="8">
        <v>255</v>
      </c>
      <c r="J236" s="8">
        <v>225</v>
      </c>
      <c r="K236" s="8">
        <v>70</v>
      </c>
      <c r="L236" s="8">
        <v>117</v>
      </c>
      <c r="M236" s="8">
        <v>50</v>
      </c>
      <c r="N236" s="8">
        <v>108</v>
      </c>
      <c r="O236" s="8">
        <v>60</v>
      </c>
      <c r="P236" s="7">
        <v>89</v>
      </c>
      <c r="Q236" s="7">
        <v>117</v>
      </c>
      <c r="R236" s="7">
        <v>157</v>
      </c>
      <c r="S236" s="7">
        <v>190</v>
      </c>
      <c r="T236" s="7">
        <v>105</v>
      </c>
      <c r="U236" s="7">
        <v>276</v>
      </c>
      <c r="V236" s="7">
        <v>225</v>
      </c>
      <c r="W236" s="7">
        <v>152</v>
      </c>
      <c r="X236" s="7">
        <v>95</v>
      </c>
      <c r="Y236" s="7">
        <v>96</v>
      </c>
      <c r="Z236" s="7">
        <v>90</v>
      </c>
      <c r="AA236" s="7">
        <v>67</v>
      </c>
      <c r="AB236" s="7">
        <v>145</v>
      </c>
      <c r="AC236" s="7">
        <v>40</v>
      </c>
      <c r="AD236" s="7">
        <v>140</v>
      </c>
      <c r="AE236" s="7">
        <v>110</v>
      </c>
      <c r="AF236" s="7">
        <v>170</v>
      </c>
      <c r="AG236" s="7">
        <v>120</v>
      </c>
      <c r="AH236" s="7">
        <v>35</v>
      </c>
      <c r="AI236" s="7">
        <v>85</v>
      </c>
      <c r="AJ236" s="7">
        <v>75</v>
      </c>
      <c r="AK236" s="7">
        <v>70</v>
      </c>
      <c r="AL236" s="7">
        <v>145</v>
      </c>
      <c r="AM236" s="7">
        <v>50</v>
      </c>
      <c r="AN236">
        <f t="shared" si="18"/>
        <v>0</v>
      </c>
      <c r="AO236">
        <f t="shared" si="19"/>
        <v>36</v>
      </c>
      <c r="AP236">
        <v>36</v>
      </c>
      <c r="AQ236" s="12">
        <f t="shared" si="20"/>
        <v>0</v>
      </c>
      <c r="AR236" s="12">
        <f t="shared" si="21"/>
        <v>1</v>
      </c>
    </row>
    <row r="237" spans="1:44">
      <c r="A237" s="4" t="str">
        <f t="shared" si="22"/>
        <v>5008410000101</v>
      </c>
      <c r="B237" s="5" t="s">
        <v>79</v>
      </c>
      <c r="C237" s="6" t="s">
        <v>156</v>
      </c>
      <c r="D237" s="8">
        <v>160</v>
      </c>
      <c r="E237" s="8">
        <v>240</v>
      </c>
      <c r="F237" s="8">
        <v>150</v>
      </c>
      <c r="G237" s="8">
        <v>115</v>
      </c>
      <c r="H237" s="8">
        <v>240</v>
      </c>
      <c r="I237" s="8">
        <v>210</v>
      </c>
      <c r="J237" s="8">
        <v>165</v>
      </c>
      <c r="K237" s="8">
        <v>236</v>
      </c>
      <c r="L237" s="8">
        <v>222</v>
      </c>
      <c r="M237" s="8">
        <v>265</v>
      </c>
      <c r="N237" s="8">
        <v>170</v>
      </c>
      <c r="O237" s="8">
        <v>256</v>
      </c>
      <c r="P237" s="7">
        <v>265</v>
      </c>
      <c r="Q237" s="7">
        <v>392</v>
      </c>
      <c r="R237" s="7">
        <v>236</v>
      </c>
      <c r="S237" s="7">
        <v>210</v>
      </c>
      <c r="T237" s="7">
        <v>242</v>
      </c>
      <c r="U237" s="7">
        <v>415</v>
      </c>
      <c r="V237" s="7">
        <v>185</v>
      </c>
      <c r="W237" s="7">
        <v>215</v>
      </c>
      <c r="X237" s="7">
        <v>336</v>
      </c>
      <c r="Y237" s="7">
        <v>416</v>
      </c>
      <c r="Z237" s="7">
        <v>195</v>
      </c>
      <c r="AA237" s="7">
        <v>177</v>
      </c>
      <c r="AB237" s="7">
        <v>410</v>
      </c>
      <c r="AC237" s="7">
        <v>275</v>
      </c>
      <c r="AD237" s="7">
        <v>250</v>
      </c>
      <c r="AE237" s="7">
        <v>226</v>
      </c>
      <c r="AF237" s="7">
        <v>355</v>
      </c>
      <c r="AG237" s="7">
        <v>485</v>
      </c>
      <c r="AH237" s="7">
        <v>190</v>
      </c>
      <c r="AI237" s="7">
        <v>405</v>
      </c>
      <c r="AJ237" s="7">
        <v>510</v>
      </c>
      <c r="AK237" s="7">
        <v>256</v>
      </c>
      <c r="AL237" s="7">
        <v>338</v>
      </c>
      <c r="AM237" s="7">
        <v>240</v>
      </c>
      <c r="AN237">
        <f t="shared" si="18"/>
        <v>0</v>
      </c>
      <c r="AO237">
        <f t="shared" si="19"/>
        <v>36</v>
      </c>
      <c r="AP237">
        <v>36</v>
      </c>
      <c r="AQ237" s="12">
        <f t="shared" si="20"/>
        <v>0</v>
      </c>
      <c r="AR237" s="12">
        <f t="shared" si="21"/>
        <v>1</v>
      </c>
    </row>
    <row r="238" spans="1:44">
      <c r="A238" s="4" t="str">
        <f t="shared" si="22"/>
        <v>5008410000132</v>
      </c>
      <c r="B238" s="5" t="s">
        <v>79</v>
      </c>
      <c r="C238" s="6" t="s">
        <v>161</v>
      </c>
      <c r="D238" s="8">
        <v>3790</v>
      </c>
      <c r="E238" s="8">
        <v>3110</v>
      </c>
      <c r="F238" s="8">
        <v>1900</v>
      </c>
      <c r="G238" s="8">
        <v>3990</v>
      </c>
      <c r="H238" s="8">
        <v>3930</v>
      </c>
      <c r="I238" s="8">
        <v>4660</v>
      </c>
      <c r="J238" s="8">
        <v>3705</v>
      </c>
      <c r="K238" s="8">
        <v>3290</v>
      </c>
      <c r="L238" s="8">
        <v>3255</v>
      </c>
      <c r="M238" s="8">
        <v>3560</v>
      </c>
      <c r="N238" s="8">
        <v>3750</v>
      </c>
      <c r="O238" s="8">
        <v>3510</v>
      </c>
      <c r="P238" s="7">
        <v>3700</v>
      </c>
      <c r="Q238" s="7">
        <v>2800</v>
      </c>
      <c r="R238" s="7">
        <v>4205</v>
      </c>
      <c r="S238" s="7">
        <v>2910</v>
      </c>
      <c r="T238" s="7">
        <v>3690</v>
      </c>
      <c r="U238" s="7">
        <v>4355</v>
      </c>
      <c r="V238" s="7">
        <v>4200</v>
      </c>
      <c r="W238" s="7">
        <v>2310</v>
      </c>
      <c r="X238" s="7">
        <v>3870</v>
      </c>
      <c r="Y238" s="7">
        <v>4230</v>
      </c>
      <c r="Z238" s="7">
        <v>4080</v>
      </c>
      <c r="AA238" s="7">
        <v>3500</v>
      </c>
      <c r="AB238" s="7">
        <v>5058</v>
      </c>
      <c r="AC238" s="7">
        <v>3050</v>
      </c>
      <c r="AD238" s="7">
        <v>2510</v>
      </c>
      <c r="AE238" s="7">
        <v>3710</v>
      </c>
      <c r="AF238" s="7">
        <v>4000</v>
      </c>
      <c r="AG238" s="7">
        <v>4600</v>
      </c>
      <c r="AH238" s="7">
        <v>3000</v>
      </c>
      <c r="AI238" s="7">
        <v>3880</v>
      </c>
      <c r="AJ238" s="7">
        <v>4500</v>
      </c>
      <c r="AK238" s="7">
        <v>4110</v>
      </c>
      <c r="AL238" s="7">
        <v>4845</v>
      </c>
      <c r="AM238" s="7">
        <v>3110</v>
      </c>
      <c r="AN238">
        <f t="shared" si="18"/>
        <v>0</v>
      </c>
      <c r="AO238">
        <f t="shared" si="19"/>
        <v>36</v>
      </c>
      <c r="AP238">
        <v>36</v>
      </c>
      <c r="AQ238" s="12">
        <f t="shared" si="20"/>
        <v>0</v>
      </c>
      <c r="AR238" s="12">
        <f t="shared" si="21"/>
        <v>1</v>
      </c>
    </row>
    <row r="239" spans="1:44">
      <c r="A239" s="4" t="str">
        <f t="shared" si="22"/>
        <v>5008410000166</v>
      </c>
      <c r="B239" s="5" t="s">
        <v>79</v>
      </c>
      <c r="C239" s="6" t="s">
        <v>162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>
        <v>5</v>
      </c>
      <c r="AJ239" s="7">
        <v>32</v>
      </c>
      <c r="AK239" s="7">
        <v>65</v>
      </c>
      <c r="AL239" s="7">
        <v>68</v>
      </c>
      <c r="AM239" s="7">
        <v>44</v>
      </c>
      <c r="AN239">
        <f t="shared" si="18"/>
        <v>12</v>
      </c>
      <c r="AO239">
        <f t="shared" si="19"/>
        <v>17</v>
      </c>
      <c r="AP239">
        <v>36</v>
      </c>
      <c r="AQ239" s="12">
        <f t="shared" si="20"/>
        <v>0.70588235294117652</v>
      </c>
      <c r="AR239" s="12">
        <f t="shared" si="21"/>
        <v>0.47222222222222221</v>
      </c>
    </row>
    <row r="240" spans="1:44">
      <c r="A240" s="4" t="str">
        <f t="shared" si="22"/>
        <v>5008410000196</v>
      </c>
      <c r="B240" s="5" t="s">
        <v>79</v>
      </c>
      <c r="C240" s="6" t="s">
        <v>163</v>
      </c>
      <c r="D240" s="8">
        <v>51</v>
      </c>
      <c r="E240" s="8">
        <v>193</v>
      </c>
      <c r="F240" s="8">
        <v>140</v>
      </c>
      <c r="G240" s="8">
        <v>199</v>
      </c>
      <c r="H240" s="8">
        <v>181</v>
      </c>
      <c r="I240" s="8">
        <v>256</v>
      </c>
      <c r="J240" s="8">
        <v>293</v>
      </c>
      <c r="K240" s="8">
        <v>136</v>
      </c>
      <c r="L240" s="8">
        <v>217</v>
      </c>
      <c r="M240" s="8">
        <v>161</v>
      </c>
      <c r="N240" s="8">
        <v>201</v>
      </c>
      <c r="O240" s="8">
        <v>180</v>
      </c>
      <c r="P240" s="7">
        <v>197</v>
      </c>
      <c r="Q240" s="7">
        <v>218</v>
      </c>
      <c r="R240" s="7">
        <v>290</v>
      </c>
      <c r="S240" s="7">
        <v>370</v>
      </c>
      <c r="T240" s="7">
        <v>274</v>
      </c>
      <c r="U240" s="7">
        <v>361</v>
      </c>
      <c r="V240" s="7">
        <v>277</v>
      </c>
      <c r="W240" s="7">
        <v>176</v>
      </c>
      <c r="X240" s="7">
        <v>228</v>
      </c>
      <c r="Y240" s="7">
        <v>285</v>
      </c>
      <c r="Z240" s="7">
        <v>315</v>
      </c>
      <c r="AA240" s="7">
        <v>183</v>
      </c>
      <c r="AB240" s="7">
        <v>178</v>
      </c>
      <c r="AC240" s="7">
        <v>274</v>
      </c>
      <c r="AD240" s="7">
        <v>166</v>
      </c>
      <c r="AE240" s="7">
        <v>290</v>
      </c>
      <c r="AF240" s="7">
        <v>281</v>
      </c>
      <c r="AG240" s="7">
        <v>305</v>
      </c>
      <c r="AH240" s="7">
        <v>228</v>
      </c>
      <c r="AI240" s="7">
        <v>165</v>
      </c>
      <c r="AJ240" s="7">
        <v>171</v>
      </c>
      <c r="AK240" s="7">
        <v>230</v>
      </c>
      <c r="AL240" s="7">
        <v>125</v>
      </c>
      <c r="AM240" s="7">
        <v>80</v>
      </c>
      <c r="AN240">
        <f t="shared" si="18"/>
        <v>0</v>
      </c>
      <c r="AO240">
        <f t="shared" si="19"/>
        <v>36</v>
      </c>
      <c r="AP240">
        <v>36</v>
      </c>
      <c r="AQ240" s="12">
        <f t="shared" si="20"/>
        <v>0</v>
      </c>
      <c r="AR240" s="12">
        <f t="shared" si="21"/>
        <v>1</v>
      </c>
    </row>
    <row r="241" spans="1:44">
      <c r="A241" s="4" t="str">
        <f t="shared" si="22"/>
        <v>5008410000198</v>
      </c>
      <c r="B241" s="5" t="s">
        <v>79</v>
      </c>
      <c r="C241" s="6" t="s">
        <v>164</v>
      </c>
      <c r="D241" s="8">
        <v>900</v>
      </c>
      <c r="E241" s="8">
        <v>460</v>
      </c>
      <c r="F241" s="8">
        <v>500</v>
      </c>
      <c r="G241" s="8">
        <v>1080</v>
      </c>
      <c r="H241" s="8">
        <v>760</v>
      </c>
      <c r="I241" s="8">
        <v>2020</v>
      </c>
      <c r="J241" s="8">
        <v>2200</v>
      </c>
      <c r="K241" s="8">
        <v>920</v>
      </c>
      <c r="L241" s="8">
        <v>1260</v>
      </c>
      <c r="M241" s="8">
        <v>1100</v>
      </c>
      <c r="N241" s="8">
        <v>740</v>
      </c>
      <c r="O241" s="8">
        <v>340</v>
      </c>
      <c r="P241" s="7">
        <v>620</v>
      </c>
      <c r="Q241" s="7">
        <v>240</v>
      </c>
      <c r="R241" s="7">
        <v>160</v>
      </c>
      <c r="S241" s="7">
        <v>820</v>
      </c>
      <c r="T241" s="7">
        <v>1120</v>
      </c>
      <c r="U241" s="7">
        <v>560</v>
      </c>
      <c r="V241" s="7">
        <v>1880</v>
      </c>
      <c r="W241" s="7">
        <v>1080</v>
      </c>
      <c r="X241" s="7">
        <v>1360</v>
      </c>
      <c r="Y241" s="7">
        <v>900</v>
      </c>
      <c r="Z241" s="7">
        <v>860</v>
      </c>
      <c r="AA241" s="7">
        <v>380</v>
      </c>
      <c r="AB241" s="7">
        <v>400</v>
      </c>
      <c r="AC241" s="7"/>
      <c r="AD241" s="7">
        <v>820</v>
      </c>
      <c r="AE241" s="7">
        <v>540</v>
      </c>
      <c r="AF241" s="7">
        <v>1000</v>
      </c>
      <c r="AG241" s="7">
        <v>1480</v>
      </c>
      <c r="AH241" s="7">
        <v>1860</v>
      </c>
      <c r="AI241" s="7">
        <v>980</v>
      </c>
      <c r="AJ241" s="7">
        <v>780</v>
      </c>
      <c r="AK241" s="7">
        <v>540</v>
      </c>
      <c r="AL241" s="7">
        <v>140</v>
      </c>
      <c r="AM241" s="7">
        <v>120</v>
      </c>
      <c r="AN241">
        <f t="shared" si="18"/>
        <v>0</v>
      </c>
      <c r="AO241">
        <f t="shared" si="19"/>
        <v>35</v>
      </c>
      <c r="AP241">
        <v>36</v>
      </c>
      <c r="AQ241" s="12">
        <f t="shared" si="20"/>
        <v>0</v>
      </c>
      <c r="AR241" s="12">
        <f t="shared" si="21"/>
        <v>0.97222222222222221</v>
      </c>
    </row>
    <row r="242" spans="1:44">
      <c r="A242" s="4" t="str">
        <f t="shared" si="22"/>
        <v>5008410000209</v>
      </c>
      <c r="B242" s="5" t="s">
        <v>79</v>
      </c>
      <c r="C242" s="6" t="s">
        <v>167</v>
      </c>
      <c r="D242" s="8">
        <v>0</v>
      </c>
      <c r="E242" s="8">
        <v>700</v>
      </c>
      <c r="F242" s="8">
        <v>200</v>
      </c>
      <c r="G242" s="8">
        <v>1440</v>
      </c>
      <c r="H242" s="8">
        <v>300</v>
      </c>
      <c r="I242" s="8">
        <v>560</v>
      </c>
      <c r="J242" s="8">
        <v>1040</v>
      </c>
      <c r="K242" s="8">
        <v>420</v>
      </c>
      <c r="L242" s="8">
        <v>560</v>
      </c>
      <c r="M242" s="8">
        <v>700</v>
      </c>
      <c r="N242" s="8">
        <v>420</v>
      </c>
      <c r="O242" s="8">
        <v>60</v>
      </c>
      <c r="P242" s="7">
        <v>560</v>
      </c>
      <c r="Q242" s="7">
        <v>700</v>
      </c>
      <c r="R242" s="7">
        <v>460</v>
      </c>
      <c r="S242" s="7">
        <v>740</v>
      </c>
      <c r="T242" s="7">
        <v>600</v>
      </c>
      <c r="U242" s="7">
        <v>700</v>
      </c>
      <c r="V242" s="7">
        <v>860</v>
      </c>
      <c r="W242" s="7">
        <v>420</v>
      </c>
      <c r="X242" s="7">
        <v>180</v>
      </c>
      <c r="Y242" s="7">
        <v>140</v>
      </c>
      <c r="Z242" s="7"/>
      <c r="AA242" s="7">
        <v>20</v>
      </c>
      <c r="AB242" s="7">
        <v>440</v>
      </c>
      <c r="AC242" s="7">
        <v>140</v>
      </c>
      <c r="AD242" s="7">
        <v>440</v>
      </c>
      <c r="AE242" s="7">
        <v>980</v>
      </c>
      <c r="AF242" s="7">
        <v>2280</v>
      </c>
      <c r="AG242" s="7">
        <v>280</v>
      </c>
      <c r="AH242" s="7">
        <v>460</v>
      </c>
      <c r="AI242" s="7">
        <v>840</v>
      </c>
      <c r="AJ242" s="7">
        <v>160</v>
      </c>
      <c r="AK242" s="7">
        <v>560</v>
      </c>
      <c r="AL242" s="7">
        <v>160</v>
      </c>
      <c r="AM242" s="7"/>
      <c r="AN242">
        <f t="shared" si="18"/>
        <v>1</v>
      </c>
      <c r="AO242">
        <f t="shared" si="19"/>
        <v>34</v>
      </c>
      <c r="AP242">
        <v>36</v>
      </c>
      <c r="AQ242" s="12">
        <f t="shared" si="20"/>
        <v>2.9411764705882353E-2</v>
      </c>
      <c r="AR242" s="12">
        <f t="shared" si="21"/>
        <v>0.94444444444444442</v>
      </c>
    </row>
    <row r="243" spans="1:44">
      <c r="A243" s="4" t="str">
        <f t="shared" si="22"/>
        <v>5008410000220</v>
      </c>
      <c r="B243" s="5" t="s">
        <v>79</v>
      </c>
      <c r="C243" s="6" t="s">
        <v>168</v>
      </c>
      <c r="D243" s="8">
        <v>330</v>
      </c>
      <c r="E243" s="8">
        <v>190</v>
      </c>
      <c r="F243" s="8">
        <v>170</v>
      </c>
      <c r="G243" s="8">
        <v>230</v>
      </c>
      <c r="H243" s="8">
        <v>60</v>
      </c>
      <c r="I243" s="8">
        <v>260</v>
      </c>
      <c r="J243" s="8">
        <v>150</v>
      </c>
      <c r="K243" s="8">
        <v>225</v>
      </c>
      <c r="L243" s="8">
        <v>350</v>
      </c>
      <c r="M243" s="8">
        <v>170</v>
      </c>
      <c r="N243" s="8">
        <v>50</v>
      </c>
      <c r="O243" s="8">
        <v>265</v>
      </c>
      <c r="P243" s="7">
        <v>210</v>
      </c>
      <c r="Q243" s="7">
        <v>90</v>
      </c>
      <c r="R243" s="7">
        <v>160</v>
      </c>
      <c r="S243" s="7">
        <v>210</v>
      </c>
      <c r="T243" s="7">
        <v>210</v>
      </c>
      <c r="U243" s="7">
        <v>120</v>
      </c>
      <c r="V243" s="7">
        <v>90</v>
      </c>
      <c r="W243" s="7">
        <v>40</v>
      </c>
      <c r="X243" s="7">
        <v>340</v>
      </c>
      <c r="Y243" s="7">
        <v>50</v>
      </c>
      <c r="Z243" s="7">
        <v>50</v>
      </c>
      <c r="AA243" s="7">
        <v>200</v>
      </c>
      <c r="AB243" s="7">
        <v>250</v>
      </c>
      <c r="AC243" s="7">
        <v>230</v>
      </c>
      <c r="AD243" s="7">
        <v>210</v>
      </c>
      <c r="AE243" s="7">
        <v>110</v>
      </c>
      <c r="AF243" s="7">
        <v>130</v>
      </c>
      <c r="AG243" s="7">
        <v>150</v>
      </c>
      <c r="AH243" s="7">
        <v>30</v>
      </c>
      <c r="AI243" s="7">
        <v>40</v>
      </c>
      <c r="AJ243" s="7">
        <v>290</v>
      </c>
      <c r="AK243" s="7">
        <v>40</v>
      </c>
      <c r="AL243" s="7">
        <v>40</v>
      </c>
      <c r="AM243" s="7">
        <v>140</v>
      </c>
      <c r="AN243">
        <f t="shared" si="18"/>
        <v>0</v>
      </c>
      <c r="AO243">
        <f t="shared" si="19"/>
        <v>36</v>
      </c>
      <c r="AP243">
        <v>36</v>
      </c>
      <c r="AQ243" s="12">
        <f t="shared" si="20"/>
        <v>0</v>
      </c>
      <c r="AR243" s="12">
        <f t="shared" si="21"/>
        <v>1</v>
      </c>
    </row>
    <row r="244" spans="1:44">
      <c r="A244" s="4" t="str">
        <f t="shared" ref="A244:A297" si="23">B244&amp;C244</f>
        <v>5008410000225</v>
      </c>
      <c r="B244" s="5" t="s">
        <v>79</v>
      </c>
      <c r="C244" s="6" t="s">
        <v>169</v>
      </c>
      <c r="D244" s="8">
        <v>5320</v>
      </c>
      <c r="E244" s="8">
        <v>9500</v>
      </c>
      <c r="F244" s="8">
        <v>16620</v>
      </c>
      <c r="G244" s="8">
        <v>9320</v>
      </c>
      <c r="H244" s="8">
        <v>11780</v>
      </c>
      <c r="I244" s="8">
        <v>6840</v>
      </c>
      <c r="J244" s="8">
        <v>7960</v>
      </c>
      <c r="K244" s="8">
        <v>8060</v>
      </c>
      <c r="L244" s="8">
        <v>12920</v>
      </c>
      <c r="M244" s="8">
        <v>7440</v>
      </c>
      <c r="N244" s="8">
        <v>5740</v>
      </c>
      <c r="O244" s="8">
        <v>1820</v>
      </c>
      <c r="P244" s="7">
        <v>3960</v>
      </c>
      <c r="Q244" s="7">
        <v>15300</v>
      </c>
      <c r="R244" s="7">
        <v>13820</v>
      </c>
      <c r="S244" s="7">
        <v>4400</v>
      </c>
      <c r="T244" s="7">
        <v>5180</v>
      </c>
      <c r="U244" s="7">
        <v>5600</v>
      </c>
      <c r="V244" s="7">
        <v>15680</v>
      </c>
      <c r="W244" s="7">
        <v>10520</v>
      </c>
      <c r="X244" s="7">
        <v>7660</v>
      </c>
      <c r="Y244" s="7">
        <v>5020</v>
      </c>
      <c r="Z244" s="7">
        <v>3960</v>
      </c>
      <c r="AA244" s="7">
        <v>5940</v>
      </c>
      <c r="AB244" s="7">
        <v>5080</v>
      </c>
      <c r="AC244" s="7">
        <v>4180</v>
      </c>
      <c r="AD244" s="7">
        <v>15160</v>
      </c>
      <c r="AE244" s="7">
        <v>7140</v>
      </c>
      <c r="AF244" s="7">
        <v>7040</v>
      </c>
      <c r="AG244" s="7">
        <v>13420</v>
      </c>
      <c r="AH244" s="7">
        <v>7640</v>
      </c>
      <c r="AI244" s="7">
        <v>16620</v>
      </c>
      <c r="AJ244" s="7">
        <v>5600</v>
      </c>
      <c r="AK244" s="7">
        <v>5780</v>
      </c>
      <c r="AL244" s="7">
        <v>3960</v>
      </c>
      <c r="AM244" s="7">
        <v>1320</v>
      </c>
      <c r="AN244">
        <f t="shared" si="18"/>
        <v>0</v>
      </c>
      <c r="AO244">
        <f t="shared" si="19"/>
        <v>36</v>
      </c>
      <c r="AP244">
        <v>36</v>
      </c>
      <c r="AQ244" s="12">
        <f t="shared" si="20"/>
        <v>0</v>
      </c>
      <c r="AR244" s="12">
        <f t="shared" si="21"/>
        <v>1</v>
      </c>
    </row>
    <row r="245" spans="1:44">
      <c r="A245" s="4" t="str">
        <f t="shared" si="23"/>
        <v>5008410000226</v>
      </c>
      <c r="B245" s="5" t="s">
        <v>79</v>
      </c>
      <c r="C245" s="6" t="s">
        <v>170</v>
      </c>
      <c r="D245" s="8">
        <v>890</v>
      </c>
      <c r="E245" s="8">
        <v>1120</v>
      </c>
      <c r="F245" s="8">
        <v>550</v>
      </c>
      <c r="G245" s="8">
        <v>520</v>
      </c>
      <c r="H245" s="8">
        <v>600</v>
      </c>
      <c r="I245" s="8">
        <v>1600</v>
      </c>
      <c r="J245" s="8">
        <v>890</v>
      </c>
      <c r="K245" s="8">
        <v>1190</v>
      </c>
      <c r="L245" s="8">
        <v>480</v>
      </c>
      <c r="M245" s="8">
        <v>850</v>
      </c>
      <c r="N245" s="8">
        <v>280</v>
      </c>
      <c r="O245" s="8">
        <v>680</v>
      </c>
      <c r="P245" s="7">
        <v>940</v>
      </c>
      <c r="Q245" s="7">
        <v>260</v>
      </c>
      <c r="R245" s="7">
        <v>1090</v>
      </c>
      <c r="S245" s="7">
        <v>1290</v>
      </c>
      <c r="T245" s="7">
        <v>1040</v>
      </c>
      <c r="U245" s="7">
        <v>1520</v>
      </c>
      <c r="V245" s="7">
        <v>1120</v>
      </c>
      <c r="W245" s="7">
        <v>660</v>
      </c>
      <c r="X245" s="7">
        <v>1000</v>
      </c>
      <c r="Y245" s="7">
        <v>1260</v>
      </c>
      <c r="Z245" s="7">
        <v>540</v>
      </c>
      <c r="AA245" s="7">
        <v>400</v>
      </c>
      <c r="AB245" s="7">
        <v>610</v>
      </c>
      <c r="AC245" s="7">
        <v>170</v>
      </c>
      <c r="AD245" s="7">
        <v>150</v>
      </c>
      <c r="AE245" s="7">
        <v>860</v>
      </c>
      <c r="AF245" s="7">
        <v>860</v>
      </c>
      <c r="AG245" s="7">
        <v>2720</v>
      </c>
      <c r="AH245" s="7">
        <v>1280</v>
      </c>
      <c r="AI245" s="7">
        <v>1160</v>
      </c>
      <c r="AJ245" s="7">
        <v>540</v>
      </c>
      <c r="AK245" s="7">
        <v>580</v>
      </c>
      <c r="AL245" s="7">
        <v>260</v>
      </c>
      <c r="AM245" s="7">
        <v>80</v>
      </c>
      <c r="AN245">
        <f t="shared" si="18"/>
        <v>0</v>
      </c>
      <c r="AO245">
        <f t="shared" si="19"/>
        <v>36</v>
      </c>
      <c r="AP245">
        <v>36</v>
      </c>
      <c r="AQ245" s="12">
        <f t="shared" si="20"/>
        <v>0</v>
      </c>
      <c r="AR245" s="12">
        <f t="shared" si="21"/>
        <v>1</v>
      </c>
    </row>
    <row r="246" spans="1:44">
      <c r="A246" s="4" t="str">
        <f t="shared" si="23"/>
        <v>5008410000235</v>
      </c>
      <c r="B246" s="5" t="s">
        <v>79</v>
      </c>
      <c r="C246" s="6" t="s">
        <v>171</v>
      </c>
      <c r="D246" s="8">
        <v>1720</v>
      </c>
      <c r="E246" s="8">
        <v>1836</v>
      </c>
      <c r="F246" s="8">
        <v>2120</v>
      </c>
      <c r="G246" s="8">
        <v>1572</v>
      </c>
      <c r="H246" s="8">
        <v>1120</v>
      </c>
      <c r="I246" s="8">
        <v>1400</v>
      </c>
      <c r="J246" s="8">
        <v>1312</v>
      </c>
      <c r="K246" s="8">
        <v>1330</v>
      </c>
      <c r="L246" s="8">
        <v>2000</v>
      </c>
      <c r="M246" s="8">
        <v>1840</v>
      </c>
      <c r="N246" s="8">
        <v>1482</v>
      </c>
      <c r="O246" s="8">
        <v>962</v>
      </c>
      <c r="P246" s="7">
        <v>1630</v>
      </c>
      <c r="Q246" s="7">
        <v>1682</v>
      </c>
      <c r="R246" s="7">
        <v>1804</v>
      </c>
      <c r="S246" s="7">
        <v>2090</v>
      </c>
      <c r="T246" s="7">
        <v>1412</v>
      </c>
      <c r="U246" s="7">
        <v>1690</v>
      </c>
      <c r="V246" s="7">
        <v>1326</v>
      </c>
      <c r="W246" s="7">
        <v>1392</v>
      </c>
      <c r="X246" s="7">
        <v>1570</v>
      </c>
      <c r="Y246" s="7">
        <v>1392</v>
      </c>
      <c r="Z246" s="7">
        <v>1280</v>
      </c>
      <c r="AA246" s="7">
        <v>1272</v>
      </c>
      <c r="AB246" s="7">
        <v>1880</v>
      </c>
      <c r="AC246" s="7">
        <v>850</v>
      </c>
      <c r="AD246" s="7">
        <v>1780</v>
      </c>
      <c r="AE246" s="7">
        <v>960</v>
      </c>
      <c r="AF246" s="7">
        <v>1680</v>
      </c>
      <c r="AG246" s="7">
        <v>1064</v>
      </c>
      <c r="AH246" s="7">
        <v>1060</v>
      </c>
      <c r="AI246" s="7">
        <v>1160</v>
      </c>
      <c r="AJ246" s="7">
        <v>2150</v>
      </c>
      <c r="AK246" s="7">
        <v>880</v>
      </c>
      <c r="AL246" s="7">
        <v>1408</v>
      </c>
      <c r="AM246" s="7">
        <v>1240</v>
      </c>
      <c r="AN246">
        <f t="shared" si="18"/>
        <v>0</v>
      </c>
      <c r="AO246">
        <f t="shared" si="19"/>
        <v>36</v>
      </c>
      <c r="AP246">
        <v>36</v>
      </c>
      <c r="AQ246" s="12">
        <f t="shared" si="20"/>
        <v>0</v>
      </c>
      <c r="AR246" s="12">
        <f t="shared" si="21"/>
        <v>1</v>
      </c>
    </row>
    <row r="247" spans="1:44">
      <c r="A247" s="4" t="str">
        <f t="shared" si="23"/>
        <v>5008410000241</v>
      </c>
      <c r="B247" s="5" t="s">
        <v>79</v>
      </c>
      <c r="C247" s="6" t="s">
        <v>172</v>
      </c>
      <c r="D247" s="8">
        <v>610</v>
      </c>
      <c r="E247" s="8">
        <v>785</v>
      </c>
      <c r="F247" s="8">
        <v>780</v>
      </c>
      <c r="G247" s="8">
        <v>952</v>
      </c>
      <c r="H247" s="8">
        <v>1136</v>
      </c>
      <c r="I247" s="8">
        <v>1395</v>
      </c>
      <c r="J247" s="8">
        <v>956</v>
      </c>
      <c r="K247" s="8">
        <v>706</v>
      </c>
      <c r="L247" s="8">
        <v>834</v>
      </c>
      <c r="M247" s="8">
        <v>1015</v>
      </c>
      <c r="N247" s="8">
        <v>525</v>
      </c>
      <c r="O247" s="8">
        <v>505</v>
      </c>
      <c r="P247" s="7">
        <v>876</v>
      </c>
      <c r="Q247" s="7">
        <v>585</v>
      </c>
      <c r="R247" s="7">
        <v>870</v>
      </c>
      <c r="S247" s="7">
        <v>980</v>
      </c>
      <c r="T247" s="7">
        <v>780</v>
      </c>
      <c r="U247" s="7">
        <v>1065</v>
      </c>
      <c r="V247" s="7">
        <v>1131</v>
      </c>
      <c r="W247" s="7">
        <v>1420</v>
      </c>
      <c r="X247" s="7">
        <v>595</v>
      </c>
      <c r="Y247" s="7">
        <v>760</v>
      </c>
      <c r="Z247" s="7">
        <v>825</v>
      </c>
      <c r="AA247" s="7">
        <v>305</v>
      </c>
      <c r="AB247" s="7">
        <v>530</v>
      </c>
      <c r="AC247" s="7">
        <v>690</v>
      </c>
      <c r="AD247" s="7">
        <v>780</v>
      </c>
      <c r="AE247" s="7">
        <v>635</v>
      </c>
      <c r="AF247" s="7">
        <v>1315</v>
      </c>
      <c r="AG247" s="7">
        <v>1125</v>
      </c>
      <c r="AH247" s="7">
        <v>590</v>
      </c>
      <c r="AI247" s="7">
        <v>540</v>
      </c>
      <c r="AJ247" s="7">
        <v>780</v>
      </c>
      <c r="AK247" s="7">
        <v>490</v>
      </c>
      <c r="AL247" s="7">
        <v>545</v>
      </c>
      <c r="AM247" s="7">
        <v>585</v>
      </c>
      <c r="AN247">
        <f t="shared" si="18"/>
        <v>0</v>
      </c>
      <c r="AO247">
        <f t="shared" si="19"/>
        <v>36</v>
      </c>
      <c r="AP247">
        <v>36</v>
      </c>
      <c r="AQ247" s="12">
        <f t="shared" si="20"/>
        <v>0</v>
      </c>
      <c r="AR247" s="12">
        <f t="shared" si="21"/>
        <v>1</v>
      </c>
    </row>
    <row r="248" spans="1:44">
      <c r="A248" s="4" t="str">
        <f t="shared" si="23"/>
        <v>5008410000242</v>
      </c>
      <c r="B248" s="5" t="s">
        <v>79</v>
      </c>
      <c r="C248" s="6" t="s">
        <v>173</v>
      </c>
      <c r="D248" s="8">
        <v>2070</v>
      </c>
      <c r="E248" s="8">
        <v>2940</v>
      </c>
      <c r="F248" s="8">
        <v>2550</v>
      </c>
      <c r="G248" s="8">
        <v>3850</v>
      </c>
      <c r="H248" s="8">
        <v>3195</v>
      </c>
      <c r="I248" s="8">
        <v>4350</v>
      </c>
      <c r="J248" s="8">
        <v>4135</v>
      </c>
      <c r="K248" s="8">
        <v>3800</v>
      </c>
      <c r="L248" s="8">
        <v>3622</v>
      </c>
      <c r="M248" s="8">
        <v>3580</v>
      </c>
      <c r="N248" s="8">
        <v>2715</v>
      </c>
      <c r="O248" s="8">
        <v>2995</v>
      </c>
      <c r="P248" s="7">
        <v>1310</v>
      </c>
      <c r="Q248" s="7">
        <v>3441</v>
      </c>
      <c r="R248" s="7">
        <v>3562</v>
      </c>
      <c r="S248" s="7">
        <v>3705</v>
      </c>
      <c r="T248" s="7">
        <v>4685</v>
      </c>
      <c r="U248" s="7">
        <v>5240</v>
      </c>
      <c r="V248" s="7">
        <v>4447</v>
      </c>
      <c r="W248" s="7">
        <v>3215</v>
      </c>
      <c r="X248" s="7">
        <v>4785</v>
      </c>
      <c r="Y248" s="7">
        <v>3965</v>
      </c>
      <c r="Z248" s="7">
        <v>2285</v>
      </c>
      <c r="AA248" s="7">
        <v>1315</v>
      </c>
      <c r="AB248" s="7">
        <v>2885</v>
      </c>
      <c r="AC248" s="7">
        <v>2380</v>
      </c>
      <c r="AD248" s="7">
        <v>3485</v>
      </c>
      <c r="AE248" s="7">
        <v>3975</v>
      </c>
      <c r="AF248" s="7">
        <v>4840</v>
      </c>
      <c r="AG248" s="7">
        <v>5935</v>
      </c>
      <c r="AH248" s="7">
        <v>2820</v>
      </c>
      <c r="AI248" s="7">
        <v>3690</v>
      </c>
      <c r="AJ248" s="7">
        <v>4200</v>
      </c>
      <c r="AK248" s="7">
        <v>3550</v>
      </c>
      <c r="AL248" s="7">
        <v>3305</v>
      </c>
      <c r="AM248" s="7">
        <v>1070</v>
      </c>
      <c r="AN248">
        <f t="shared" si="18"/>
        <v>0</v>
      </c>
      <c r="AO248">
        <f t="shared" si="19"/>
        <v>36</v>
      </c>
      <c r="AP248">
        <v>36</v>
      </c>
      <c r="AQ248" s="12">
        <f t="shared" si="20"/>
        <v>0</v>
      </c>
      <c r="AR248" s="12">
        <f t="shared" si="21"/>
        <v>1</v>
      </c>
    </row>
    <row r="249" spans="1:44">
      <c r="A249" s="4" t="str">
        <f t="shared" si="23"/>
        <v>5008410000269</v>
      </c>
      <c r="B249" s="5" t="s">
        <v>79</v>
      </c>
      <c r="C249" s="6" t="s">
        <v>174</v>
      </c>
      <c r="D249" s="8">
        <v>0</v>
      </c>
      <c r="E249" s="8">
        <v>115</v>
      </c>
      <c r="F249" s="8">
        <v>75</v>
      </c>
      <c r="G249" s="8">
        <v>125</v>
      </c>
      <c r="H249" s="8">
        <v>0</v>
      </c>
      <c r="I249" s="8">
        <v>80</v>
      </c>
      <c r="J249" s="8">
        <v>120</v>
      </c>
      <c r="K249" s="8">
        <v>30</v>
      </c>
      <c r="L249" s="8">
        <v>215</v>
      </c>
      <c r="M249" s="8">
        <v>50</v>
      </c>
      <c r="N249" s="8">
        <v>120</v>
      </c>
      <c r="O249" s="8">
        <v>25</v>
      </c>
      <c r="P249" s="7"/>
      <c r="Q249" s="7">
        <v>45</v>
      </c>
      <c r="R249" s="7">
        <v>75</v>
      </c>
      <c r="S249" s="7">
        <v>80</v>
      </c>
      <c r="T249" s="7">
        <v>100</v>
      </c>
      <c r="U249" s="7">
        <v>115</v>
      </c>
      <c r="V249" s="7">
        <v>90</v>
      </c>
      <c r="W249" s="7">
        <v>30</v>
      </c>
      <c r="X249" s="7">
        <v>90</v>
      </c>
      <c r="Y249" s="7">
        <v>15</v>
      </c>
      <c r="Z249" s="7">
        <v>40</v>
      </c>
      <c r="AA249" s="7"/>
      <c r="AB249" s="7">
        <v>35</v>
      </c>
      <c r="AC249" s="7">
        <v>75</v>
      </c>
      <c r="AD249" s="7">
        <v>65</v>
      </c>
      <c r="AE249" s="7">
        <v>25</v>
      </c>
      <c r="AF249" s="7">
        <v>10</v>
      </c>
      <c r="AG249" s="7"/>
      <c r="AH249" s="7">
        <v>25</v>
      </c>
      <c r="AI249" s="7">
        <v>50</v>
      </c>
      <c r="AJ249" s="7">
        <v>15</v>
      </c>
      <c r="AK249" s="7">
        <v>35</v>
      </c>
      <c r="AL249" s="7">
        <v>50</v>
      </c>
      <c r="AM249" s="7">
        <v>10</v>
      </c>
      <c r="AN249">
        <f t="shared" si="18"/>
        <v>2</v>
      </c>
      <c r="AO249">
        <f t="shared" si="19"/>
        <v>33</v>
      </c>
      <c r="AP249">
        <v>36</v>
      </c>
      <c r="AQ249" s="12">
        <f t="shared" si="20"/>
        <v>6.0606060606060608E-2</v>
      </c>
      <c r="AR249" s="12">
        <f t="shared" si="21"/>
        <v>0.91666666666666663</v>
      </c>
    </row>
    <row r="250" spans="1:44">
      <c r="A250" s="4" t="str">
        <f t="shared" si="23"/>
        <v>5008410000270</v>
      </c>
      <c r="B250" s="5" t="s">
        <v>79</v>
      </c>
      <c r="C250" s="6" t="s">
        <v>175</v>
      </c>
      <c r="D250" s="8">
        <v>132</v>
      </c>
      <c r="E250" s="8">
        <v>492</v>
      </c>
      <c r="F250" s="8">
        <v>360</v>
      </c>
      <c r="G250" s="8">
        <v>396</v>
      </c>
      <c r="H250" s="8">
        <v>456</v>
      </c>
      <c r="I250" s="8">
        <v>780</v>
      </c>
      <c r="J250" s="8">
        <v>444</v>
      </c>
      <c r="K250" s="8">
        <v>360</v>
      </c>
      <c r="L250" s="8">
        <v>564</v>
      </c>
      <c r="M250" s="8">
        <v>888</v>
      </c>
      <c r="N250" s="8">
        <v>290</v>
      </c>
      <c r="O250" s="8">
        <v>192</v>
      </c>
      <c r="P250" s="7">
        <v>312</v>
      </c>
      <c r="Q250" s="7">
        <v>432</v>
      </c>
      <c r="R250" s="7">
        <v>264</v>
      </c>
      <c r="S250" s="7">
        <v>540</v>
      </c>
      <c r="T250" s="7">
        <v>420</v>
      </c>
      <c r="U250" s="7">
        <v>444</v>
      </c>
      <c r="V250" s="7">
        <v>456</v>
      </c>
      <c r="W250" s="7">
        <v>432</v>
      </c>
      <c r="X250" s="7">
        <v>552</v>
      </c>
      <c r="Y250" s="7">
        <v>348</v>
      </c>
      <c r="Z250" s="7">
        <v>180</v>
      </c>
      <c r="AA250" s="7">
        <v>144</v>
      </c>
      <c r="AB250" s="7">
        <v>468</v>
      </c>
      <c r="AC250" s="7">
        <v>144</v>
      </c>
      <c r="AD250" s="7">
        <v>312</v>
      </c>
      <c r="AE250" s="7">
        <v>264</v>
      </c>
      <c r="AF250" s="7">
        <v>1812</v>
      </c>
      <c r="AG250" s="7">
        <v>1572</v>
      </c>
      <c r="AH250" s="7">
        <v>384</v>
      </c>
      <c r="AI250" s="7">
        <v>348</v>
      </c>
      <c r="AJ250" s="7">
        <v>600</v>
      </c>
      <c r="AK250" s="7">
        <v>144</v>
      </c>
      <c r="AL250" s="7">
        <v>156</v>
      </c>
      <c r="AM250" s="7">
        <v>144</v>
      </c>
      <c r="AN250">
        <f t="shared" si="18"/>
        <v>0</v>
      </c>
      <c r="AO250">
        <f t="shared" si="19"/>
        <v>36</v>
      </c>
      <c r="AP250">
        <v>36</v>
      </c>
      <c r="AQ250" s="12">
        <f t="shared" si="20"/>
        <v>0</v>
      </c>
      <c r="AR250" s="12">
        <f t="shared" si="21"/>
        <v>1</v>
      </c>
    </row>
    <row r="251" spans="1:44">
      <c r="A251" s="4" t="str">
        <f t="shared" si="23"/>
        <v>5008410000271</v>
      </c>
      <c r="B251" s="5" t="s">
        <v>79</v>
      </c>
      <c r="C251" s="6" t="s">
        <v>176</v>
      </c>
      <c r="D251" s="8">
        <v>150</v>
      </c>
      <c r="E251" s="8">
        <v>300</v>
      </c>
      <c r="F251" s="8">
        <v>150</v>
      </c>
      <c r="G251" s="8">
        <v>180</v>
      </c>
      <c r="H251" s="8">
        <v>190</v>
      </c>
      <c r="I251" s="8">
        <v>280</v>
      </c>
      <c r="J251" s="8">
        <v>245</v>
      </c>
      <c r="K251" s="8">
        <v>490</v>
      </c>
      <c r="L251" s="8">
        <v>310</v>
      </c>
      <c r="M251" s="8">
        <v>275</v>
      </c>
      <c r="N251" s="8">
        <v>125</v>
      </c>
      <c r="O251" s="8">
        <v>90</v>
      </c>
      <c r="P251" s="7">
        <v>210</v>
      </c>
      <c r="Q251" s="7">
        <v>240</v>
      </c>
      <c r="R251" s="7">
        <v>390</v>
      </c>
      <c r="S251" s="7">
        <v>270</v>
      </c>
      <c r="T251" s="7">
        <v>120</v>
      </c>
      <c r="U251" s="7">
        <v>220</v>
      </c>
      <c r="V251" s="7">
        <v>120</v>
      </c>
      <c r="W251" s="7">
        <v>195</v>
      </c>
      <c r="X251" s="7">
        <v>300</v>
      </c>
      <c r="Y251" s="7">
        <v>160</v>
      </c>
      <c r="Z251" s="7">
        <v>180</v>
      </c>
      <c r="AA251" s="7">
        <v>30</v>
      </c>
      <c r="AB251" s="7">
        <v>75</v>
      </c>
      <c r="AC251" s="7">
        <v>150</v>
      </c>
      <c r="AD251" s="7">
        <v>310</v>
      </c>
      <c r="AE251" s="7">
        <v>240</v>
      </c>
      <c r="AF251" s="7">
        <v>1055</v>
      </c>
      <c r="AG251" s="7">
        <v>635</v>
      </c>
      <c r="AH251" s="7">
        <v>300</v>
      </c>
      <c r="AI251" s="7">
        <v>150</v>
      </c>
      <c r="AJ251" s="7">
        <v>365</v>
      </c>
      <c r="AK251" s="7">
        <v>90</v>
      </c>
      <c r="AL251" s="7">
        <v>100</v>
      </c>
      <c r="AM251" s="7">
        <v>30</v>
      </c>
      <c r="AN251">
        <f t="shared" si="18"/>
        <v>0</v>
      </c>
      <c r="AO251">
        <f t="shared" si="19"/>
        <v>36</v>
      </c>
      <c r="AP251">
        <v>36</v>
      </c>
      <c r="AQ251" s="12">
        <f t="shared" si="20"/>
        <v>0</v>
      </c>
      <c r="AR251" s="12">
        <f t="shared" si="21"/>
        <v>1</v>
      </c>
    </row>
    <row r="252" spans="1:44">
      <c r="A252" s="4" t="str">
        <f t="shared" si="23"/>
        <v>5008410000272</v>
      </c>
      <c r="B252" s="5" t="s">
        <v>79</v>
      </c>
      <c r="C252" s="6" t="s">
        <v>177</v>
      </c>
      <c r="D252" s="8">
        <v>18</v>
      </c>
      <c r="E252" s="8">
        <v>12</v>
      </c>
      <c r="F252" s="8">
        <v>18</v>
      </c>
      <c r="G252" s="8">
        <v>36</v>
      </c>
      <c r="H252" s="8">
        <v>48</v>
      </c>
      <c r="I252" s="8">
        <v>66</v>
      </c>
      <c r="J252" s="8">
        <v>60</v>
      </c>
      <c r="K252" s="8">
        <v>42</v>
      </c>
      <c r="L252" s="8">
        <v>30</v>
      </c>
      <c r="M252" s="8">
        <v>44</v>
      </c>
      <c r="N252" s="8">
        <v>48</v>
      </c>
      <c r="O252" s="8">
        <v>38</v>
      </c>
      <c r="P252" s="7">
        <v>18</v>
      </c>
      <c r="Q252" s="7">
        <v>54</v>
      </c>
      <c r="R252" s="7">
        <v>54</v>
      </c>
      <c r="S252" s="7">
        <v>48</v>
      </c>
      <c r="T252" s="7">
        <v>102</v>
      </c>
      <c r="U252" s="7">
        <v>18</v>
      </c>
      <c r="V252" s="7">
        <v>18</v>
      </c>
      <c r="W252" s="7">
        <v>12</v>
      </c>
      <c r="X252" s="7">
        <v>12</v>
      </c>
      <c r="Y252" s="7">
        <v>24</v>
      </c>
      <c r="Z252" s="7">
        <v>42</v>
      </c>
      <c r="AA252" s="7">
        <v>24</v>
      </c>
      <c r="AB252" s="7">
        <v>62</v>
      </c>
      <c r="AC252" s="7">
        <v>30</v>
      </c>
      <c r="AD252" s="7">
        <v>30</v>
      </c>
      <c r="AE252" s="7">
        <v>24</v>
      </c>
      <c r="AF252" s="7">
        <v>144</v>
      </c>
      <c r="AG252" s="7">
        <v>60</v>
      </c>
      <c r="AH252" s="7">
        <v>30</v>
      </c>
      <c r="AI252" s="7">
        <v>30</v>
      </c>
      <c r="AJ252" s="7">
        <v>54</v>
      </c>
      <c r="AK252" s="7">
        <v>30</v>
      </c>
      <c r="AL252" s="7">
        <v>18</v>
      </c>
      <c r="AM252" s="7">
        <v>30</v>
      </c>
      <c r="AN252">
        <f t="shared" si="18"/>
        <v>0</v>
      </c>
      <c r="AO252">
        <f t="shared" si="19"/>
        <v>36</v>
      </c>
      <c r="AP252">
        <v>36</v>
      </c>
      <c r="AQ252" s="12">
        <f t="shared" si="20"/>
        <v>0</v>
      </c>
      <c r="AR252" s="12">
        <f t="shared" si="21"/>
        <v>1</v>
      </c>
    </row>
    <row r="253" spans="1:44">
      <c r="A253" s="4" t="str">
        <f t="shared" si="23"/>
        <v>5008410000295</v>
      </c>
      <c r="B253" s="5" t="s">
        <v>79</v>
      </c>
      <c r="C253" s="6" t="s">
        <v>178</v>
      </c>
      <c r="D253" s="8">
        <v>12</v>
      </c>
      <c r="E253" s="8">
        <v>24</v>
      </c>
      <c r="F253" s="8">
        <v>36</v>
      </c>
      <c r="G253" s="8">
        <v>12</v>
      </c>
      <c r="H253" s="8">
        <v>27</v>
      </c>
      <c r="I253" s="8">
        <v>48</v>
      </c>
      <c r="J253" s="8">
        <v>36</v>
      </c>
      <c r="K253" s="8">
        <v>24</v>
      </c>
      <c r="L253" s="8">
        <v>24</v>
      </c>
      <c r="M253" s="8">
        <v>36</v>
      </c>
      <c r="N253" s="8">
        <v>12</v>
      </c>
      <c r="O253" s="8">
        <v>0</v>
      </c>
      <c r="P253" s="7"/>
      <c r="Q253" s="7">
        <v>24</v>
      </c>
      <c r="R253" s="7">
        <v>18</v>
      </c>
      <c r="S253" s="7"/>
      <c r="T253" s="7">
        <v>40</v>
      </c>
      <c r="U253" s="7">
        <v>32</v>
      </c>
      <c r="V253" s="7">
        <v>12</v>
      </c>
      <c r="W253" s="7">
        <v>12</v>
      </c>
      <c r="X253" s="7">
        <v>24</v>
      </c>
      <c r="Y253" s="7">
        <v>6</v>
      </c>
      <c r="Z253" s="7">
        <v>6</v>
      </c>
      <c r="AA253" s="7">
        <v>6</v>
      </c>
      <c r="AB253" s="7">
        <v>6</v>
      </c>
      <c r="AC253" s="7">
        <v>6</v>
      </c>
      <c r="AD253" s="7">
        <v>12</v>
      </c>
      <c r="AE253" s="7"/>
      <c r="AF253" s="7">
        <v>30</v>
      </c>
      <c r="AG253" s="7">
        <v>30</v>
      </c>
      <c r="AH253" s="7"/>
      <c r="AI253" s="7">
        <v>30</v>
      </c>
      <c r="AJ253" s="7">
        <v>30</v>
      </c>
      <c r="AK253" s="7">
        <v>36</v>
      </c>
      <c r="AL253" s="7">
        <v>12</v>
      </c>
      <c r="AM253" s="7">
        <v>6</v>
      </c>
      <c r="AN253">
        <f t="shared" si="18"/>
        <v>1</v>
      </c>
      <c r="AO253">
        <f t="shared" si="19"/>
        <v>32</v>
      </c>
      <c r="AP253">
        <v>36</v>
      </c>
      <c r="AQ253" s="12">
        <f t="shared" si="20"/>
        <v>3.125E-2</v>
      </c>
      <c r="AR253" s="12">
        <f t="shared" si="21"/>
        <v>0.88888888888888884</v>
      </c>
    </row>
    <row r="254" spans="1:44">
      <c r="A254" s="4" t="str">
        <f t="shared" si="23"/>
        <v>5008410000307</v>
      </c>
      <c r="B254" s="5" t="s">
        <v>79</v>
      </c>
      <c r="C254" s="6" t="s">
        <v>179</v>
      </c>
      <c r="D254" s="8">
        <v>420</v>
      </c>
      <c r="E254" s="8">
        <v>576</v>
      </c>
      <c r="F254" s="8">
        <v>744</v>
      </c>
      <c r="G254" s="8">
        <v>936</v>
      </c>
      <c r="H254" s="8">
        <v>1440</v>
      </c>
      <c r="I254" s="8">
        <v>1728</v>
      </c>
      <c r="J254" s="8">
        <v>1452</v>
      </c>
      <c r="K254" s="8">
        <v>1548</v>
      </c>
      <c r="L254" s="8">
        <v>1584</v>
      </c>
      <c r="M254" s="8">
        <v>1320</v>
      </c>
      <c r="N254" s="8">
        <v>948</v>
      </c>
      <c r="O254" s="8">
        <v>576</v>
      </c>
      <c r="P254" s="7">
        <v>576</v>
      </c>
      <c r="Q254" s="7">
        <v>720</v>
      </c>
      <c r="R254" s="7">
        <v>720</v>
      </c>
      <c r="S254" s="7">
        <v>1656</v>
      </c>
      <c r="T254" s="7">
        <v>1487</v>
      </c>
      <c r="U254" s="7">
        <v>1752</v>
      </c>
      <c r="V254" s="7">
        <v>1416</v>
      </c>
      <c r="W254" s="7">
        <v>1272</v>
      </c>
      <c r="X254" s="7">
        <v>1644</v>
      </c>
      <c r="Y254" s="7">
        <v>1104</v>
      </c>
      <c r="Z254" s="7">
        <v>708</v>
      </c>
      <c r="AA254" s="7">
        <v>408</v>
      </c>
      <c r="AB254" s="7">
        <v>612</v>
      </c>
      <c r="AC254" s="7">
        <v>456</v>
      </c>
      <c r="AD254" s="7">
        <v>816</v>
      </c>
      <c r="AE254" s="7">
        <v>1092</v>
      </c>
      <c r="AF254" s="7">
        <v>1020</v>
      </c>
      <c r="AG254" s="7">
        <v>1164</v>
      </c>
      <c r="AH254" s="7">
        <v>924</v>
      </c>
      <c r="AI254" s="7">
        <v>1452</v>
      </c>
      <c r="AJ254" s="7">
        <v>2136</v>
      </c>
      <c r="AK254" s="7">
        <v>1188</v>
      </c>
      <c r="AL254" s="7">
        <v>1092</v>
      </c>
      <c r="AM254" s="7">
        <v>360</v>
      </c>
      <c r="AN254">
        <f t="shared" si="18"/>
        <v>0</v>
      </c>
      <c r="AO254">
        <f t="shared" si="19"/>
        <v>36</v>
      </c>
      <c r="AP254">
        <v>36</v>
      </c>
      <c r="AQ254" s="12">
        <f t="shared" si="20"/>
        <v>0</v>
      </c>
      <c r="AR254" s="12">
        <f t="shared" si="21"/>
        <v>1</v>
      </c>
    </row>
    <row r="255" spans="1:44">
      <c r="A255" s="4" t="str">
        <f t="shared" si="23"/>
        <v>5008410000420</v>
      </c>
      <c r="B255" s="5" t="s">
        <v>79</v>
      </c>
      <c r="C255" s="6" t="s">
        <v>181</v>
      </c>
      <c r="D255" s="8">
        <v>1400</v>
      </c>
      <c r="E255" s="8">
        <v>1920</v>
      </c>
      <c r="F255" s="8">
        <v>1690</v>
      </c>
      <c r="G255" s="8">
        <v>2340</v>
      </c>
      <c r="H255" s="8">
        <v>1980</v>
      </c>
      <c r="I255" s="8">
        <v>3160</v>
      </c>
      <c r="J255" s="8">
        <v>1540</v>
      </c>
      <c r="K255" s="8">
        <v>2070</v>
      </c>
      <c r="L255" s="8">
        <v>2840</v>
      </c>
      <c r="M255" s="8">
        <v>2770</v>
      </c>
      <c r="N255" s="8">
        <v>1120</v>
      </c>
      <c r="O255" s="8">
        <v>1050</v>
      </c>
      <c r="P255" s="7">
        <v>2000</v>
      </c>
      <c r="Q255" s="7">
        <v>1690</v>
      </c>
      <c r="R255" s="7">
        <v>1940</v>
      </c>
      <c r="S255" s="7">
        <v>1730</v>
      </c>
      <c r="T255" s="7">
        <v>2200</v>
      </c>
      <c r="U255" s="7">
        <v>2850</v>
      </c>
      <c r="V255" s="7">
        <v>1780</v>
      </c>
      <c r="W255" s="7">
        <v>2760</v>
      </c>
      <c r="X255" s="7">
        <v>1860</v>
      </c>
      <c r="Y255" s="7">
        <v>1600</v>
      </c>
      <c r="Z255" s="7">
        <v>1370</v>
      </c>
      <c r="AA255" s="7">
        <v>940</v>
      </c>
      <c r="AB255" s="7">
        <v>1250</v>
      </c>
      <c r="AC255" s="7">
        <v>1410</v>
      </c>
      <c r="AD255" s="7">
        <v>2680</v>
      </c>
      <c r="AE255" s="7">
        <v>1700</v>
      </c>
      <c r="AF255" s="7">
        <v>1780</v>
      </c>
      <c r="AG255" s="7">
        <v>2640</v>
      </c>
      <c r="AH255" s="7">
        <v>1510</v>
      </c>
      <c r="AI255" s="7">
        <v>1830</v>
      </c>
      <c r="AJ255" s="7">
        <v>1900</v>
      </c>
      <c r="AK255" s="7">
        <v>1720</v>
      </c>
      <c r="AL255" s="7">
        <v>1610</v>
      </c>
      <c r="AM255" s="7">
        <v>1440</v>
      </c>
      <c r="AN255">
        <f t="shared" si="18"/>
        <v>0</v>
      </c>
      <c r="AO255">
        <f t="shared" si="19"/>
        <v>36</v>
      </c>
      <c r="AP255">
        <v>36</v>
      </c>
      <c r="AQ255" s="12">
        <f t="shared" si="20"/>
        <v>0</v>
      </c>
      <c r="AR255" s="12">
        <f t="shared" si="21"/>
        <v>1</v>
      </c>
    </row>
    <row r="256" spans="1:44">
      <c r="A256" s="4" t="str">
        <f t="shared" si="23"/>
        <v>5008410000421</v>
      </c>
      <c r="B256" s="5" t="s">
        <v>79</v>
      </c>
      <c r="C256" s="6" t="s">
        <v>182</v>
      </c>
      <c r="D256" s="8">
        <v>610</v>
      </c>
      <c r="E256" s="8">
        <v>690</v>
      </c>
      <c r="F256" s="8">
        <v>750</v>
      </c>
      <c r="G256" s="8">
        <v>720</v>
      </c>
      <c r="H256" s="8">
        <v>1280</v>
      </c>
      <c r="I256" s="8">
        <v>910</v>
      </c>
      <c r="J256" s="8">
        <v>970</v>
      </c>
      <c r="K256" s="8">
        <v>1160</v>
      </c>
      <c r="L256" s="8">
        <v>740</v>
      </c>
      <c r="M256" s="8">
        <v>630</v>
      </c>
      <c r="N256" s="8">
        <v>770</v>
      </c>
      <c r="O256" s="8">
        <v>310</v>
      </c>
      <c r="P256" s="7">
        <v>900</v>
      </c>
      <c r="Q256" s="7">
        <v>1030</v>
      </c>
      <c r="R256" s="7">
        <v>720</v>
      </c>
      <c r="S256" s="7">
        <v>1050</v>
      </c>
      <c r="T256" s="7">
        <v>1090</v>
      </c>
      <c r="U256" s="7">
        <v>1210</v>
      </c>
      <c r="V256" s="7">
        <v>940</v>
      </c>
      <c r="W256" s="7">
        <v>1030</v>
      </c>
      <c r="X256" s="7">
        <v>930</v>
      </c>
      <c r="Y256" s="7">
        <v>1110</v>
      </c>
      <c r="Z256" s="7">
        <v>840</v>
      </c>
      <c r="AA256" s="7">
        <v>490</v>
      </c>
      <c r="AB256" s="7">
        <v>1080</v>
      </c>
      <c r="AC256" s="7">
        <v>700</v>
      </c>
      <c r="AD256" s="7">
        <v>1150</v>
      </c>
      <c r="AE256" s="7">
        <v>1350</v>
      </c>
      <c r="AF256" s="7">
        <v>1380</v>
      </c>
      <c r="AG256" s="7">
        <v>1660</v>
      </c>
      <c r="AH256" s="7">
        <v>1200</v>
      </c>
      <c r="AI256" s="7">
        <v>1500</v>
      </c>
      <c r="AJ256" s="7">
        <v>1360</v>
      </c>
      <c r="AK256" s="7">
        <v>1470</v>
      </c>
      <c r="AL256" s="7">
        <v>790</v>
      </c>
      <c r="AM256" s="7">
        <v>390</v>
      </c>
      <c r="AN256">
        <f t="shared" si="18"/>
        <v>0</v>
      </c>
      <c r="AO256">
        <f t="shared" si="19"/>
        <v>36</v>
      </c>
      <c r="AP256">
        <v>36</v>
      </c>
      <c r="AQ256" s="12">
        <f t="shared" si="20"/>
        <v>0</v>
      </c>
      <c r="AR256" s="12">
        <f t="shared" si="21"/>
        <v>1</v>
      </c>
    </row>
    <row r="257" spans="1:44">
      <c r="A257" s="4" t="str">
        <f t="shared" si="23"/>
        <v>5008410000427</v>
      </c>
      <c r="B257" s="5" t="s">
        <v>79</v>
      </c>
      <c r="C257" s="6" t="s">
        <v>183</v>
      </c>
      <c r="D257" s="8">
        <v>20</v>
      </c>
      <c r="E257" s="8">
        <v>42</v>
      </c>
      <c r="F257" s="8">
        <v>98</v>
      </c>
      <c r="G257" s="8">
        <v>222</v>
      </c>
      <c r="H257" s="8">
        <v>171</v>
      </c>
      <c r="I257" s="8">
        <v>173</v>
      </c>
      <c r="J257" s="8">
        <v>79</v>
      </c>
      <c r="K257" s="8">
        <v>132</v>
      </c>
      <c r="L257" s="8">
        <v>154</v>
      </c>
      <c r="M257" s="8">
        <v>253</v>
      </c>
      <c r="N257" s="8">
        <v>167</v>
      </c>
      <c r="O257" s="8">
        <v>57</v>
      </c>
      <c r="P257" s="7">
        <v>169</v>
      </c>
      <c r="Q257" s="7">
        <v>92</v>
      </c>
      <c r="R257" s="7">
        <v>66</v>
      </c>
      <c r="S257" s="7">
        <v>96</v>
      </c>
      <c r="T257" s="7">
        <v>104</v>
      </c>
      <c r="U257" s="7">
        <v>118</v>
      </c>
      <c r="V257" s="7">
        <v>291</v>
      </c>
      <c r="W257" s="7">
        <v>277</v>
      </c>
      <c r="X257" s="7">
        <v>237</v>
      </c>
      <c r="Y257" s="7">
        <v>283</v>
      </c>
      <c r="Z257" s="7">
        <v>152</v>
      </c>
      <c r="AA257" s="7">
        <v>154</v>
      </c>
      <c r="AB257" s="7">
        <v>234</v>
      </c>
      <c r="AC257" s="7">
        <v>131</v>
      </c>
      <c r="AD257" s="7">
        <v>97</v>
      </c>
      <c r="AE257" s="7">
        <v>124</v>
      </c>
      <c r="AF257" s="7">
        <v>136</v>
      </c>
      <c r="AG257" s="7">
        <v>61</v>
      </c>
      <c r="AH257" s="7">
        <v>74</v>
      </c>
      <c r="AI257" s="7">
        <v>120</v>
      </c>
      <c r="AJ257" s="7">
        <v>65</v>
      </c>
      <c r="AK257" s="7">
        <v>53</v>
      </c>
      <c r="AL257" s="7">
        <v>64</v>
      </c>
      <c r="AM257" s="7">
        <v>60</v>
      </c>
      <c r="AN257">
        <f t="shared" si="18"/>
        <v>0</v>
      </c>
      <c r="AO257">
        <f t="shared" si="19"/>
        <v>36</v>
      </c>
      <c r="AP257">
        <v>36</v>
      </c>
      <c r="AQ257" s="12">
        <f t="shared" si="20"/>
        <v>0</v>
      </c>
      <c r="AR257" s="12">
        <f t="shared" si="21"/>
        <v>1</v>
      </c>
    </row>
    <row r="258" spans="1:44">
      <c r="A258" s="4" t="str">
        <f t="shared" si="23"/>
        <v>5008410000445</v>
      </c>
      <c r="B258" s="5" t="s">
        <v>79</v>
      </c>
      <c r="C258" s="6" t="s">
        <v>184</v>
      </c>
      <c r="D258" s="8">
        <v>14</v>
      </c>
      <c r="E258" s="8">
        <v>2</v>
      </c>
      <c r="F258" s="8">
        <v>12</v>
      </c>
      <c r="G258" s="8">
        <v>9</v>
      </c>
      <c r="H258" s="8">
        <v>14</v>
      </c>
      <c r="I258" s="8">
        <v>4</v>
      </c>
      <c r="J258" s="8">
        <v>2</v>
      </c>
      <c r="K258" s="8">
        <v>4</v>
      </c>
      <c r="L258" s="8">
        <v>3</v>
      </c>
      <c r="M258" s="8">
        <v>12</v>
      </c>
      <c r="N258" s="8">
        <v>3</v>
      </c>
      <c r="O258" s="8">
        <v>11</v>
      </c>
      <c r="P258" s="7">
        <v>5</v>
      </c>
      <c r="Q258" s="7">
        <v>1</v>
      </c>
      <c r="R258" s="7">
        <v>12</v>
      </c>
      <c r="S258" s="7">
        <v>9</v>
      </c>
      <c r="T258" s="7">
        <v>9</v>
      </c>
      <c r="U258" s="7">
        <v>88</v>
      </c>
      <c r="V258" s="7">
        <v>54</v>
      </c>
      <c r="W258" s="7">
        <v>44</v>
      </c>
      <c r="X258" s="7">
        <v>3</v>
      </c>
      <c r="Y258" s="7">
        <v>2</v>
      </c>
      <c r="Z258" s="7"/>
      <c r="AA258" s="7"/>
      <c r="AB258" s="7"/>
      <c r="AC258" s="7">
        <v>20</v>
      </c>
      <c r="AD258" s="7">
        <v>3</v>
      </c>
      <c r="AE258" s="7">
        <v>47</v>
      </c>
      <c r="AF258" s="7">
        <v>1</v>
      </c>
      <c r="AG258" s="7"/>
      <c r="AH258" s="7">
        <v>2</v>
      </c>
      <c r="AI258" s="7"/>
      <c r="AJ258" s="7">
        <v>5</v>
      </c>
      <c r="AK258" s="7">
        <v>3</v>
      </c>
      <c r="AL258" s="7"/>
      <c r="AM258" s="7">
        <v>28</v>
      </c>
      <c r="AN258">
        <f t="shared" si="18"/>
        <v>0</v>
      </c>
      <c r="AO258">
        <f t="shared" si="19"/>
        <v>30</v>
      </c>
      <c r="AP258">
        <v>36</v>
      </c>
      <c r="AQ258" s="12">
        <f t="shared" si="20"/>
        <v>0</v>
      </c>
      <c r="AR258" s="12">
        <f t="shared" si="21"/>
        <v>0.83333333333333337</v>
      </c>
    </row>
    <row r="259" spans="1:44">
      <c r="A259" s="4" t="str">
        <f t="shared" si="23"/>
        <v>5008410000470</v>
      </c>
      <c r="B259" s="5" t="s">
        <v>79</v>
      </c>
      <c r="C259" s="6" t="s">
        <v>185</v>
      </c>
      <c r="D259" s="8">
        <v>400</v>
      </c>
      <c r="E259" s="8">
        <v>500</v>
      </c>
      <c r="F259" s="8">
        <v>600</v>
      </c>
      <c r="G259" s="8">
        <v>800</v>
      </c>
      <c r="H259" s="8">
        <v>1020</v>
      </c>
      <c r="I259" s="8">
        <v>1475</v>
      </c>
      <c r="J259" s="8">
        <v>1620</v>
      </c>
      <c r="K259" s="8">
        <v>1230</v>
      </c>
      <c r="L259" s="8">
        <v>570</v>
      </c>
      <c r="M259" s="8">
        <v>790</v>
      </c>
      <c r="N259" s="8">
        <v>1095</v>
      </c>
      <c r="O259" s="8">
        <v>550</v>
      </c>
      <c r="P259" s="7">
        <v>330</v>
      </c>
      <c r="Q259" s="7">
        <v>450</v>
      </c>
      <c r="R259" s="7">
        <v>300</v>
      </c>
      <c r="S259" s="7">
        <v>530</v>
      </c>
      <c r="T259" s="7">
        <v>1010</v>
      </c>
      <c r="U259" s="7">
        <v>2520</v>
      </c>
      <c r="V259" s="7">
        <v>2690</v>
      </c>
      <c r="W259" s="7">
        <v>1640</v>
      </c>
      <c r="X259" s="7">
        <v>1950</v>
      </c>
      <c r="Y259" s="7">
        <v>1540</v>
      </c>
      <c r="Z259" s="7">
        <v>640</v>
      </c>
      <c r="AA259" s="7">
        <v>760</v>
      </c>
      <c r="AB259" s="7">
        <v>640</v>
      </c>
      <c r="AC259" s="7">
        <v>300</v>
      </c>
      <c r="AD259" s="7">
        <v>530</v>
      </c>
      <c r="AE259" s="7">
        <v>910</v>
      </c>
      <c r="AF259" s="7">
        <v>2280</v>
      </c>
      <c r="AG259" s="7">
        <v>2360</v>
      </c>
      <c r="AH259" s="7">
        <v>1060</v>
      </c>
      <c r="AI259" s="7">
        <v>650</v>
      </c>
      <c r="AJ259" s="7">
        <v>730</v>
      </c>
      <c r="AK259" s="7">
        <v>420</v>
      </c>
      <c r="AL259" s="7">
        <v>520</v>
      </c>
      <c r="AM259" s="7">
        <v>140</v>
      </c>
      <c r="AN259">
        <f t="shared" ref="AN259:AN322" si="24">COUNTIF(D259:AM259,"0")</f>
        <v>0</v>
      </c>
      <c r="AO259">
        <f t="shared" ref="AO259:AO322" si="25">COUNT(D259:AM259)</f>
        <v>36</v>
      </c>
      <c r="AP259">
        <v>36</v>
      </c>
      <c r="AQ259" s="12">
        <f t="shared" ref="AQ259:AQ322" si="26">AN259/AO259</f>
        <v>0</v>
      </c>
      <c r="AR259" s="12">
        <f t="shared" ref="AR259:AR322" si="27">AO259/AP259</f>
        <v>1</v>
      </c>
    </row>
    <row r="260" spans="1:44">
      <c r="A260" s="4" t="str">
        <f t="shared" si="23"/>
        <v>5008410001280</v>
      </c>
      <c r="B260" s="5" t="s">
        <v>79</v>
      </c>
      <c r="C260" s="6" t="s">
        <v>186</v>
      </c>
      <c r="D260" s="8">
        <v>96</v>
      </c>
      <c r="E260" s="8">
        <v>168</v>
      </c>
      <c r="F260" s="8">
        <v>240</v>
      </c>
      <c r="G260" s="8">
        <v>168</v>
      </c>
      <c r="H260" s="8">
        <v>360</v>
      </c>
      <c r="I260" s="8">
        <v>456</v>
      </c>
      <c r="J260" s="8">
        <v>312</v>
      </c>
      <c r="K260" s="8">
        <v>312</v>
      </c>
      <c r="L260" s="8">
        <v>312</v>
      </c>
      <c r="M260" s="8">
        <v>384</v>
      </c>
      <c r="N260" s="8">
        <v>552</v>
      </c>
      <c r="O260" s="8">
        <v>72</v>
      </c>
      <c r="P260" s="7">
        <v>48</v>
      </c>
      <c r="Q260" s="7">
        <v>168</v>
      </c>
      <c r="R260" s="7">
        <v>288</v>
      </c>
      <c r="S260" s="7">
        <v>456</v>
      </c>
      <c r="T260" s="7">
        <v>408</v>
      </c>
      <c r="U260" s="7">
        <v>432</v>
      </c>
      <c r="V260" s="7">
        <v>264</v>
      </c>
      <c r="W260" s="7">
        <v>504</v>
      </c>
      <c r="X260" s="7">
        <v>312</v>
      </c>
      <c r="Y260" s="7">
        <v>336</v>
      </c>
      <c r="Z260" s="7">
        <v>192</v>
      </c>
      <c r="AA260" s="7">
        <v>72</v>
      </c>
      <c r="AB260" s="7">
        <v>144</v>
      </c>
      <c r="AC260" s="7">
        <v>144</v>
      </c>
      <c r="AD260" s="7">
        <v>312</v>
      </c>
      <c r="AE260" s="7">
        <v>360</v>
      </c>
      <c r="AF260" s="7">
        <v>240</v>
      </c>
      <c r="AG260" s="7">
        <v>480</v>
      </c>
      <c r="AH260" s="7">
        <v>288</v>
      </c>
      <c r="AI260" s="7">
        <v>240</v>
      </c>
      <c r="AJ260" s="7">
        <v>240</v>
      </c>
      <c r="AK260" s="7">
        <v>144</v>
      </c>
      <c r="AL260" s="7">
        <v>72</v>
      </c>
      <c r="AM260" s="7">
        <v>216</v>
      </c>
      <c r="AN260">
        <f t="shared" si="24"/>
        <v>0</v>
      </c>
      <c r="AO260">
        <f t="shared" si="25"/>
        <v>36</v>
      </c>
      <c r="AP260">
        <v>36</v>
      </c>
      <c r="AQ260" s="12">
        <f t="shared" si="26"/>
        <v>0</v>
      </c>
      <c r="AR260" s="12">
        <f t="shared" si="27"/>
        <v>1</v>
      </c>
    </row>
    <row r="261" spans="1:44">
      <c r="A261" s="4" t="str">
        <f t="shared" si="23"/>
        <v>5008410001340</v>
      </c>
      <c r="B261" s="5" t="s">
        <v>79</v>
      </c>
      <c r="C261" s="6" t="s">
        <v>193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7">
        <v>4</v>
      </c>
      <c r="Q261" s="7">
        <v>12</v>
      </c>
      <c r="R261" s="7">
        <v>4</v>
      </c>
      <c r="S261" s="7">
        <v>20</v>
      </c>
      <c r="T261" s="7">
        <v>42</v>
      </c>
      <c r="U261" s="7">
        <v>20</v>
      </c>
      <c r="V261" s="7">
        <v>50</v>
      </c>
      <c r="W261" s="7">
        <v>36</v>
      </c>
      <c r="X261" s="7">
        <v>28</v>
      </c>
      <c r="Y261" s="7">
        <v>50</v>
      </c>
      <c r="Z261" s="7">
        <v>30</v>
      </c>
      <c r="AA261" s="7">
        <v>24</v>
      </c>
      <c r="AB261" s="7"/>
      <c r="AC261" s="7"/>
      <c r="AD261" s="7">
        <v>43</v>
      </c>
      <c r="AE261" s="7">
        <v>38</v>
      </c>
      <c r="AF261" s="7">
        <v>32</v>
      </c>
      <c r="AG261" s="7"/>
      <c r="AH261" s="7">
        <v>10</v>
      </c>
      <c r="AI261" s="7">
        <v>6</v>
      </c>
      <c r="AJ261" s="7">
        <v>10</v>
      </c>
      <c r="AK261" s="7">
        <v>9</v>
      </c>
      <c r="AL261" s="7"/>
      <c r="AM261" s="7"/>
      <c r="AN261">
        <f t="shared" si="24"/>
        <v>12</v>
      </c>
      <c r="AO261">
        <f t="shared" si="25"/>
        <v>31</v>
      </c>
      <c r="AP261">
        <v>36</v>
      </c>
      <c r="AQ261" s="12">
        <f t="shared" si="26"/>
        <v>0.38709677419354838</v>
      </c>
      <c r="AR261" s="12">
        <f t="shared" si="27"/>
        <v>0.86111111111111116</v>
      </c>
    </row>
    <row r="262" spans="1:44">
      <c r="A262" s="4" t="str">
        <f t="shared" si="23"/>
        <v>5008410001347</v>
      </c>
      <c r="B262" s="5" t="s">
        <v>79</v>
      </c>
      <c r="C262" s="6" t="s">
        <v>194</v>
      </c>
      <c r="D262" s="8">
        <v>1220</v>
      </c>
      <c r="E262" s="8">
        <v>1030</v>
      </c>
      <c r="F262" s="8">
        <v>1330</v>
      </c>
      <c r="G262" s="8">
        <v>1765</v>
      </c>
      <c r="H262" s="8">
        <v>950</v>
      </c>
      <c r="I262" s="8">
        <v>2150</v>
      </c>
      <c r="J262" s="8">
        <v>2175</v>
      </c>
      <c r="K262" s="8">
        <v>2030</v>
      </c>
      <c r="L262" s="8">
        <v>1610</v>
      </c>
      <c r="M262" s="8">
        <v>1015</v>
      </c>
      <c r="N262" s="8">
        <v>945</v>
      </c>
      <c r="O262" s="8">
        <v>585</v>
      </c>
      <c r="P262" s="7">
        <v>1725</v>
      </c>
      <c r="Q262" s="7">
        <v>930</v>
      </c>
      <c r="R262" s="7">
        <v>965</v>
      </c>
      <c r="S262" s="7">
        <v>1730</v>
      </c>
      <c r="T262" s="7">
        <v>1600</v>
      </c>
      <c r="U262" s="7">
        <v>2370</v>
      </c>
      <c r="V262" s="7">
        <v>3635</v>
      </c>
      <c r="W262" s="7">
        <v>2525</v>
      </c>
      <c r="X262" s="7">
        <v>2000</v>
      </c>
      <c r="Y262" s="7">
        <v>1500</v>
      </c>
      <c r="Z262" s="7">
        <v>570</v>
      </c>
      <c r="AA262" s="7">
        <v>590</v>
      </c>
      <c r="AB262" s="7">
        <v>1210</v>
      </c>
      <c r="AC262" s="7">
        <v>670</v>
      </c>
      <c r="AD262" s="7">
        <v>870</v>
      </c>
      <c r="AE262" s="7">
        <v>1550</v>
      </c>
      <c r="AF262" s="7">
        <v>3050</v>
      </c>
      <c r="AG262" s="7">
        <v>3765</v>
      </c>
      <c r="AH262" s="7">
        <v>2670</v>
      </c>
      <c r="AI262" s="7">
        <v>2070</v>
      </c>
      <c r="AJ262" s="7">
        <v>1340</v>
      </c>
      <c r="AK262" s="7">
        <v>590</v>
      </c>
      <c r="AL262" s="7">
        <v>755</v>
      </c>
      <c r="AM262" s="7">
        <v>330</v>
      </c>
      <c r="AN262">
        <f t="shared" si="24"/>
        <v>0</v>
      </c>
      <c r="AO262">
        <f t="shared" si="25"/>
        <v>36</v>
      </c>
      <c r="AP262">
        <v>36</v>
      </c>
      <c r="AQ262" s="12">
        <f t="shared" si="26"/>
        <v>0</v>
      </c>
      <c r="AR262" s="12">
        <f t="shared" si="27"/>
        <v>1</v>
      </c>
    </row>
    <row r="263" spans="1:44">
      <c r="A263" s="4" t="str">
        <f t="shared" si="23"/>
        <v>5008410001348</v>
      </c>
      <c r="B263" s="5" t="s">
        <v>79</v>
      </c>
      <c r="C263" s="6" t="s">
        <v>195</v>
      </c>
      <c r="D263" s="8">
        <v>1700</v>
      </c>
      <c r="E263" s="8">
        <v>1100</v>
      </c>
      <c r="F263" s="8">
        <v>1600</v>
      </c>
      <c r="G263" s="8">
        <v>1600</v>
      </c>
      <c r="H263" s="8">
        <v>1700</v>
      </c>
      <c r="I263" s="8">
        <v>3300</v>
      </c>
      <c r="J263" s="8">
        <v>2910</v>
      </c>
      <c r="K263" s="8">
        <v>2000</v>
      </c>
      <c r="L263" s="8">
        <v>2600</v>
      </c>
      <c r="M263" s="8">
        <v>1400</v>
      </c>
      <c r="N263" s="8">
        <v>1200</v>
      </c>
      <c r="O263" s="8">
        <v>900</v>
      </c>
      <c r="P263" s="7">
        <v>2300</v>
      </c>
      <c r="Q263" s="7">
        <v>1100</v>
      </c>
      <c r="R263" s="7">
        <v>2500</v>
      </c>
      <c r="S263" s="7">
        <v>2600</v>
      </c>
      <c r="T263" s="7">
        <v>3245</v>
      </c>
      <c r="U263" s="7">
        <v>3800</v>
      </c>
      <c r="V263" s="7">
        <v>4700</v>
      </c>
      <c r="W263" s="7">
        <v>4000</v>
      </c>
      <c r="X263" s="7">
        <v>1900</v>
      </c>
      <c r="Y263" s="7">
        <v>1800</v>
      </c>
      <c r="Z263" s="7">
        <v>1130</v>
      </c>
      <c r="AA263" s="7">
        <v>1200</v>
      </c>
      <c r="AB263" s="7">
        <v>1900</v>
      </c>
      <c r="AC263" s="7">
        <v>700</v>
      </c>
      <c r="AD263" s="7">
        <v>1400</v>
      </c>
      <c r="AE263" s="7">
        <v>4600</v>
      </c>
      <c r="AF263" s="7">
        <v>9400</v>
      </c>
      <c r="AG263" s="7">
        <v>7600</v>
      </c>
      <c r="AH263" s="7">
        <v>3700</v>
      </c>
      <c r="AI263" s="7">
        <v>3100</v>
      </c>
      <c r="AJ263" s="7">
        <v>1500</v>
      </c>
      <c r="AK263" s="7">
        <v>2210</v>
      </c>
      <c r="AL263" s="7">
        <v>800</v>
      </c>
      <c r="AM263" s="7">
        <v>1030</v>
      </c>
      <c r="AN263">
        <f t="shared" si="24"/>
        <v>0</v>
      </c>
      <c r="AO263">
        <f t="shared" si="25"/>
        <v>36</v>
      </c>
      <c r="AP263">
        <v>36</v>
      </c>
      <c r="AQ263" s="12">
        <f t="shared" si="26"/>
        <v>0</v>
      </c>
      <c r="AR263" s="12">
        <f t="shared" si="27"/>
        <v>1</v>
      </c>
    </row>
    <row r="264" spans="1:44">
      <c r="A264" s="4" t="str">
        <f t="shared" si="23"/>
        <v>5008410001349</v>
      </c>
      <c r="B264" s="5" t="s">
        <v>79</v>
      </c>
      <c r="C264" s="6" t="s">
        <v>196</v>
      </c>
      <c r="D264" s="8">
        <v>585</v>
      </c>
      <c r="E264" s="8">
        <v>500</v>
      </c>
      <c r="F264" s="8">
        <v>485</v>
      </c>
      <c r="G264" s="8">
        <v>670</v>
      </c>
      <c r="H264" s="8">
        <v>865</v>
      </c>
      <c r="I264" s="8">
        <v>955</v>
      </c>
      <c r="J264" s="8">
        <v>800</v>
      </c>
      <c r="K264" s="8">
        <v>610</v>
      </c>
      <c r="L264" s="8">
        <v>755</v>
      </c>
      <c r="M264" s="8">
        <v>655</v>
      </c>
      <c r="N264" s="8">
        <v>460</v>
      </c>
      <c r="O264" s="8">
        <v>375</v>
      </c>
      <c r="P264" s="7">
        <v>870</v>
      </c>
      <c r="Q264" s="7">
        <v>646</v>
      </c>
      <c r="R264" s="7">
        <v>545</v>
      </c>
      <c r="S264" s="7">
        <v>762</v>
      </c>
      <c r="T264" s="7">
        <v>1105</v>
      </c>
      <c r="U264" s="7">
        <v>1250</v>
      </c>
      <c r="V264" s="7">
        <v>1502</v>
      </c>
      <c r="W264" s="7">
        <v>1159</v>
      </c>
      <c r="X264" s="7">
        <v>1155</v>
      </c>
      <c r="Y264" s="7">
        <v>743</v>
      </c>
      <c r="Z264" s="7">
        <v>695</v>
      </c>
      <c r="AA264" s="7">
        <v>780</v>
      </c>
      <c r="AB264" s="7">
        <v>665</v>
      </c>
      <c r="AC264" s="7">
        <v>640</v>
      </c>
      <c r="AD264" s="7">
        <v>1185</v>
      </c>
      <c r="AE264" s="7">
        <v>1520</v>
      </c>
      <c r="AF264" s="7">
        <v>3460</v>
      </c>
      <c r="AG264" s="7">
        <v>3540</v>
      </c>
      <c r="AH264" s="7">
        <v>1275</v>
      </c>
      <c r="AI264" s="7">
        <v>780</v>
      </c>
      <c r="AJ264" s="7">
        <v>535</v>
      </c>
      <c r="AK264" s="7">
        <v>495</v>
      </c>
      <c r="AL264" s="7">
        <v>585</v>
      </c>
      <c r="AM264" s="7">
        <v>396</v>
      </c>
      <c r="AN264">
        <f t="shared" si="24"/>
        <v>0</v>
      </c>
      <c r="AO264">
        <f t="shared" si="25"/>
        <v>36</v>
      </c>
      <c r="AP264">
        <v>36</v>
      </c>
      <c r="AQ264" s="12">
        <f t="shared" si="26"/>
        <v>0</v>
      </c>
      <c r="AR264" s="12">
        <f t="shared" si="27"/>
        <v>1</v>
      </c>
    </row>
    <row r="265" spans="1:44">
      <c r="A265" s="4" t="str">
        <f t="shared" si="23"/>
        <v>5008410001351</v>
      </c>
      <c r="B265" s="5" t="s">
        <v>79</v>
      </c>
      <c r="C265" s="6" t="s">
        <v>197</v>
      </c>
      <c r="D265" s="8">
        <v>528</v>
      </c>
      <c r="E265" s="8">
        <v>768</v>
      </c>
      <c r="F265" s="8">
        <v>672</v>
      </c>
      <c r="G265" s="8">
        <v>1092</v>
      </c>
      <c r="H265" s="8">
        <v>996</v>
      </c>
      <c r="I265" s="8">
        <v>1560</v>
      </c>
      <c r="J265" s="8">
        <v>1344</v>
      </c>
      <c r="K265" s="8">
        <v>1800</v>
      </c>
      <c r="L265" s="8">
        <v>1944</v>
      </c>
      <c r="M265" s="8">
        <v>1440</v>
      </c>
      <c r="N265" s="8">
        <v>1248</v>
      </c>
      <c r="O265" s="8">
        <v>828</v>
      </c>
      <c r="P265" s="7">
        <v>984</v>
      </c>
      <c r="Q265" s="7">
        <v>1404</v>
      </c>
      <c r="R265" s="7">
        <v>1104</v>
      </c>
      <c r="S265" s="7">
        <v>1320</v>
      </c>
      <c r="T265" s="7">
        <v>1776</v>
      </c>
      <c r="U265" s="7">
        <v>2064</v>
      </c>
      <c r="V265" s="7">
        <v>1620</v>
      </c>
      <c r="W265" s="7">
        <v>2376</v>
      </c>
      <c r="X265" s="7">
        <v>2520</v>
      </c>
      <c r="Y265" s="7">
        <v>1608</v>
      </c>
      <c r="Z265" s="7">
        <v>1224</v>
      </c>
      <c r="AA265" s="7">
        <v>732</v>
      </c>
      <c r="AB265" s="7">
        <v>1728</v>
      </c>
      <c r="AC265" s="7">
        <v>972</v>
      </c>
      <c r="AD265" s="7">
        <v>1164</v>
      </c>
      <c r="AE265" s="7">
        <v>1284</v>
      </c>
      <c r="AF265" s="7">
        <v>684</v>
      </c>
      <c r="AG265" s="7">
        <v>1560</v>
      </c>
      <c r="AH265" s="7">
        <v>1536</v>
      </c>
      <c r="AI265" s="7">
        <v>2280</v>
      </c>
      <c r="AJ265" s="7">
        <v>1992</v>
      </c>
      <c r="AK265" s="7">
        <v>1992</v>
      </c>
      <c r="AL265" s="7">
        <v>1704</v>
      </c>
      <c r="AM265" s="7">
        <v>864</v>
      </c>
      <c r="AN265">
        <f t="shared" si="24"/>
        <v>0</v>
      </c>
      <c r="AO265">
        <f t="shared" si="25"/>
        <v>36</v>
      </c>
      <c r="AP265">
        <v>36</v>
      </c>
      <c r="AQ265" s="12">
        <f t="shared" si="26"/>
        <v>0</v>
      </c>
      <c r="AR265" s="12">
        <f t="shared" si="27"/>
        <v>1</v>
      </c>
    </row>
    <row r="266" spans="1:44">
      <c r="A266" s="4" t="str">
        <f t="shared" si="23"/>
        <v>5008410001439</v>
      </c>
      <c r="B266" s="5" t="s">
        <v>79</v>
      </c>
      <c r="C266" s="6" t="s">
        <v>199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32</v>
      </c>
      <c r="J266" s="8">
        <v>76</v>
      </c>
      <c r="K266" s="8">
        <v>104</v>
      </c>
      <c r="L266" s="8">
        <v>168</v>
      </c>
      <c r="M266" s="8">
        <v>122</v>
      </c>
      <c r="N266" s="8">
        <v>52</v>
      </c>
      <c r="O266" s="8">
        <v>12</v>
      </c>
      <c r="P266" s="7">
        <v>94</v>
      </c>
      <c r="Q266" s="7">
        <v>68</v>
      </c>
      <c r="R266" s="7">
        <v>22</v>
      </c>
      <c r="S266" s="7"/>
      <c r="T266" s="7">
        <v>28</v>
      </c>
      <c r="U266" s="7">
        <v>50</v>
      </c>
      <c r="V266" s="7">
        <v>28</v>
      </c>
      <c r="W266" s="7">
        <v>90</v>
      </c>
      <c r="X266" s="7">
        <v>32</v>
      </c>
      <c r="Y266" s="7">
        <v>16</v>
      </c>
      <c r="Z266" s="7">
        <v>82</v>
      </c>
      <c r="AA266" s="7">
        <v>8</v>
      </c>
      <c r="AB266" s="7">
        <v>26</v>
      </c>
      <c r="AC266" s="7">
        <v>12</v>
      </c>
      <c r="AD266" s="7">
        <v>32</v>
      </c>
      <c r="AE266" s="7"/>
      <c r="AF266" s="7"/>
      <c r="AG266" s="7">
        <v>44</v>
      </c>
      <c r="AH266" s="7">
        <v>42</v>
      </c>
      <c r="AI266" s="7">
        <v>2</v>
      </c>
      <c r="AJ266" s="7">
        <v>78</v>
      </c>
      <c r="AK266" s="7">
        <v>30</v>
      </c>
      <c r="AL266" s="7">
        <v>10</v>
      </c>
      <c r="AM266" s="7">
        <v>22</v>
      </c>
      <c r="AN266">
        <f t="shared" si="24"/>
        <v>5</v>
      </c>
      <c r="AO266">
        <f t="shared" si="25"/>
        <v>33</v>
      </c>
      <c r="AP266">
        <v>36</v>
      </c>
      <c r="AQ266" s="12">
        <f t="shared" si="26"/>
        <v>0.15151515151515152</v>
      </c>
      <c r="AR266" s="12">
        <f t="shared" si="27"/>
        <v>0.91666666666666663</v>
      </c>
    </row>
    <row r="267" spans="1:44">
      <c r="A267" s="4" t="str">
        <f t="shared" si="23"/>
        <v>5008410001533</v>
      </c>
      <c r="B267" s="5" t="s">
        <v>79</v>
      </c>
      <c r="C267" s="6" t="s">
        <v>202</v>
      </c>
      <c r="D267" s="8">
        <v>1700</v>
      </c>
      <c r="E267" s="8">
        <v>2040</v>
      </c>
      <c r="F267" s="8">
        <v>2600</v>
      </c>
      <c r="G267" s="8">
        <v>3800</v>
      </c>
      <c r="H267" s="8">
        <v>4200</v>
      </c>
      <c r="I267" s="8">
        <v>3800</v>
      </c>
      <c r="J267" s="8">
        <v>5140</v>
      </c>
      <c r="K267" s="8">
        <v>4240</v>
      </c>
      <c r="L267" s="8">
        <v>4032</v>
      </c>
      <c r="M267" s="8">
        <v>3020</v>
      </c>
      <c r="N267" s="8">
        <v>1300</v>
      </c>
      <c r="O267" s="8">
        <v>1600</v>
      </c>
      <c r="P267" s="7">
        <v>2420</v>
      </c>
      <c r="Q267" s="7">
        <v>2800</v>
      </c>
      <c r="R267" s="7">
        <v>3000</v>
      </c>
      <c r="S267" s="7">
        <v>5900</v>
      </c>
      <c r="T267" s="7">
        <v>5200</v>
      </c>
      <c r="U267" s="7">
        <v>5318</v>
      </c>
      <c r="V267" s="7">
        <v>7520</v>
      </c>
      <c r="W267" s="7">
        <v>7500</v>
      </c>
      <c r="X267" s="7">
        <v>3950</v>
      </c>
      <c r="Y267" s="7">
        <v>2800</v>
      </c>
      <c r="Z267" s="7">
        <v>1410</v>
      </c>
      <c r="AA267" s="7">
        <v>1900</v>
      </c>
      <c r="AB267" s="7">
        <v>2910</v>
      </c>
      <c r="AC267" s="7">
        <v>1700</v>
      </c>
      <c r="AD267" s="7">
        <v>1800</v>
      </c>
      <c r="AE267" s="7">
        <v>5400</v>
      </c>
      <c r="AF267" s="7">
        <v>10700</v>
      </c>
      <c r="AG267" s="7">
        <v>17500</v>
      </c>
      <c r="AH267" s="7">
        <v>8000</v>
      </c>
      <c r="AI267" s="7">
        <v>5800</v>
      </c>
      <c r="AJ267" s="7">
        <v>3000</v>
      </c>
      <c r="AK267" s="7">
        <v>2900</v>
      </c>
      <c r="AL267" s="7">
        <v>1000</v>
      </c>
      <c r="AM267" s="7">
        <v>1300</v>
      </c>
      <c r="AN267">
        <f t="shared" si="24"/>
        <v>0</v>
      </c>
      <c r="AO267">
        <f t="shared" si="25"/>
        <v>36</v>
      </c>
      <c r="AP267">
        <v>36</v>
      </c>
      <c r="AQ267" s="12">
        <f t="shared" si="26"/>
        <v>0</v>
      </c>
      <c r="AR267" s="12">
        <f t="shared" si="27"/>
        <v>1</v>
      </c>
    </row>
    <row r="268" spans="1:44">
      <c r="A268" s="4" t="str">
        <f t="shared" si="23"/>
        <v>5008410001573</v>
      </c>
      <c r="B268" s="5" t="s">
        <v>79</v>
      </c>
      <c r="C268" s="6" t="s">
        <v>206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7"/>
      <c r="Q268" s="7">
        <v>30</v>
      </c>
      <c r="R268" s="7">
        <v>30</v>
      </c>
      <c r="S268" s="7">
        <v>42</v>
      </c>
      <c r="T268" s="7">
        <v>90</v>
      </c>
      <c r="U268" s="7">
        <v>72</v>
      </c>
      <c r="V268" s="7">
        <v>60</v>
      </c>
      <c r="W268" s="7">
        <v>36</v>
      </c>
      <c r="X268" s="7">
        <v>72</v>
      </c>
      <c r="Y268" s="7"/>
      <c r="Z268" s="7">
        <v>60</v>
      </c>
      <c r="AA268" s="7">
        <v>36</v>
      </c>
      <c r="AB268" s="7"/>
      <c r="AC268" s="7">
        <v>30</v>
      </c>
      <c r="AD268" s="7">
        <v>84</v>
      </c>
      <c r="AE268" s="7"/>
      <c r="AF268" s="7">
        <v>36</v>
      </c>
      <c r="AG268" s="7">
        <v>18</v>
      </c>
      <c r="AH268" s="7"/>
      <c r="AI268" s="7">
        <v>72</v>
      </c>
      <c r="AJ268" s="7"/>
      <c r="AK268" s="7">
        <v>18</v>
      </c>
      <c r="AL268" s="7"/>
      <c r="AM268" s="7">
        <v>36</v>
      </c>
      <c r="AN268">
        <f t="shared" si="24"/>
        <v>12</v>
      </c>
      <c r="AO268">
        <f t="shared" si="25"/>
        <v>29</v>
      </c>
      <c r="AP268">
        <v>36</v>
      </c>
      <c r="AQ268" s="12">
        <f t="shared" si="26"/>
        <v>0.41379310344827586</v>
      </c>
      <c r="AR268" s="12">
        <f t="shared" si="27"/>
        <v>0.80555555555555558</v>
      </c>
    </row>
    <row r="269" spans="1:44">
      <c r="A269" s="4" t="str">
        <f t="shared" si="23"/>
        <v>5008410001625</v>
      </c>
      <c r="B269" s="5" t="s">
        <v>79</v>
      </c>
      <c r="C269" s="6" t="s">
        <v>207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7"/>
      <c r="Q269" s="7"/>
      <c r="R269" s="7"/>
      <c r="S269" s="7"/>
      <c r="T269" s="7"/>
      <c r="U269" s="7">
        <v>732</v>
      </c>
      <c r="V269" s="7">
        <v>852</v>
      </c>
      <c r="W269" s="7">
        <v>564</v>
      </c>
      <c r="X269" s="7">
        <v>576</v>
      </c>
      <c r="Y269" s="7">
        <v>456</v>
      </c>
      <c r="Z269" s="7">
        <v>288</v>
      </c>
      <c r="AA269" s="7">
        <v>36</v>
      </c>
      <c r="AB269" s="7">
        <v>504</v>
      </c>
      <c r="AC269" s="7">
        <v>372</v>
      </c>
      <c r="AD269" s="7">
        <v>708</v>
      </c>
      <c r="AE269" s="7">
        <v>564</v>
      </c>
      <c r="AF269" s="7">
        <v>540</v>
      </c>
      <c r="AG269" s="7">
        <v>708</v>
      </c>
      <c r="AH269" s="7">
        <v>336</v>
      </c>
      <c r="AI269" s="7">
        <v>996</v>
      </c>
      <c r="AJ269" s="7">
        <v>732</v>
      </c>
      <c r="AK269" s="7">
        <v>564</v>
      </c>
      <c r="AL269" s="7">
        <v>432</v>
      </c>
      <c r="AM269" s="7">
        <v>204</v>
      </c>
      <c r="AN269">
        <f t="shared" si="24"/>
        <v>12</v>
      </c>
      <c r="AO269">
        <f t="shared" si="25"/>
        <v>31</v>
      </c>
      <c r="AP269">
        <v>36</v>
      </c>
      <c r="AQ269" s="12">
        <f t="shared" si="26"/>
        <v>0.38709677419354838</v>
      </c>
      <c r="AR269" s="12">
        <f t="shared" si="27"/>
        <v>0.86111111111111116</v>
      </c>
    </row>
    <row r="270" spans="1:44">
      <c r="A270" s="4" t="str">
        <f t="shared" si="23"/>
        <v>5008410001633</v>
      </c>
      <c r="B270" s="5" t="s">
        <v>79</v>
      </c>
      <c r="C270" s="6" t="s">
        <v>208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7">
        <v>1725</v>
      </c>
      <c r="Q270" s="7">
        <v>2140</v>
      </c>
      <c r="R270" s="7">
        <v>1960</v>
      </c>
      <c r="S270" s="7">
        <v>2690</v>
      </c>
      <c r="T270" s="7">
        <v>1285</v>
      </c>
      <c r="U270" s="7">
        <v>2615</v>
      </c>
      <c r="V270" s="7">
        <v>1600</v>
      </c>
      <c r="W270" s="7">
        <v>1340</v>
      </c>
      <c r="X270" s="7">
        <v>2460</v>
      </c>
      <c r="Y270" s="7">
        <v>1455</v>
      </c>
      <c r="Z270" s="7">
        <v>1040</v>
      </c>
      <c r="AA270" s="7">
        <v>1320</v>
      </c>
      <c r="AB270" s="7">
        <v>1700</v>
      </c>
      <c r="AC270" s="7">
        <v>1070</v>
      </c>
      <c r="AD270" s="7">
        <v>1490</v>
      </c>
      <c r="AE270" s="7">
        <v>2010</v>
      </c>
      <c r="AF270" s="7">
        <v>1900</v>
      </c>
      <c r="AG270" s="7">
        <v>2580</v>
      </c>
      <c r="AH270" s="7">
        <v>1200</v>
      </c>
      <c r="AI270" s="7">
        <v>1470</v>
      </c>
      <c r="AJ270" s="7">
        <v>2140</v>
      </c>
      <c r="AK270" s="7">
        <v>700</v>
      </c>
      <c r="AL270" s="7">
        <v>1580</v>
      </c>
      <c r="AM270" s="7">
        <v>660</v>
      </c>
      <c r="AN270">
        <f t="shared" si="24"/>
        <v>12</v>
      </c>
      <c r="AO270">
        <f t="shared" si="25"/>
        <v>36</v>
      </c>
      <c r="AP270">
        <v>36</v>
      </c>
      <c r="AQ270" s="12">
        <f t="shared" si="26"/>
        <v>0.33333333333333331</v>
      </c>
      <c r="AR270" s="12">
        <f t="shared" si="27"/>
        <v>1</v>
      </c>
    </row>
    <row r="271" spans="1:44">
      <c r="A271" s="4" t="str">
        <f t="shared" si="23"/>
        <v>5008410001634</v>
      </c>
      <c r="B271" s="5" t="s">
        <v>79</v>
      </c>
      <c r="C271" s="6" t="s">
        <v>209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7">
        <v>1790</v>
      </c>
      <c r="Q271" s="7">
        <v>1634</v>
      </c>
      <c r="R271" s="7">
        <v>1408</v>
      </c>
      <c r="S271" s="7">
        <v>1817</v>
      </c>
      <c r="T271" s="7">
        <v>1335</v>
      </c>
      <c r="U271" s="7">
        <v>1809</v>
      </c>
      <c r="V271" s="7">
        <v>1384</v>
      </c>
      <c r="W271" s="7">
        <v>1516</v>
      </c>
      <c r="X271" s="7">
        <v>1602</v>
      </c>
      <c r="Y271" s="7">
        <v>1435</v>
      </c>
      <c r="Z271" s="7">
        <v>908</v>
      </c>
      <c r="AA271" s="7">
        <v>1028</v>
      </c>
      <c r="AB271" s="7">
        <v>1258</v>
      </c>
      <c r="AC271" s="7">
        <v>1174</v>
      </c>
      <c r="AD271" s="7">
        <v>1250</v>
      </c>
      <c r="AE271" s="7">
        <v>1497</v>
      </c>
      <c r="AF271" s="7">
        <v>1930</v>
      </c>
      <c r="AG271" s="7">
        <v>1974</v>
      </c>
      <c r="AH271" s="7">
        <v>762</v>
      </c>
      <c r="AI271" s="7">
        <v>1118</v>
      </c>
      <c r="AJ271" s="7">
        <v>1628</v>
      </c>
      <c r="AK271" s="7">
        <v>1192</v>
      </c>
      <c r="AL271" s="7">
        <v>1358</v>
      </c>
      <c r="AM271" s="7">
        <v>570</v>
      </c>
      <c r="AN271">
        <f t="shared" si="24"/>
        <v>12</v>
      </c>
      <c r="AO271">
        <f t="shared" si="25"/>
        <v>36</v>
      </c>
      <c r="AP271">
        <v>36</v>
      </c>
      <c r="AQ271" s="12">
        <f t="shared" si="26"/>
        <v>0.33333333333333331</v>
      </c>
      <c r="AR271" s="12">
        <f t="shared" si="27"/>
        <v>1</v>
      </c>
    </row>
    <row r="272" spans="1:44">
      <c r="A272" s="4" t="str">
        <f t="shared" si="23"/>
        <v>5008410001635</v>
      </c>
      <c r="B272" s="5" t="s">
        <v>79</v>
      </c>
      <c r="C272" s="6" t="s">
        <v>210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7">
        <v>1230</v>
      </c>
      <c r="Q272" s="7">
        <v>1360</v>
      </c>
      <c r="R272" s="7">
        <v>910</v>
      </c>
      <c r="S272" s="7">
        <v>1555</v>
      </c>
      <c r="T272" s="7">
        <v>945</v>
      </c>
      <c r="U272" s="7">
        <v>1650</v>
      </c>
      <c r="V272" s="7">
        <v>1120</v>
      </c>
      <c r="W272" s="7">
        <v>710</v>
      </c>
      <c r="X272" s="7">
        <v>1320</v>
      </c>
      <c r="Y272" s="7">
        <v>1150</v>
      </c>
      <c r="Z272" s="7">
        <v>840</v>
      </c>
      <c r="AA272" s="7">
        <v>845</v>
      </c>
      <c r="AB272" s="7">
        <v>910</v>
      </c>
      <c r="AC272" s="7">
        <v>910</v>
      </c>
      <c r="AD272" s="7">
        <v>1070</v>
      </c>
      <c r="AE272" s="7">
        <v>1125</v>
      </c>
      <c r="AF272" s="7">
        <v>1445</v>
      </c>
      <c r="AG272" s="7">
        <v>1610</v>
      </c>
      <c r="AH272" s="7">
        <v>1015</v>
      </c>
      <c r="AI272" s="7">
        <v>1235</v>
      </c>
      <c r="AJ272" s="7">
        <v>1295</v>
      </c>
      <c r="AK272" s="7">
        <v>920</v>
      </c>
      <c r="AL272" s="7">
        <v>945</v>
      </c>
      <c r="AM272" s="7">
        <v>680</v>
      </c>
      <c r="AN272">
        <f t="shared" si="24"/>
        <v>12</v>
      </c>
      <c r="AO272">
        <f t="shared" si="25"/>
        <v>36</v>
      </c>
      <c r="AP272">
        <v>36</v>
      </c>
      <c r="AQ272" s="12">
        <f t="shared" si="26"/>
        <v>0.33333333333333331</v>
      </c>
      <c r="AR272" s="12">
        <f t="shared" si="27"/>
        <v>1</v>
      </c>
    </row>
    <row r="273" spans="1:44">
      <c r="A273" s="4" t="str">
        <f t="shared" si="23"/>
        <v>5008410001636</v>
      </c>
      <c r="B273" s="5" t="s">
        <v>79</v>
      </c>
      <c r="C273" s="6" t="s">
        <v>211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7">
        <v>1590</v>
      </c>
      <c r="Q273" s="7">
        <v>1215</v>
      </c>
      <c r="R273" s="7">
        <v>1020</v>
      </c>
      <c r="S273" s="7">
        <v>805</v>
      </c>
      <c r="T273" s="7">
        <v>1400</v>
      </c>
      <c r="U273" s="7">
        <v>1020</v>
      </c>
      <c r="V273" s="7">
        <v>1425</v>
      </c>
      <c r="W273" s="7">
        <v>855</v>
      </c>
      <c r="X273" s="7">
        <v>1125</v>
      </c>
      <c r="Y273" s="7">
        <v>1065</v>
      </c>
      <c r="Z273" s="7">
        <v>1170</v>
      </c>
      <c r="AA273" s="7">
        <v>870</v>
      </c>
      <c r="AB273" s="7">
        <v>1995</v>
      </c>
      <c r="AC273" s="7">
        <v>1095</v>
      </c>
      <c r="AD273" s="7">
        <v>1425</v>
      </c>
      <c r="AE273" s="7">
        <v>1260</v>
      </c>
      <c r="AF273" s="7">
        <v>1230</v>
      </c>
      <c r="AG273" s="7">
        <v>1425</v>
      </c>
      <c r="AH273" s="7">
        <v>1335</v>
      </c>
      <c r="AI273" s="7">
        <v>975</v>
      </c>
      <c r="AJ273" s="7">
        <v>1410</v>
      </c>
      <c r="AK273" s="7">
        <v>1425</v>
      </c>
      <c r="AL273" s="7">
        <v>975</v>
      </c>
      <c r="AM273" s="7">
        <v>675</v>
      </c>
      <c r="AN273">
        <f t="shared" si="24"/>
        <v>12</v>
      </c>
      <c r="AO273">
        <f t="shared" si="25"/>
        <v>36</v>
      </c>
      <c r="AP273">
        <v>36</v>
      </c>
      <c r="AQ273" s="12">
        <f t="shared" si="26"/>
        <v>0.33333333333333331</v>
      </c>
      <c r="AR273" s="12">
        <f t="shared" si="27"/>
        <v>1</v>
      </c>
    </row>
    <row r="274" spans="1:44">
      <c r="A274" s="4" t="str">
        <f t="shared" si="23"/>
        <v>5008410001649</v>
      </c>
      <c r="B274" s="5" t="s">
        <v>79</v>
      </c>
      <c r="C274" s="6" t="s">
        <v>212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7"/>
      <c r="Q274" s="7"/>
      <c r="R274" s="7"/>
      <c r="S274" s="7"/>
      <c r="T274" s="7"/>
      <c r="U274" s="7"/>
      <c r="V274" s="7"/>
      <c r="W274" s="7"/>
      <c r="X274" s="7">
        <v>33</v>
      </c>
      <c r="Y274" s="7">
        <v>22</v>
      </c>
      <c r="Z274" s="7">
        <v>41</v>
      </c>
      <c r="AA274" s="7">
        <v>10</v>
      </c>
      <c r="AB274" s="7">
        <v>60</v>
      </c>
      <c r="AC274" s="7">
        <v>56</v>
      </c>
      <c r="AD274" s="7">
        <v>63</v>
      </c>
      <c r="AE274" s="7">
        <v>124</v>
      </c>
      <c r="AF274" s="7">
        <v>70</v>
      </c>
      <c r="AG274" s="7">
        <v>73</v>
      </c>
      <c r="AH274" s="7">
        <v>220</v>
      </c>
      <c r="AI274" s="7">
        <v>117</v>
      </c>
      <c r="AJ274" s="7">
        <v>55</v>
      </c>
      <c r="AK274" s="7">
        <v>232</v>
      </c>
      <c r="AL274" s="7">
        <v>38</v>
      </c>
      <c r="AM274" s="7">
        <v>39</v>
      </c>
      <c r="AN274">
        <f t="shared" si="24"/>
        <v>12</v>
      </c>
      <c r="AO274">
        <f t="shared" si="25"/>
        <v>28</v>
      </c>
      <c r="AP274">
        <v>36</v>
      </c>
      <c r="AQ274" s="12">
        <f t="shared" si="26"/>
        <v>0.42857142857142855</v>
      </c>
      <c r="AR274" s="12">
        <f t="shared" si="27"/>
        <v>0.77777777777777779</v>
      </c>
    </row>
    <row r="275" spans="1:44">
      <c r="A275" s="4" t="str">
        <f t="shared" si="23"/>
        <v>5008420000009</v>
      </c>
      <c r="B275" s="5" t="s">
        <v>79</v>
      </c>
      <c r="C275" s="6" t="s">
        <v>222</v>
      </c>
      <c r="D275" s="8">
        <v>360</v>
      </c>
      <c r="E275" s="8">
        <v>540</v>
      </c>
      <c r="F275" s="8">
        <v>120</v>
      </c>
      <c r="G275" s="8">
        <v>360</v>
      </c>
      <c r="H275" s="8">
        <v>540</v>
      </c>
      <c r="I275" s="8">
        <v>310</v>
      </c>
      <c r="J275" s="8">
        <v>540</v>
      </c>
      <c r="K275" s="8">
        <v>180</v>
      </c>
      <c r="L275" s="8">
        <v>540</v>
      </c>
      <c r="M275" s="8">
        <v>480</v>
      </c>
      <c r="N275" s="8">
        <v>510</v>
      </c>
      <c r="O275" s="8">
        <v>510</v>
      </c>
      <c r="P275" s="7">
        <v>420</v>
      </c>
      <c r="Q275" s="7">
        <v>390</v>
      </c>
      <c r="R275" s="7">
        <v>480</v>
      </c>
      <c r="S275" s="7">
        <v>480</v>
      </c>
      <c r="T275" s="7">
        <v>270</v>
      </c>
      <c r="U275" s="7">
        <v>660</v>
      </c>
      <c r="V275" s="7">
        <v>480</v>
      </c>
      <c r="W275" s="7">
        <v>570</v>
      </c>
      <c r="X275" s="7">
        <v>510</v>
      </c>
      <c r="Y275" s="7">
        <v>390</v>
      </c>
      <c r="Z275" s="7">
        <v>540</v>
      </c>
      <c r="AA275" s="7">
        <v>390</v>
      </c>
      <c r="AB275" s="7">
        <v>505</v>
      </c>
      <c r="AC275" s="7">
        <v>220</v>
      </c>
      <c r="AD275" s="7">
        <v>450</v>
      </c>
      <c r="AE275" s="7">
        <v>670</v>
      </c>
      <c r="AF275" s="7">
        <v>630</v>
      </c>
      <c r="AG275" s="7">
        <v>810</v>
      </c>
      <c r="AH275" s="7">
        <v>420</v>
      </c>
      <c r="AI275" s="7">
        <v>480</v>
      </c>
      <c r="AJ275" s="7">
        <v>270</v>
      </c>
      <c r="AK275" s="7">
        <v>660</v>
      </c>
      <c r="AL275" s="7">
        <v>330</v>
      </c>
      <c r="AM275" s="7">
        <v>360</v>
      </c>
      <c r="AN275">
        <f t="shared" si="24"/>
        <v>0</v>
      </c>
      <c r="AO275">
        <f t="shared" si="25"/>
        <v>36</v>
      </c>
      <c r="AP275">
        <v>36</v>
      </c>
      <c r="AQ275" s="12">
        <f t="shared" si="26"/>
        <v>0</v>
      </c>
      <c r="AR275" s="12">
        <f t="shared" si="27"/>
        <v>1</v>
      </c>
    </row>
    <row r="276" spans="1:44">
      <c r="A276" s="4" t="str">
        <f t="shared" si="23"/>
        <v>5008420000014</v>
      </c>
      <c r="B276" s="5" t="s">
        <v>79</v>
      </c>
      <c r="C276" s="6" t="s">
        <v>223</v>
      </c>
      <c r="D276" s="8">
        <v>0</v>
      </c>
      <c r="E276" s="8">
        <v>30</v>
      </c>
      <c r="F276" s="8">
        <v>30</v>
      </c>
      <c r="G276" s="8">
        <v>0</v>
      </c>
      <c r="H276" s="8">
        <v>0</v>
      </c>
      <c r="I276" s="8">
        <v>40</v>
      </c>
      <c r="J276" s="8">
        <v>0</v>
      </c>
      <c r="K276" s="8">
        <v>10</v>
      </c>
      <c r="L276" s="8">
        <v>0</v>
      </c>
      <c r="M276" s="8">
        <v>10</v>
      </c>
      <c r="N276" s="8">
        <v>10</v>
      </c>
      <c r="O276" s="8">
        <v>40</v>
      </c>
      <c r="P276" s="7">
        <v>10</v>
      </c>
      <c r="Q276" s="7">
        <v>20</v>
      </c>
      <c r="R276" s="7">
        <v>10</v>
      </c>
      <c r="S276" s="7">
        <v>30</v>
      </c>
      <c r="T276" s="7">
        <v>10</v>
      </c>
      <c r="U276" s="7"/>
      <c r="V276" s="7">
        <v>10</v>
      </c>
      <c r="W276" s="7">
        <v>20</v>
      </c>
      <c r="X276" s="7">
        <v>20</v>
      </c>
      <c r="Y276" s="7">
        <v>40</v>
      </c>
      <c r="Z276" s="7">
        <v>20</v>
      </c>
      <c r="AA276" s="7"/>
      <c r="AB276" s="7">
        <v>20</v>
      </c>
      <c r="AC276" s="7"/>
      <c r="AD276" s="7">
        <v>40</v>
      </c>
      <c r="AE276" s="7"/>
      <c r="AF276" s="7">
        <v>40</v>
      </c>
      <c r="AG276" s="7"/>
      <c r="AH276" s="7"/>
      <c r="AI276" s="7"/>
      <c r="AJ276" s="7">
        <v>10</v>
      </c>
      <c r="AK276" s="7"/>
      <c r="AL276" s="7">
        <v>20</v>
      </c>
      <c r="AM276" s="7"/>
      <c r="AN276">
        <f t="shared" si="24"/>
        <v>5</v>
      </c>
      <c r="AO276">
        <f t="shared" si="25"/>
        <v>27</v>
      </c>
      <c r="AP276">
        <v>36</v>
      </c>
      <c r="AQ276" s="12">
        <f t="shared" si="26"/>
        <v>0.18518518518518517</v>
      </c>
      <c r="AR276" s="12">
        <f t="shared" si="27"/>
        <v>0.75</v>
      </c>
    </row>
    <row r="277" spans="1:44">
      <c r="A277" s="4" t="str">
        <f t="shared" si="23"/>
        <v>5008420000016</v>
      </c>
      <c r="B277" s="5" t="s">
        <v>79</v>
      </c>
      <c r="C277" s="6" t="s">
        <v>224</v>
      </c>
      <c r="D277" s="8">
        <v>0</v>
      </c>
      <c r="E277" s="8">
        <v>0</v>
      </c>
      <c r="F277" s="8">
        <v>50</v>
      </c>
      <c r="G277" s="8">
        <v>0</v>
      </c>
      <c r="H277" s="8">
        <v>0</v>
      </c>
      <c r="I277" s="8">
        <v>100</v>
      </c>
      <c r="J277" s="8">
        <v>50</v>
      </c>
      <c r="K277" s="8">
        <v>0</v>
      </c>
      <c r="L277" s="8">
        <v>200</v>
      </c>
      <c r="M277" s="8">
        <v>150</v>
      </c>
      <c r="N277" s="8">
        <v>100</v>
      </c>
      <c r="O277" s="8">
        <v>0</v>
      </c>
      <c r="P277" s="7">
        <v>150</v>
      </c>
      <c r="Q277" s="7"/>
      <c r="R277" s="7">
        <v>50</v>
      </c>
      <c r="S277" s="7"/>
      <c r="T277" s="7">
        <v>100</v>
      </c>
      <c r="U277" s="7">
        <v>100</v>
      </c>
      <c r="V277" s="7"/>
      <c r="W277" s="7">
        <v>100</v>
      </c>
      <c r="X277" s="7"/>
      <c r="Y277" s="7">
        <v>200</v>
      </c>
      <c r="Z277" s="7">
        <v>50</v>
      </c>
      <c r="AA277" s="7"/>
      <c r="AB277" s="7"/>
      <c r="AC277" s="7"/>
      <c r="AD277" s="7">
        <v>100</v>
      </c>
      <c r="AE277" s="7"/>
      <c r="AF277" s="7"/>
      <c r="AG277" s="7">
        <v>100</v>
      </c>
      <c r="AH277" s="7"/>
      <c r="AI277" s="7">
        <v>50</v>
      </c>
      <c r="AJ277" s="7">
        <v>100</v>
      </c>
      <c r="AK277" s="7"/>
      <c r="AL277" s="7"/>
      <c r="AM277" s="7"/>
      <c r="AN277">
        <f t="shared" si="24"/>
        <v>6</v>
      </c>
      <c r="AO277">
        <f t="shared" si="25"/>
        <v>23</v>
      </c>
      <c r="AP277">
        <v>36</v>
      </c>
      <c r="AQ277" s="12">
        <f t="shared" si="26"/>
        <v>0.2608695652173913</v>
      </c>
      <c r="AR277" s="12">
        <f t="shared" si="27"/>
        <v>0.63888888888888884</v>
      </c>
    </row>
    <row r="278" spans="1:44">
      <c r="A278" s="4" t="str">
        <f t="shared" si="23"/>
        <v>5008420000029</v>
      </c>
      <c r="B278" s="5" t="s">
        <v>79</v>
      </c>
      <c r="C278" s="6" t="s">
        <v>225</v>
      </c>
      <c r="D278" s="8">
        <v>160</v>
      </c>
      <c r="E278" s="8">
        <v>280</v>
      </c>
      <c r="F278" s="8">
        <v>320</v>
      </c>
      <c r="G278" s="8">
        <v>460</v>
      </c>
      <c r="H278" s="8">
        <v>320</v>
      </c>
      <c r="I278" s="8">
        <v>380</v>
      </c>
      <c r="J278" s="8">
        <v>340</v>
      </c>
      <c r="K278" s="8">
        <v>580</v>
      </c>
      <c r="L278" s="8">
        <v>570</v>
      </c>
      <c r="M278" s="8">
        <v>220</v>
      </c>
      <c r="N278" s="8">
        <v>180</v>
      </c>
      <c r="O278" s="8">
        <v>100</v>
      </c>
      <c r="P278" s="7">
        <v>180</v>
      </c>
      <c r="Q278" s="7">
        <v>140</v>
      </c>
      <c r="R278" s="7">
        <v>260</v>
      </c>
      <c r="S278" s="7">
        <v>300</v>
      </c>
      <c r="T278" s="7">
        <v>500</v>
      </c>
      <c r="U278" s="7">
        <v>300</v>
      </c>
      <c r="V278" s="7">
        <v>300</v>
      </c>
      <c r="W278" s="7">
        <v>180</v>
      </c>
      <c r="X278" s="7">
        <v>180</v>
      </c>
      <c r="Y278" s="7">
        <v>100</v>
      </c>
      <c r="Z278" s="7">
        <v>120</v>
      </c>
      <c r="AA278" s="7">
        <v>140</v>
      </c>
      <c r="AB278" s="7">
        <v>160</v>
      </c>
      <c r="AC278" s="7">
        <v>220</v>
      </c>
      <c r="AD278" s="7">
        <v>220</v>
      </c>
      <c r="AE278" s="7">
        <v>360</v>
      </c>
      <c r="AF278" s="7">
        <v>140</v>
      </c>
      <c r="AG278" s="7">
        <v>420</v>
      </c>
      <c r="AH278" s="7">
        <v>220</v>
      </c>
      <c r="AI278" s="7">
        <v>340</v>
      </c>
      <c r="AJ278" s="7">
        <v>3040</v>
      </c>
      <c r="AK278" s="7">
        <v>300</v>
      </c>
      <c r="AL278" s="7">
        <v>200</v>
      </c>
      <c r="AM278" s="7">
        <v>60</v>
      </c>
      <c r="AN278">
        <f t="shared" si="24"/>
        <v>0</v>
      </c>
      <c r="AO278">
        <f t="shared" si="25"/>
        <v>36</v>
      </c>
      <c r="AP278">
        <v>36</v>
      </c>
      <c r="AQ278" s="12">
        <f t="shared" si="26"/>
        <v>0</v>
      </c>
      <c r="AR278" s="12">
        <f t="shared" si="27"/>
        <v>1</v>
      </c>
    </row>
    <row r="279" spans="1:44">
      <c r="A279" s="4" t="str">
        <f t="shared" si="23"/>
        <v>5008420000030</v>
      </c>
      <c r="B279" s="5" t="s">
        <v>79</v>
      </c>
      <c r="C279" s="6" t="s">
        <v>226</v>
      </c>
      <c r="D279" s="8">
        <v>42</v>
      </c>
      <c r="E279" s="8">
        <v>78</v>
      </c>
      <c r="F279" s="8">
        <v>96</v>
      </c>
      <c r="G279" s="8">
        <v>109</v>
      </c>
      <c r="H279" s="8">
        <v>72</v>
      </c>
      <c r="I279" s="8">
        <v>112</v>
      </c>
      <c r="J279" s="8">
        <v>85</v>
      </c>
      <c r="K279" s="8">
        <v>102</v>
      </c>
      <c r="L279" s="8">
        <v>96</v>
      </c>
      <c r="M279" s="8">
        <v>108</v>
      </c>
      <c r="N279" s="8">
        <v>115</v>
      </c>
      <c r="O279" s="8">
        <v>66</v>
      </c>
      <c r="P279" s="7">
        <v>72</v>
      </c>
      <c r="Q279" s="7">
        <v>36</v>
      </c>
      <c r="R279" s="7">
        <v>67</v>
      </c>
      <c r="S279" s="7">
        <v>114</v>
      </c>
      <c r="T279" s="7">
        <v>78</v>
      </c>
      <c r="U279" s="7">
        <v>61</v>
      </c>
      <c r="V279" s="7">
        <v>72</v>
      </c>
      <c r="W279" s="7">
        <v>42</v>
      </c>
      <c r="X279" s="7">
        <v>42</v>
      </c>
      <c r="Y279" s="7">
        <v>96</v>
      </c>
      <c r="Z279" s="7">
        <v>42</v>
      </c>
      <c r="AA279" s="7">
        <v>18</v>
      </c>
      <c r="AB279" s="7">
        <v>54</v>
      </c>
      <c r="AC279" s="7">
        <v>43</v>
      </c>
      <c r="AD279" s="7">
        <v>42</v>
      </c>
      <c r="AE279" s="7">
        <v>78</v>
      </c>
      <c r="AF279" s="7">
        <v>60</v>
      </c>
      <c r="AG279" s="7">
        <v>48</v>
      </c>
      <c r="AH279" s="7">
        <v>6</v>
      </c>
      <c r="AI279" s="7">
        <v>25</v>
      </c>
      <c r="AJ279" s="7">
        <v>18</v>
      </c>
      <c r="AK279" s="7">
        <v>54</v>
      </c>
      <c r="AL279" s="7">
        <v>48</v>
      </c>
      <c r="AM279" s="7">
        <v>24</v>
      </c>
      <c r="AN279">
        <f t="shared" si="24"/>
        <v>0</v>
      </c>
      <c r="AO279">
        <f t="shared" si="25"/>
        <v>36</v>
      </c>
      <c r="AP279">
        <v>36</v>
      </c>
      <c r="AQ279" s="12">
        <f t="shared" si="26"/>
        <v>0</v>
      </c>
      <c r="AR279" s="12">
        <f t="shared" si="27"/>
        <v>1</v>
      </c>
    </row>
    <row r="280" spans="1:44">
      <c r="A280" s="4" t="str">
        <f t="shared" si="23"/>
        <v>5008420000043</v>
      </c>
      <c r="B280" s="5" t="s">
        <v>79</v>
      </c>
      <c r="C280" s="6" t="s">
        <v>229</v>
      </c>
      <c r="D280" s="8">
        <v>288</v>
      </c>
      <c r="E280" s="8">
        <v>432</v>
      </c>
      <c r="F280" s="8">
        <v>744</v>
      </c>
      <c r="G280" s="8">
        <v>312</v>
      </c>
      <c r="H280" s="8">
        <v>504</v>
      </c>
      <c r="I280" s="8">
        <v>648</v>
      </c>
      <c r="J280" s="8">
        <v>768</v>
      </c>
      <c r="K280" s="8">
        <v>660</v>
      </c>
      <c r="L280" s="8">
        <v>540</v>
      </c>
      <c r="M280" s="8">
        <v>216</v>
      </c>
      <c r="N280" s="8">
        <v>336</v>
      </c>
      <c r="O280" s="8">
        <v>156</v>
      </c>
      <c r="P280" s="7">
        <v>120</v>
      </c>
      <c r="Q280" s="7">
        <v>456</v>
      </c>
      <c r="R280" s="7">
        <v>408</v>
      </c>
      <c r="S280" s="7">
        <v>528</v>
      </c>
      <c r="T280" s="7">
        <v>408</v>
      </c>
      <c r="U280" s="7">
        <v>384</v>
      </c>
      <c r="V280" s="7">
        <v>600</v>
      </c>
      <c r="W280" s="7">
        <v>312</v>
      </c>
      <c r="X280" s="7">
        <v>360</v>
      </c>
      <c r="Y280" s="7">
        <v>216</v>
      </c>
      <c r="Z280" s="7">
        <v>192</v>
      </c>
      <c r="AA280" s="7">
        <v>144</v>
      </c>
      <c r="AB280" s="7">
        <v>432</v>
      </c>
      <c r="AC280" s="7">
        <v>144</v>
      </c>
      <c r="AD280" s="7">
        <v>240</v>
      </c>
      <c r="AE280" s="7">
        <v>240</v>
      </c>
      <c r="AF280" s="7">
        <v>624</v>
      </c>
      <c r="AG280" s="7">
        <v>456</v>
      </c>
      <c r="AH280" s="7">
        <v>480</v>
      </c>
      <c r="AI280" s="7">
        <v>312</v>
      </c>
      <c r="AJ280" s="7">
        <v>480</v>
      </c>
      <c r="AK280" s="7">
        <v>312</v>
      </c>
      <c r="AL280" s="7">
        <v>264</v>
      </c>
      <c r="AM280" s="7">
        <v>72</v>
      </c>
      <c r="AN280">
        <f t="shared" si="24"/>
        <v>0</v>
      </c>
      <c r="AO280">
        <f t="shared" si="25"/>
        <v>36</v>
      </c>
      <c r="AP280">
        <v>36</v>
      </c>
      <c r="AQ280" s="12">
        <f t="shared" si="26"/>
        <v>0</v>
      </c>
      <c r="AR280" s="12">
        <f t="shared" si="27"/>
        <v>1</v>
      </c>
    </row>
    <row r="281" spans="1:44">
      <c r="A281" s="4" t="str">
        <f t="shared" si="23"/>
        <v>5008420000045</v>
      </c>
      <c r="B281" s="5" t="s">
        <v>79</v>
      </c>
      <c r="C281" s="6" t="s">
        <v>230</v>
      </c>
      <c r="D281" s="8">
        <v>25</v>
      </c>
      <c r="E281" s="8">
        <v>30</v>
      </c>
      <c r="F281" s="8">
        <v>25</v>
      </c>
      <c r="G281" s="8">
        <v>65</v>
      </c>
      <c r="H281" s="8">
        <v>32</v>
      </c>
      <c r="I281" s="8">
        <v>61</v>
      </c>
      <c r="J281" s="8">
        <v>104</v>
      </c>
      <c r="K281" s="8">
        <v>36</v>
      </c>
      <c r="L281" s="8">
        <v>43</v>
      </c>
      <c r="M281" s="8">
        <v>87</v>
      </c>
      <c r="N281" s="8">
        <v>73</v>
      </c>
      <c r="O281" s="8">
        <v>24</v>
      </c>
      <c r="P281" s="7">
        <v>43</v>
      </c>
      <c r="Q281" s="7">
        <v>73</v>
      </c>
      <c r="R281" s="7">
        <v>24</v>
      </c>
      <c r="S281" s="7">
        <v>86</v>
      </c>
      <c r="T281" s="7">
        <v>66</v>
      </c>
      <c r="U281" s="7">
        <v>61</v>
      </c>
      <c r="V281" s="7">
        <v>84</v>
      </c>
      <c r="W281" s="7">
        <v>72</v>
      </c>
      <c r="X281" s="7">
        <v>68</v>
      </c>
      <c r="Y281" s="7">
        <v>74</v>
      </c>
      <c r="Z281" s="7">
        <v>48</v>
      </c>
      <c r="AA281" s="7">
        <v>16</v>
      </c>
      <c r="AB281" s="7">
        <v>49</v>
      </c>
      <c r="AC281" s="7">
        <v>44</v>
      </c>
      <c r="AD281" s="7">
        <v>18</v>
      </c>
      <c r="AE281" s="7">
        <v>39</v>
      </c>
      <c r="AF281" s="7">
        <v>24</v>
      </c>
      <c r="AG281" s="7">
        <v>31</v>
      </c>
      <c r="AH281" s="7">
        <v>43</v>
      </c>
      <c r="AI281" s="7">
        <v>79</v>
      </c>
      <c r="AJ281" s="7">
        <v>60</v>
      </c>
      <c r="AK281" s="7">
        <v>60</v>
      </c>
      <c r="AL281" s="7">
        <v>48</v>
      </c>
      <c r="AM281" s="7">
        <v>19</v>
      </c>
      <c r="AN281">
        <f t="shared" si="24"/>
        <v>0</v>
      </c>
      <c r="AO281">
        <f t="shared" si="25"/>
        <v>36</v>
      </c>
      <c r="AP281">
        <v>36</v>
      </c>
      <c r="AQ281" s="12">
        <f t="shared" si="26"/>
        <v>0</v>
      </c>
      <c r="AR281" s="12">
        <f t="shared" si="27"/>
        <v>1</v>
      </c>
    </row>
    <row r="282" spans="1:44">
      <c r="A282" s="4" t="str">
        <f t="shared" si="23"/>
        <v>5008420000047</v>
      </c>
      <c r="B282" s="5" t="s">
        <v>79</v>
      </c>
      <c r="C282" s="6" t="s">
        <v>231</v>
      </c>
      <c r="D282" s="8">
        <v>176</v>
      </c>
      <c r="E282" s="8">
        <v>452</v>
      </c>
      <c r="F282" s="8">
        <v>720</v>
      </c>
      <c r="G282" s="8">
        <v>340</v>
      </c>
      <c r="H282" s="8">
        <v>504</v>
      </c>
      <c r="I282" s="8">
        <v>856</v>
      </c>
      <c r="J282" s="8">
        <v>456</v>
      </c>
      <c r="K282" s="8">
        <v>564</v>
      </c>
      <c r="L282" s="8">
        <v>588</v>
      </c>
      <c r="M282" s="8">
        <v>452</v>
      </c>
      <c r="N282" s="8">
        <v>264</v>
      </c>
      <c r="O282" s="8">
        <v>140</v>
      </c>
      <c r="P282" s="7">
        <v>276</v>
      </c>
      <c r="Q282" s="7">
        <v>286</v>
      </c>
      <c r="R282" s="7">
        <v>624</v>
      </c>
      <c r="S282" s="7">
        <v>616</v>
      </c>
      <c r="T282" s="7">
        <v>732</v>
      </c>
      <c r="U282" s="7">
        <v>684</v>
      </c>
      <c r="V282" s="7">
        <v>598</v>
      </c>
      <c r="W282" s="7">
        <v>664</v>
      </c>
      <c r="X282" s="7">
        <v>650</v>
      </c>
      <c r="Y282" s="7">
        <v>348</v>
      </c>
      <c r="Z282" s="7">
        <v>332</v>
      </c>
      <c r="AA282" s="7">
        <v>190</v>
      </c>
      <c r="AB282" s="7">
        <v>236</v>
      </c>
      <c r="AC282" s="7">
        <v>664</v>
      </c>
      <c r="AD282" s="7">
        <v>314</v>
      </c>
      <c r="AE282" s="7">
        <v>362</v>
      </c>
      <c r="AF282" s="7">
        <v>410</v>
      </c>
      <c r="AG282" s="7">
        <v>514</v>
      </c>
      <c r="AH282" s="7">
        <v>528</v>
      </c>
      <c r="AI282" s="7">
        <v>658</v>
      </c>
      <c r="AJ282" s="7">
        <v>438</v>
      </c>
      <c r="AK282" s="7">
        <v>610</v>
      </c>
      <c r="AL282" s="7">
        <v>582</v>
      </c>
      <c r="AM282" s="7">
        <v>160</v>
      </c>
      <c r="AN282">
        <f t="shared" si="24"/>
        <v>0</v>
      </c>
      <c r="AO282">
        <f t="shared" si="25"/>
        <v>36</v>
      </c>
      <c r="AP282">
        <v>36</v>
      </c>
      <c r="AQ282" s="12">
        <f t="shared" si="26"/>
        <v>0</v>
      </c>
      <c r="AR282" s="12">
        <f t="shared" si="27"/>
        <v>1</v>
      </c>
    </row>
    <row r="283" spans="1:44">
      <c r="A283" s="4" t="str">
        <f t="shared" si="23"/>
        <v>5009410000020</v>
      </c>
      <c r="B283" s="5" t="s">
        <v>80</v>
      </c>
      <c r="C283" s="6" t="s">
        <v>138</v>
      </c>
      <c r="D283" s="8">
        <v>2180</v>
      </c>
      <c r="E283" s="8">
        <v>1885</v>
      </c>
      <c r="F283" s="8">
        <v>2661</v>
      </c>
      <c r="G283" s="8">
        <v>2130</v>
      </c>
      <c r="H283" s="8">
        <v>2371</v>
      </c>
      <c r="I283" s="8">
        <v>4255</v>
      </c>
      <c r="J283" s="8">
        <v>2047</v>
      </c>
      <c r="K283" s="8">
        <v>1513</v>
      </c>
      <c r="L283" s="8">
        <v>1350</v>
      </c>
      <c r="M283" s="8">
        <v>1104</v>
      </c>
      <c r="N283" s="8">
        <v>1601</v>
      </c>
      <c r="O283" s="8">
        <v>792</v>
      </c>
      <c r="P283" s="7">
        <v>1622</v>
      </c>
      <c r="Q283" s="7">
        <v>1890</v>
      </c>
      <c r="R283" s="7">
        <v>2547</v>
      </c>
      <c r="S283" s="7">
        <v>2586</v>
      </c>
      <c r="T283" s="7">
        <v>2827</v>
      </c>
      <c r="U283" s="7">
        <v>3042</v>
      </c>
      <c r="V283" s="7">
        <v>2195</v>
      </c>
      <c r="W283" s="7">
        <v>1540</v>
      </c>
      <c r="X283" s="7">
        <v>1332</v>
      </c>
      <c r="Y283" s="7">
        <v>1452</v>
      </c>
      <c r="Z283" s="7">
        <v>1270</v>
      </c>
      <c r="AA283" s="7">
        <v>1076</v>
      </c>
      <c r="AB283" s="7">
        <v>1700</v>
      </c>
      <c r="AC283" s="7">
        <v>2461</v>
      </c>
      <c r="AD283" s="7">
        <v>2325</v>
      </c>
      <c r="AE283" s="7">
        <v>2072</v>
      </c>
      <c r="AF283" s="7">
        <v>2249</v>
      </c>
      <c r="AG283" s="7">
        <v>3030</v>
      </c>
      <c r="AH283" s="7">
        <v>2687</v>
      </c>
      <c r="AI283" s="7">
        <v>1550</v>
      </c>
      <c r="AJ283" s="7">
        <v>1550</v>
      </c>
      <c r="AK283" s="7">
        <v>940</v>
      </c>
      <c r="AL283" s="7">
        <v>1340</v>
      </c>
      <c r="AM283" s="7">
        <v>1262</v>
      </c>
      <c r="AN283">
        <f t="shared" si="24"/>
        <v>0</v>
      </c>
      <c r="AO283">
        <f t="shared" si="25"/>
        <v>36</v>
      </c>
      <c r="AP283">
        <v>36</v>
      </c>
      <c r="AQ283" s="12">
        <f t="shared" si="26"/>
        <v>0</v>
      </c>
      <c r="AR283" s="12">
        <f t="shared" si="27"/>
        <v>1</v>
      </c>
    </row>
    <row r="284" spans="1:44">
      <c r="A284" s="4" t="str">
        <f t="shared" si="23"/>
        <v>5009410000064</v>
      </c>
      <c r="B284" s="5" t="s">
        <v>80</v>
      </c>
      <c r="C284" s="6" t="s">
        <v>149</v>
      </c>
      <c r="D284" s="8">
        <v>2640</v>
      </c>
      <c r="E284" s="8">
        <v>2340</v>
      </c>
      <c r="F284" s="8">
        <v>4600</v>
      </c>
      <c r="G284" s="8">
        <v>5712</v>
      </c>
      <c r="H284" s="8">
        <v>7416</v>
      </c>
      <c r="I284" s="8">
        <v>10868</v>
      </c>
      <c r="J284" s="8">
        <v>6532</v>
      </c>
      <c r="K284" s="8">
        <v>5208</v>
      </c>
      <c r="L284" s="8">
        <v>6120</v>
      </c>
      <c r="M284" s="8">
        <v>3768</v>
      </c>
      <c r="N284" s="8">
        <v>5472</v>
      </c>
      <c r="O284" s="8">
        <v>960</v>
      </c>
      <c r="P284" s="7">
        <v>2928</v>
      </c>
      <c r="Q284" s="7">
        <v>3936</v>
      </c>
      <c r="R284" s="7">
        <v>5164</v>
      </c>
      <c r="S284" s="7">
        <v>6936</v>
      </c>
      <c r="T284" s="7">
        <v>8760</v>
      </c>
      <c r="U284" s="7">
        <v>11568</v>
      </c>
      <c r="V284" s="7">
        <v>6408</v>
      </c>
      <c r="W284" s="7">
        <v>5664</v>
      </c>
      <c r="X284" s="7">
        <v>8208</v>
      </c>
      <c r="Y284" s="7">
        <v>2784</v>
      </c>
      <c r="Z284" s="7">
        <v>2640</v>
      </c>
      <c r="AA284" s="7">
        <v>1560</v>
      </c>
      <c r="AB284" s="7">
        <v>3384</v>
      </c>
      <c r="AC284" s="7">
        <v>2712</v>
      </c>
      <c r="AD284" s="7">
        <v>6720</v>
      </c>
      <c r="AE284" s="7">
        <v>6432</v>
      </c>
      <c r="AF284" s="7">
        <v>7224</v>
      </c>
      <c r="AG284" s="7">
        <v>8472</v>
      </c>
      <c r="AH284" s="7">
        <v>5928</v>
      </c>
      <c r="AI284" s="7">
        <v>6168</v>
      </c>
      <c r="AJ284" s="7">
        <v>5160</v>
      </c>
      <c r="AK284" s="7">
        <v>4992</v>
      </c>
      <c r="AL284" s="7">
        <v>3816</v>
      </c>
      <c r="AM284" s="7">
        <v>2184</v>
      </c>
      <c r="AN284">
        <f t="shared" si="24"/>
        <v>0</v>
      </c>
      <c r="AO284">
        <f t="shared" si="25"/>
        <v>36</v>
      </c>
      <c r="AP284">
        <v>36</v>
      </c>
      <c r="AQ284" s="12">
        <f t="shared" si="26"/>
        <v>0</v>
      </c>
      <c r="AR284" s="12">
        <f t="shared" si="27"/>
        <v>1</v>
      </c>
    </row>
    <row r="285" spans="1:44">
      <c r="A285" s="4" t="str">
        <f t="shared" si="23"/>
        <v>5009410000067</v>
      </c>
      <c r="B285" s="5" t="s">
        <v>80</v>
      </c>
      <c r="C285" s="6" t="s">
        <v>151</v>
      </c>
      <c r="D285" s="8">
        <v>3200</v>
      </c>
      <c r="E285" s="8">
        <v>3320</v>
      </c>
      <c r="F285" s="8">
        <v>4190</v>
      </c>
      <c r="G285" s="8">
        <v>3320</v>
      </c>
      <c r="H285" s="8">
        <v>2460</v>
      </c>
      <c r="I285" s="8">
        <v>9760</v>
      </c>
      <c r="J285" s="8">
        <v>5250</v>
      </c>
      <c r="K285" s="8">
        <v>4990</v>
      </c>
      <c r="L285" s="8">
        <v>5220</v>
      </c>
      <c r="M285" s="8">
        <v>3180</v>
      </c>
      <c r="N285" s="8">
        <v>3050</v>
      </c>
      <c r="O285" s="8">
        <v>1320</v>
      </c>
      <c r="P285" s="7">
        <v>2860</v>
      </c>
      <c r="Q285" s="7">
        <v>2580</v>
      </c>
      <c r="R285" s="7">
        <v>3060</v>
      </c>
      <c r="S285" s="7">
        <v>3600</v>
      </c>
      <c r="T285" s="7">
        <v>5820</v>
      </c>
      <c r="U285" s="7">
        <v>7800</v>
      </c>
      <c r="V285" s="7">
        <v>4800</v>
      </c>
      <c r="W285" s="7">
        <v>5880</v>
      </c>
      <c r="X285" s="7">
        <v>3780</v>
      </c>
      <c r="Y285" s="7">
        <v>4020</v>
      </c>
      <c r="Z285" s="7">
        <v>3660</v>
      </c>
      <c r="AA285" s="7">
        <v>1580</v>
      </c>
      <c r="AB285" s="7">
        <v>1700</v>
      </c>
      <c r="AC285" s="7">
        <v>1980</v>
      </c>
      <c r="AD285" s="7">
        <v>3180</v>
      </c>
      <c r="AE285" s="7">
        <v>4620</v>
      </c>
      <c r="AF285" s="7">
        <v>4620</v>
      </c>
      <c r="AG285" s="7">
        <v>6420</v>
      </c>
      <c r="AH285" s="7">
        <v>4740</v>
      </c>
      <c r="AI285" s="7">
        <v>3780</v>
      </c>
      <c r="AJ285" s="7">
        <v>3780</v>
      </c>
      <c r="AK285" s="7">
        <v>3720</v>
      </c>
      <c r="AL285" s="7">
        <v>3720</v>
      </c>
      <c r="AM285" s="7">
        <v>1800</v>
      </c>
      <c r="AN285">
        <f t="shared" si="24"/>
        <v>0</v>
      </c>
      <c r="AO285">
        <f t="shared" si="25"/>
        <v>36</v>
      </c>
      <c r="AP285">
        <v>36</v>
      </c>
      <c r="AQ285" s="12">
        <f t="shared" si="26"/>
        <v>0</v>
      </c>
      <c r="AR285" s="12">
        <f t="shared" si="27"/>
        <v>1</v>
      </c>
    </row>
    <row r="286" spans="1:44">
      <c r="A286" s="4" t="str">
        <f t="shared" si="23"/>
        <v>5009410000068</v>
      </c>
      <c r="B286" s="5" t="s">
        <v>80</v>
      </c>
      <c r="C286" s="6" t="s">
        <v>152</v>
      </c>
      <c r="D286" s="8">
        <v>625</v>
      </c>
      <c r="E286" s="8">
        <v>750</v>
      </c>
      <c r="F286" s="8">
        <v>725</v>
      </c>
      <c r="G286" s="8">
        <v>1325</v>
      </c>
      <c r="H286" s="8">
        <v>1925</v>
      </c>
      <c r="I286" s="8">
        <v>2475</v>
      </c>
      <c r="J286" s="8">
        <v>1225</v>
      </c>
      <c r="K286" s="8">
        <v>1000</v>
      </c>
      <c r="L286" s="8">
        <v>1300</v>
      </c>
      <c r="M286" s="8">
        <v>944</v>
      </c>
      <c r="N286" s="8">
        <v>425</v>
      </c>
      <c r="O286" s="8">
        <v>325</v>
      </c>
      <c r="P286" s="7">
        <v>600</v>
      </c>
      <c r="Q286" s="7">
        <v>725</v>
      </c>
      <c r="R286" s="7">
        <v>1200</v>
      </c>
      <c r="S286" s="7">
        <v>1525</v>
      </c>
      <c r="T286" s="7">
        <v>1975</v>
      </c>
      <c r="U286" s="7">
        <v>2400</v>
      </c>
      <c r="V286" s="7">
        <v>1675</v>
      </c>
      <c r="W286" s="7">
        <v>1100</v>
      </c>
      <c r="X286" s="7">
        <v>1575</v>
      </c>
      <c r="Y286" s="7">
        <v>650</v>
      </c>
      <c r="Z286" s="7">
        <v>1100</v>
      </c>
      <c r="AA286" s="7">
        <v>500</v>
      </c>
      <c r="AB286" s="7">
        <v>450</v>
      </c>
      <c r="AC286" s="7">
        <v>1000</v>
      </c>
      <c r="AD286" s="7">
        <v>1475</v>
      </c>
      <c r="AE286" s="7">
        <v>1050</v>
      </c>
      <c r="AF286" s="7">
        <v>1925</v>
      </c>
      <c r="AG286" s="7">
        <v>1550</v>
      </c>
      <c r="AH286" s="7">
        <v>1325</v>
      </c>
      <c r="AI286" s="7">
        <v>1475</v>
      </c>
      <c r="AJ286" s="7">
        <v>1475</v>
      </c>
      <c r="AK286" s="7">
        <v>1325</v>
      </c>
      <c r="AL286" s="7">
        <v>650</v>
      </c>
      <c r="AM286" s="7">
        <v>625</v>
      </c>
      <c r="AN286">
        <f t="shared" si="24"/>
        <v>0</v>
      </c>
      <c r="AO286">
        <f t="shared" si="25"/>
        <v>36</v>
      </c>
      <c r="AP286">
        <v>36</v>
      </c>
      <c r="AQ286" s="12">
        <f t="shared" si="26"/>
        <v>0</v>
      </c>
      <c r="AR286" s="12">
        <f t="shared" si="27"/>
        <v>1</v>
      </c>
    </row>
    <row r="287" spans="1:44">
      <c r="A287" s="4" t="str">
        <f t="shared" si="23"/>
        <v>5009410000101</v>
      </c>
      <c r="B287" s="5" t="s">
        <v>80</v>
      </c>
      <c r="C287" s="6" t="s">
        <v>156</v>
      </c>
      <c r="D287" s="8">
        <v>476</v>
      </c>
      <c r="E287" s="8">
        <v>559</v>
      </c>
      <c r="F287" s="8">
        <v>383</v>
      </c>
      <c r="G287" s="8">
        <v>478</v>
      </c>
      <c r="H287" s="8">
        <v>460</v>
      </c>
      <c r="I287" s="8">
        <v>375</v>
      </c>
      <c r="J287" s="8">
        <v>478</v>
      </c>
      <c r="K287" s="8">
        <v>384</v>
      </c>
      <c r="L287" s="8">
        <v>630</v>
      </c>
      <c r="M287" s="8">
        <v>481</v>
      </c>
      <c r="N287" s="8">
        <v>365</v>
      </c>
      <c r="O287" s="8">
        <v>354</v>
      </c>
      <c r="P287" s="7">
        <v>555</v>
      </c>
      <c r="Q287" s="7">
        <v>918</v>
      </c>
      <c r="R287" s="7">
        <v>340</v>
      </c>
      <c r="S287" s="7">
        <v>471</v>
      </c>
      <c r="T287" s="7">
        <v>565</v>
      </c>
      <c r="U287" s="7">
        <v>675</v>
      </c>
      <c r="V287" s="7">
        <v>460</v>
      </c>
      <c r="W287" s="7">
        <v>320</v>
      </c>
      <c r="X287" s="7">
        <v>335</v>
      </c>
      <c r="Y287" s="7">
        <v>470</v>
      </c>
      <c r="Z287" s="7">
        <v>396</v>
      </c>
      <c r="AA287" s="7">
        <v>215</v>
      </c>
      <c r="AB287" s="7">
        <v>335</v>
      </c>
      <c r="AC287" s="7">
        <v>505</v>
      </c>
      <c r="AD287" s="7">
        <v>516</v>
      </c>
      <c r="AE287" s="7">
        <v>305</v>
      </c>
      <c r="AF287" s="7">
        <v>430</v>
      </c>
      <c r="AG287" s="7">
        <v>540</v>
      </c>
      <c r="AH287" s="7">
        <v>280</v>
      </c>
      <c r="AI287" s="7">
        <v>303</v>
      </c>
      <c r="AJ287" s="7">
        <v>281</v>
      </c>
      <c r="AK287" s="7">
        <v>330</v>
      </c>
      <c r="AL287" s="7">
        <v>270</v>
      </c>
      <c r="AM287" s="7">
        <v>340</v>
      </c>
      <c r="AN287">
        <f t="shared" si="24"/>
        <v>0</v>
      </c>
      <c r="AO287">
        <f t="shared" si="25"/>
        <v>36</v>
      </c>
      <c r="AP287">
        <v>36</v>
      </c>
      <c r="AQ287" s="12">
        <f t="shared" si="26"/>
        <v>0</v>
      </c>
      <c r="AR287" s="12">
        <f t="shared" si="27"/>
        <v>1</v>
      </c>
    </row>
    <row r="288" spans="1:44">
      <c r="A288" s="4" t="str">
        <f t="shared" si="23"/>
        <v>5009410000114</v>
      </c>
      <c r="B288" s="5" t="s">
        <v>80</v>
      </c>
      <c r="C288" s="6" t="s">
        <v>160</v>
      </c>
      <c r="D288" s="8">
        <v>1440</v>
      </c>
      <c r="E288" s="8">
        <v>720</v>
      </c>
      <c r="F288" s="8">
        <v>1680</v>
      </c>
      <c r="G288" s="8">
        <v>1240</v>
      </c>
      <c r="H288" s="8">
        <v>1440</v>
      </c>
      <c r="I288" s="8">
        <v>1880</v>
      </c>
      <c r="J288" s="8">
        <v>3120</v>
      </c>
      <c r="K288" s="8">
        <v>580</v>
      </c>
      <c r="L288" s="8">
        <v>1680</v>
      </c>
      <c r="M288" s="8">
        <v>1720</v>
      </c>
      <c r="N288" s="8">
        <v>240</v>
      </c>
      <c r="O288" s="8">
        <v>1440</v>
      </c>
      <c r="P288" s="7">
        <v>1980</v>
      </c>
      <c r="Q288" s="7">
        <v>720</v>
      </c>
      <c r="R288" s="7">
        <v>1020</v>
      </c>
      <c r="S288" s="7">
        <v>1440</v>
      </c>
      <c r="T288" s="7">
        <v>2160</v>
      </c>
      <c r="U288" s="7">
        <v>1200</v>
      </c>
      <c r="V288" s="7">
        <v>1200</v>
      </c>
      <c r="W288" s="7">
        <v>1920</v>
      </c>
      <c r="X288" s="7">
        <v>1440</v>
      </c>
      <c r="Y288" s="7">
        <v>760</v>
      </c>
      <c r="Z288" s="7">
        <v>1180</v>
      </c>
      <c r="AA288" s="7">
        <v>720</v>
      </c>
      <c r="AB288" s="7">
        <v>240</v>
      </c>
      <c r="AC288" s="7">
        <v>720</v>
      </c>
      <c r="AD288" s="7">
        <v>720</v>
      </c>
      <c r="AE288" s="7">
        <v>960</v>
      </c>
      <c r="AF288" s="7">
        <v>80</v>
      </c>
      <c r="AG288" s="7">
        <v>720</v>
      </c>
      <c r="AH288" s="7">
        <v>960</v>
      </c>
      <c r="AI288" s="7">
        <v>960</v>
      </c>
      <c r="AJ288" s="7">
        <v>480</v>
      </c>
      <c r="AK288" s="7"/>
      <c r="AL288" s="7">
        <v>960</v>
      </c>
      <c r="AM288" s="7">
        <v>480</v>
      </c>
      <c r="AN288">
        <f t="shared" si="24"/>
        <v>0</v>
      </c>
      <c r="AO288">
        <f t="shared" si="25"/>
        <v>35</v>
      </c>
      <c r="AP288">
        <v>36</v>
      </c>
      <c r="AQ288" s="12">
        <f t="shared" si="26"/>
        <v>0</v>
      </c>
      <c r="AR288" s="12">
        <f t="shared" si="27"/>
        <v>0.97222222222222221</v>
      </c>
    </row>
    <row r="289" spans="1:44">
      <c r="A289" s="4" t="str">
        <f t="shared" si="23"/>
        <v>5009410000196</v>
      </c>
      <c r="B289" s="5" t="s">
        <v>80</v>
      </c>
      <c r="C289" s="6" t="s">
        <v>163</v>
      </c>
      <c r="D289" s="8">
        <v>373</v>
      </c>
      <c r="E289" s="8">
        <v>158</v>
      </c>
      <c r="F289" s="8">
        <v>672</v>
      </c>
      <c r="G289" s="8">
        <v>882</v>
      </c>
      <c r="H289" s="8">
        <v>916</v>
      </c>
      <c r="I289" s="8">
        <v>886</v>
      </c>
      <c r="J289" s="8">
        <v>661</v>
      </c>
      <c r="K289" s="8">
        <v>302</v>
      </c>
      <c r="L289" s="8">
        <v>332</v>
      </c>
      <c r="M289" s="8">
        <v>170</v>
      </c>
      <c r="N289" s="8">
        <v>208</v>
      </c>
      <c r="O289" s="8">
        <v>270</v>
      </c>
      <c r="P289" s="7">
        <v>355</v>
      </c>
      <c r="Q289" s="7">
        <v>458</v>
      </c>
      <c r="R289" s="7">
        <v>1071</v>
      </c>
      <c r="S289" s="7">
        <v>812</v>
      </c>
      <c r="T289" s="7">
        <v>1297</v>
      </c>
      <c r="U289" s="7">
        <v>996</v>
      </c>
      <c r="V289" s="7">
        <v>701</v>
      </c>
      <c r="W289" s="7">
        <v>428</v>
      </c>
      <c r="X289" s="7">
        <v>378</v>
      </c>
      <c r="Y289" s="7">
        <v>168</v>
      </c>
      <c r="Z289" s="7">
        <v>207</v>
      </c>
      <c r="AA289" s="7">
        <v>259</v>
      </c>
      <c r="AB289" s="7">
        <v>110</v>
      </c>
      <c r="AC289" s="7">
        <v>273</v>
      </c>
      <c r="AD289" s="7">
        <v>264</v>
      </c>
      <c r="AE289" s="7">
        <v>558</v>
      </c>
      <c r="AF289" s="7">
        <v>786</v>
      </c>
      <c r="AG289" s="7">
        <v>942</v>
      </c>
      <c r="AH289" s="7">
        <v>506</v>
      </c>
      <c r="AI289" s="7">
        <v>304</v>
      </c>
      <c r="AJ289" s="7">
        <v>230</v>
      </c>
      <c r="AK289" s="7">
        <v>144</v>
      </c>
      <c r="AL289" s="7">
        <v>117</v>
      </c>
      <c r="AM289" s="7">
        <v>148</v>
      </c>
      <c r="AN289">
        <f t="shared" si="24"/>
        <v>0</v>
      </c>
      <c r="AO289">
        <f t="shared" si="25"/>
        <v>36</v>
      </c>
      <c r="AP289">
        <v>36</v>
      </c>
      <c r="AQ289" s="12">
        <f t="shared" si="26"/>
        <v>0</v>
      </c>
      <c r="AR289" s="12">
        <f t="shared" si="27"/>
        <v>1</v>
      </c>
    </row>
    <row r="290" spans="1:44">
      <c r="A290" s="4" t="str">
        <f t="shared" si="23"/>
        <v>5009410000226</v>
      </c>
      <c r="B290" s="5" t="s">
        <v>80</v>
      </c>
      <c r="C290" s="6" t="s">
        <v>170</v>
      </c>
      <c r="D290" s="8">
        <v>850</v>
      </c>
      <c r="E290" s="8">
        <v>1430</v>
      </c>
      <c r="F290" s="8">
        <v>1520</v>
      </c>
      <c r="G290" s="8">
        <v>2280</v>
      </c>
      <c r="H290" s="8">
        <v>1720</v>
      </c>
      <c r="I290" s="8">
        <v>1380</v>
      </c>
      <c r="J290" s="8">
        <v>990</v>
      </c>
      <c r="K290" s="8">
        <v>1410</v>
      </c>
      <c r="L290" s="8">
        <v>610</v>
      </c>
      <c r="M290" s="8">
        <v>570</v>
      </c>
      <c r="N290" s="8">
        <v>540</v>
      </c>
      <c r="O290" s="8">
        <v>220</v>
      </c>
      <c r="P290" s="7">
        <v>730</v>
      </c>
      <c r="Q290" s="7">
        <v>960</v>
      </c>
      <c r="R290" s="7">
        <v>1188</v>
      </c>
      <c r="S290" s="7">
        <v>1300</v>
      </c>
      <c r="T290" s="7">
        <v>1900</v>
      </c>
      <c r="U290" s="7">
        <v>2040</v>
      </c>
      <c r="V290" s="7">
        <v>1290</v>
      </c>
      <c r="W290" s="7">
        <v>1130</v>
      </c>
      <c r="X290" s="7">
        <v>1040</v>
      </c>
      <c r="Y290" s="7">
        <v>500</v>
      </c>
      <c r="Z290" s="7">
        <v>260</v>
      </c>
      <c r="AA290" s="7">
        <v>300</v>
      </c>
      <c r="AB290" s="7">
        <v>1460</v>
      </c>
      <c r="AC290" s="7">
        <v>470</v>
      </c>
      <c r="AD290" s="7">
        <v>1010</v>
      </c>
      <c r="AE290" s="7">
        <v>1290</v>
      </c>
      <c r="AF290" s="7">
        <v>1520</v>
      </c>
      <c r="AG290" s="7">
        <v>2050</v>
      </c>
      <c r="AH290" s="7">
        <v>1520</v>
      </c>
      <c r="AI290" s="7">
        <v>1140</v>
      </c>
      <c r="AJ290" s="7">
        <v>1010</v>
      </c>
      <c r="AK290" s="7">
        <v>650</v>
      </c>
      <c r="AL290" s="7">
        <v>650</v>
      </c>
      <c r="AM290" s="7">
        <v>530</v>
      </c>
      <c r="AN290">
        <f t="shared" si="24"/>
        <v>0</v>
      </c>
      <c r="AO290">
        <f t="shared" si="25"/>
        <v>36</v>
      </c>
      <c r="AP290">
        <v>36</v>
      </c>
      <c r="AQ290" s="12">
        <f t="shared" si="26"/>
        <v>0</v>
      </c>
      <c r="AR290" s="12">
        <f t="shared" si="27"/>
        <v>1</v>
      </c>
    </row>
    <row r="291" spans="1:44">
      <c r="A291" s="4" t="str">
        <f t="shared" si="23"/>
        <v>5009410000235</v>
      </c>
      <c r="B291" s="5" t="s">
        <v>80</v>
      </c>
      <c r="C291" s="6" t="s">
        <v>171</v>
      </c>
      <c r="D291" s="8">
        <v>8092</v>
      </c>
      <c r="E291" s="8">
        <v>10372</v>
      </c>
      <c r="F291" s="8">
        <v>5428</v>
      </c>
      <c r="G291" s="8">
        <v>4340</v>
      </c>
      <c r="H291" s="8">
        <v>5882</v>
      </c>
      <c r="I291" s="8">
        <v>6380</v>
      </c>
      <c r="J291" s="8">
        <v>6480</v>
      </c>
      <c r="K291" s="8">
        <v>5040</v>
      </c>
      <c r="L291" s="8">
        <v>4496</v>
      </c>
      <c r="M291" s="8">
        <v>4822</v>
      </c>
      <c r="N291" s="8">
        <v>4828</v>
      </c>
      <c r="O291" s="8">
        <v>3126</v>
      </c>
      <c r="P291" s="7">
        <v>9824</v>
      </c>
      <c r="Q291" s="7">
        <v>7860</v>
      </c>
      <c r="R291" s="7">
        <v>8120</v>
      </c>
      <c r="S291" s="7">
        <v>6580</v>
      </c>
      <c r="T291" s="7">
        <v>7600</v>
      </c>
      <c r="U291" s="7">
        <v>8280</v>
      </c>
      <c r="V291" s="7">
        <v>8340</v>
      </c>
      <c r="W291" s="7">
        <v>7300</v>
      </c>
      <c r="X291" s="7">
        <v>5600</v>
      </c>
      <c r="Y291" s="7">
        <v>5600</v>
      </c>
      <c r="Z291" s="7">
        <v>5840</v>
      </c>
      <c r="AA291" s="7">
        <v>5440</v>
      </c>
      <c r="AB291" s="7">
        <v>7700</v>
      </c>
      <c r="AC291" s="7">
        <v>9312</v>
      </c>
      <c r="AD291" s="7">
        <v>7728</v>
      </c>
      <c r="AE291" s="7">
        <v>7680</v>
      </c>
      <c r="AF291" s="7">
        <v>6740</v>
      </c>
      <c r="AG291" s="7">
        <v>6696</v>
      </c>
      <c r="AH291" s="7">
        <v>7440</v>
      </c>
      <c r="AI291" s="7">
        <v>6600</v>
      </c>
      <c r="AJ291" s="7">
        <v>4160</v>
      </c>
      <c r="AK291" s="7">
        <v>5060</v>
      </c>
      <c r="AL291" s="7">
        <v>6000</v>
      </c>
      <c r="AM291" s="7">
        <v>5640</v>
      </c>
      <c r="AN291">
        <f t="shared" si="24"/>
        <v>0</v>
      </c>
      <c r="AO291">
        <f t="shared" si="25"/>
        <v>36</v>
      </c>
      <c r="AP291">
        <v>36</v>
      </c>
      <c r="AQ291" s="12">
        <f t="shared" si="26"/>
        <v>0</v>
      </c>
      <c r="AR291" s="12">
        <f t="shared" si="27"/>
        <v>1</v>
      </c>
    </row>
    <row r="292" spans="1:44">
      <c r="A292" s="4" t="str">
        <f t="shared" si="23"/>
        <v>5009410000241</v>
      </c>
      <c r="B292" s="5" t="s">
        <v>80</v>
      </c>
      <c r="C292" s="6" t="s">
        <v>172</v>
      </c>
      <c r="D292" s="8">
        <v>277</v>
      </c>
      <c r="E292" s="8">
        <v>293</v>
      </c>
      <c r="F292" s="8">
        <v>175</v>
      </c>
      <c r="G292" s="8">
        <v>223</v>
      </c>
      <c r="H292" s="8">
        <v>222</v>
      </c>
      <c r="I292" s="8">
        <v>315</v>
      </c>
      <c r="J292" s="8">
        <v>251</v>
      </c>
      <c r="K292" s="8">
        <v>115</v>
      </c>
      <c r="L292" s="8">
        <v>138</v>
      </c>
      <c r="M292" s="8">
        <v>123</v>
      </c>
      <c r="N292" s="8">
        <v>273</v>
      </c>
      <c r="O292" s="8">
        <v>133</v>
      </c>
      <c r="P292" s="7">
        <v>177</v>
      </c>
      <c r="Q292" s="7">
        <v>193</v>
      </c>
      <c r="R292" s="7">
        <v>346</v>
      </c>
      <c r="S292" s="7">
        <v>301</v>
      </c>
      <c r="T292" s="7">
        <v>270</v>
      </c>
      <c r="U292" s="7">
        <v>348</v>
      </c>
      <c r="V292" s="7">
        <v>183</v>
      </c>
      <c r="W292" s="7">
        <v>142</v>
      </c>
      <c r="X292" s="7">
        <v>115</v>
      </c>
      <c r="Y292" s="7">
        <v>170</v>
      </c>
      <c r="Z292" s="7">
        <v>176</v>
      </c>
      <c r="AA292" s="7">
        <v>196</v>
      </c>
      <c r="AB292" s="7">
        <v>205</v>
      </c>
      <c r="AC292" s="7">
        <v>177</v>
      </c>
      <c r="AD292" s="7">
        <v>130</v>
      </c>
      <c r="AE292" s="7">
        <v>245</v>
      </c>
      <c r="AF292" s="7">
        <v>245</v>
      </c>
      <c r="AG292" s="7">
        <v>348</v>
      </c>
      <c r="AH292" s="7">
        <v>205</v>
      </c>
      <c r="AI292" s="7">
        <v>85</v>
      </c>
      <c r="AJ292" s="7">
        <v>140</v>
      </c>
      <c r="AK292" s="7">
        <v>65</v>
      </c>
      <c r="AL292" s="7">
        <v>32</v>
      </c>
      <c r="AM292" s="7">
        <v>79</v>
      </c>
      <c r="AN292">
        <f t="shared" si="24"/>
        <v>0</v>
      </c>
      <c r="AO292">
        <f t="shared" si="25"/>
        <v>36</v>
      </c>
      <c r="AP292">
        <v>36</v>
      </c>
      <c r="AQ292" s="12">
        <f t="shared" si="26"/>
        <v>0</v>
      </c>
      <c r="AR292" s="12">
        <f t="shared" si="27"/>
        <v>1</v>
      </c>
    </row>
    <row r="293" spans="1:44">
      <c r="A293" s="4" t="str">
        <f t="shared" si="23"/>
        <v>5009410000242</v>
      </c>
      <c r="B293" s="5" t="s">
        <v>80</v>
      </c>
      <c r="C293" s="6" t="s">
        <v>173</v>
      </c>
      <c r="D293" s="8">
        <v>5070</v>
      </c>
      <c r="E293" s="8">
        <v>3206</v>
      </c>
      <c r="F293" s="8">
        <v>4631</v>
      </c>
      <c r="G293" s="8">
        <v>5002</v>
      </c>
      <c r="H293" s="8">
        <v>5153</v>
      </c>
      <c r="I293" s="8">
        <v>4964</v>
      </c>
      <c r="J293" s="8">
        <v>5079</v>
      </c>
      <c r="K293" s="8">
        <v>3494</v>
      </c>
      <c r="L293" s="8">
        <v>3506</v>
      </c>
      <c r="M293" s="8">
        <v>2973</v>
      </c>
      <c r="N293" s="8">
        <v>4130</v>
      </c>
      <c r="O293" s="8">
        <v>2174</v>
      </c>
      <c r="P293" s="7">
        <v>3089</v>
      </c>
      <c r="Q293" s="7">
        <v>4101</v>
      </c>
      <c r="R293" s="7">
        <v>5761</v>
      </c>
      <c r="S293" s="7">
        <v>4383</v>
      </c>
      <c r="T293" s="7">
        <v>5540</v>
      </c>
      <c r="U293" s="7">
        <v>6829</v>
      </c>
      <c r="V293" s="7">
        <v>5237</v>
      </c>
      <c r="W293" s="7">
        <v>4302</v>
      </c>
      <c r="X293" s="7">
        <v>4111</v>
      </c>
      <c r="Y293" s="7">
        <v>3320</v>
      </c>
      <c r="Z293" s="7">
        <v>2388</v>
      </c>
      <c r="AA293" s="7">
        <v>2315</v>
      </c>
      <c r="AB293" s="7">
        <v>3166</v>
      </c>
      <c r="AC293" s="7">
        <v>3814</v>
      </c>
      <c r="AD293" s="7">
        <v>4900</v>
      </c>
      <c r="AE293" s="7">
        <v>4194</v>
      </c>
      <c r="AF293" s="7">
        <v>5345</v>
      </c>
      <c r="AG293" s="7">
        <v>6831</v>
      </c>
      <c r="AH293" s="7">
        <v>5176</v>
      </c>
      <c r="AI293" s="7">
        <v>4892</v>
      </c>
      <c r="AJ293" s="7">
        <v>2678</v>
      </c>
      <c r="AK293" s="7">
        <v>3099</v>
      </c>
      <c r="AL293" s="7">
        <v>3820</v>
      </c>
      <c r="AM293" s="7">
        <v>1465</v>
      </c>
      <c r="AN293">
        <f t="shared" si="24"/>
        <v>0</v>
      </c>
      <c r="AO293">
        <f t="shared" si="25"/>
        <v>36</v>
      </c>
      <c r="AP293">
        <v>36</v>
      </c>
      <c r="AQ293" s="12">
        <f t="shared" si="26"/>
        <v>0</v>
      </c>
      <c r="AR293" s="12">
        <f t="shared" si="27"/>
        <v>1</v>
      </c>
    </row>
    <row r="294" spans="1:44">
      <c r="A294" s="4" t="str">
        <f t="shared" si="23"/>
        <v>5009410000269</v>
      </c>
      <c r="B294" s="5" t="s">
        <v>80</v>
      </c>
      <c r="C294" s="6" t="s">
        <v>174</v>
      </c>
      <c r="D294" s="8">
        <v>760</v>
      </c>
      <c r="E294" s="8">
        <v>425</v>
      </c>
      <c r="F294" s="8">
        <v>910</v>
      </c>
      <c r="G294" s="8">
        <v>530</v>
      </c>
      <c r="H294" s="8">
        <v>700</v>
      </c>
      <c r="I294" s="8">
        <v>795</v>
      </c>
      <c r="J294" s="8">
        <v>1090</v>
      </c>
      <c r="K294" s="8">
        <v>490</v>
      </c>
      <c r="L294" s="8">
        <v>560</v>
      </c>
      <c r="M294" s="8">
        <v>405</v>
      </c>
      <c r="N294" s="8">
        <v>200</v>
      </c>
      <c r="O294" s="8">
        <v>445</v>
      </c>
      <c r="P294" s="7">
        <v>370</v>
      </c>
      <c r="Q294" s="7">
        <v>435</v>
      </c>
      <c r="R294" s="7">
        <v>445</v>
      </c>
      <c r="S294" s="7">
        <v>575</v>
      </c>
      <c r="T294" s="7">
        <v>810</v>
      </c>
      <c r="U294" s="7">
        <v>730</v>
      </c>
      <c r="V294" s="7">
        <v>905</v>
      </c>
      <c r="W294" s="7">
        <v>620</v>
      </c>
      <c r="X294" s="7">
        <v>265</v>
      </c>
      <c r="Y294" s="7">
        <v>330</v>
      </c>
      <c r="Z294" s="7">
        <v>175</v>
      </c>
      <c r="AA294" s="7">
        <v>495</v>
      </c>
      <c r="AB294" s="7">
        <v>465</v>
      </c>
      <c r="AC294" s="7">
        <v>200</v>
      </c>
      <c r="AD294" s="7">
        <v>440</v>
      </c>
      <c r="AE294" s="7">
        <v>365</v>
      </c>
      <c r="AF294" s="7">
        <v>240</v>
      </c>
      <c r="AG294" s="7">
        <v>650</v>
      </c>
      <c r="AH294" s="7">
        <v>450</v>
      </c>
      <c r="AI294" s="7">
        <v>280</v>
      </c>
      <c r="AJ294" s="7">
        <v>155</v>
      </c>
      <c r="AK294" s="7">
        <v>215</v>
      </c>
      <c r="AL294" s="7">
        <v>265</v>
      </c>
      <c r="AM294" s="7">
        <v>215</v>
      </c>
      <c r="AN294">
        <f t="shared" si="24"/>
        <v>0</v>
      </c>
      <c r="AO294">
        <f t="shared" si="25"/>
        <v>36</v>
      </c>
      <c r="AP294">
        <v>36</v>
      </c>
      <c r="AQ294" s="12">
        <f t="shared" si="26"/>
        <v>0</v>
      </c>
      <c r="AR294" s="12">
        <f t="shared" si="27"/>
        <v>1</v>
      </c>
    </row>
    <row r="295" spans="1:44">
      <c r="A295" s="4" t="str">
        <f t="shared" si="23"/>
        <v>5009410000270</v>
      </c>
      <c r="B295" s="5" t="s">
        <v>80</v>
      </c>
      <c r="C295" s="6" t="s">
        <v>175</v>
      </c>
      <c r="D295" s="8">
        <v>504</v>
      </c>
      <c r="E295" s="8">
        <v>708</v>
      </c>
      <c r="F295" s="8">
        <v>612</v>
      </c>
      <c r="G295" s="8">
        <v>552</v>
      </c>
      <c r="H295" s="8">
        <v>576</v>
      </c>
      <c r="I295" s="8">
        <v>732</v>
      </c>
      <c r="J295" s="8">
        <v>708</v>
      </c>
      <c r="K295" s="8">
        <v>732</v>
      </c>
      <c r="L295" s="8">
        <v>228</v>
      </c>
      <c r="M295" s="8">
        <v>324</v>
      </c>
      <c r="N295" s="8">
        <v>372</v>
      </c>
      <c r="O295" s="8">
        <v>120</v>
      </c>
      <c r="P295" s="7">
        <v>348</v>
      </c>
      <c r="Q295" s="7">
        <v>612</v>
      </c>
      <c r="R295" s="7">
        <v>528</v>
      </c>
      <c r="S295" s="7">
        <v>528</v>
      </c>
      <c r="T295" s="7">
        <v>624</v>
      </c>
      <c r="U295" s="7">
        <v>768</v>
      </c>
      <c r="V295" s="7">
        <v>600</v>
      </c>
      <c r="W295" s="7">
        <v>384</v>
      </c>
      <c r="X295" s="7">
        <v>348</v>
      </c>
      <c r="Y295" s="7">
        <v>264</v>
      </c>
      <c r="Z295" s="7">
        <v>504</v>
      </c>
      <c r="AA295" s="7">
        <v>180</v>
      </c>
      <c r="AB295" s="7">
        <v>528</v>
      </c>
      <c r="AC295" s="7">
        <v>540</v>
      </c>
      <c r="AD295" s="7">
        <v>456</v>
      </c>
      <c r="AE295" s="7">
        <v>408</v>
      </c>
      <c r="AF295" s="7">
        <v>384</v>
      </c>
      <c r="AG295" s="7">
        <v>708</v>
      </c>
      <c r="AH295" s="7">
        <v>564</v>
      </c>
      <c r="AI295" s="7">
        <v>408</v>
      </c>
      <c r="AJ295" s="7">
        <v>264</v>
      </c>
      <c r="AK295" s="7">
        <v>180</v>
      </c>
      <c r="AL295" s="7">
        <v>312</v>
      </c>
      <c r="AM295" s="7">
        <v>132</v>
      </c>
      <c r="AN295">
        <f t="shared" si="24"/>
        <v>0</v>
      </c>
      <c r="AO295">
        <f t="shared" si="25"/>
        <v>36</v>
      </c>
      <c r="AP295">
        <v>36</v>
      </c>
      <c r="AQ295" s="12">
        <f t="shared" si="26"/>
        <v>0</v>
      </c>
      <c r="AR295" s="12">
        <f t="shared" si="27"/>
        <v>1</v>
      </c>
    </row>
    <row r="296" spans="1:44">
      <c r="A296" s="4" t="str">
        <f t="shared" si="23"/>
        <v>5009410000271</v>
      </c>
      <c r="B296" s="5" t="s">
        <v>80</v>
      </c>
      <c r="C296" s="6" t="s">
        <v>176</v>
      </c>
      <c r="D296" s="8">
        <v>480</v>
      </c>
      <c r="E296" s="8">
        <v>570</v>
      </c>
      <c r="F296" s="8">
        <v>630</v>
      </c>
      <c r="G296" s="8">
        <v>420</v>
      </c>
      <c r="H296" s="8">
        <v>430</v>
      </c>
      <c r="I296" s="8">
        <v>300</v>
      </c>
      <c r="J296" s="8">
        <v>540</v>
      </c>
      <c r="K296" s="8">
        <v>750</v>
      </c>
      <c r="L296" s="8">
        <v>60</v>
      </c>
      <c r="M296" s="8">
        <v>265</v>
      </c>
      <c r="N296" s="8">
        <v>360</v>
      </c>
      <c r="O296" s="8">
        <v>60</v>
      </c>
      <c r="P296" s="7">
        <v>480</v>
      </c>
      <c r="Q296" s="7">
        <v>420</v>
      </c>
      <c r="R296" s="7">
        <v>300</v>
      </c>
      <c r="S296" s="7">
        <v>390</v>
      </c>
      <c r="T296" s="7">
        <v>480</v>
      </c>
      <c r="U296" s="7">
        <v>630</v>
      </c>
      <c r="V296" s="7">
        <v>630</v>
      </c>
      <c r="W296" s="7">
        <v>210</v>
      </c>
      <c r="X296" s="7">
        <v>270</v>
      </c>
      <c r="Y296" s="7">
        <v>150</v>
      </c>
      <c r="Z296" s="7">
        <v>270</v>
      </c>
      <c r="AA296" s="7">
        <v>150</v>
      </c>
      <c r="AB296" s="7">
        <v>390</v>
      </c>
      <c r="AC296" s="7">
        <v>270</v>
      </c>
      <c r="AD296" s="7">
        <v>600</v>
      </c>
      <c r="AE296" s="7">
        <v>510</v>
      </c>
      <c r="AF296" s="7">
        <v>60</v>
      </c>
      <c r="AG296" s="7">
        <v>450</v>
      </c>
      <c r="AH296" s="7">
        <v>150</v>
      </c>
      <c r="AI296" s="7">
        <v>240</v>
      </c>
      <c r="AJ296" s="7">
        <v>420</v>
      </c>
      <c r="AK296" s="7">
        <v>150</v>
      </c>
      <c r="AL296" s="7">
        <v>180</v>
      </c>
      <c r="AM296" s="7">
        <v>240</v>
      </c>
      <c r="AN296">
        <f t="shared" si="24"/>
        <v>0</v>
      </c>
      <c r="AO296">
        <f t="shared" si="25"/>
        <v>36</v>
      </c>
      <c r="AP296">
        <v>36</v>
      </c>
      <c r="AQ296" s="12">
        <f t="shared" si="26"/>
        <v>0</v>
      </c>
      <c r="AR296" s="12">
        <f t="shared" si="27"/>
        <v>1</v>
      </c>
    </row>
    <row r="297" spans="1:44">
      <c r="A297" s="4" t="str">
        <f t="shared" si="23"/>
        <v>5009410000272</v>
      </c>
      <c r="B297" s="5" t="s">
        <v>80</v>
      </c>
      <c r="C297" s="6" t="s">
        <v>177</v>
      </c>
      <c r="D297" s="8">
        <v>26</v>
      </c>
      <c r="E297" s="8">
        <v>16</v>
      </c>
      <c r="F297" s="8">
        <v>30</v>
      </c>
      <c r="G297" s="8">
        <v>12</v>
      </c>
      <c r="H297" s="8">
        <v>12</v>
      </c>
      <c r="I297" s="8">
        <v>18</v>
      </c>
      <c r="J297" s="8">
        <v>42</v>
      </c>
      <c r="K297" s="8">
        <v>6</v>
      </c>
      <c r="L297" s="8">
        <v>6</v>
      </c>
      <c r="M297" s="8">
        <v>6</v>
      </c>
      <c r="N297" s="8">
        <v>24</v>
      </c>
      <c r="O297" s="8">
        <v>12</v>
      </c>
      <c r="P297" s="7">
        <v>18</v>
      </c>
      <c r="Q297" s="7">
        <v>12</v>
      </c>
      <c r="R297" s="7">
        <v>26</v>
      </c>
      <c r="S297" s="7">
        <v>22</v>
      </c>
      <c r="T297" s="7">
        <v>42</v>
      </c>
      <c r="U297" s="7"/>
      <c r="V297" s="7">
        <v>18</v>
      </c>
      <c r="W297" s="7">
        <v>6</v>
      </c>
      <c r="X297" s="7">
        <v>6</v>
      </c>
      <c r="Y297" s="7">
        <v>18</v>
      </c>
      <c r="Z297" s="7">
        <v>18</v>
      </c>
      <c r="AA297" s="7">
        <v>18</v>
      </c>
      <c r="AB297" s="7">
        <v>26</v>
      </c>
      <c r="AC297" s="7">
        <v>22</v>
      </c>
      <c r="AD297" s="7">
        <v>22</v>
      </c>
      <c r="AE297" s="7">
        <v>42</v>
      </c>
      <c r="AF297" s="7">
        <v>36</v>
      </c>
      <c r="AG297" s="7">
        <v>18</v>
      </c>
      <c r="AH297" s="7">
        <v>36</v>
      </c>
      <c r="AI297" s="7">
        <v>18</v>
      </c>
      <c r="AJ297" s="7">
        <v>12</v>
      </c>
      <c r="AK297" s="7">
        <v>13</v>
      </c>
      <c r="AL297" s="7">
        <v>18</v>
      </c>
      <c r="AM297" s="7">
        <v>6</v>
      </c>
      <c r="AN297">
        <f t="shared" si="24"/>
        <v>0</v>
      </c>
      <c r="AO297">
        <f t="shared" si="25"/>
        <v>35</v>
      </c>
      <c r="AP297">
        <v>36</v>
      </c>
      <c r="AQ297" s="12">
        <f t="shared" si="26"/>
        <v>0</v>
      </c>
      <c r="AR297" s="12">
        <f t="shared" si="27"/>
        <v>0.97222222222222221</v>
      </c>
    </row>
    <row r="298" spans="1:44">
      <c r="A298" s="4" t="str">
        <f t="shared" ref="A298:A345" si="28">B298&amp;C298</f>
        <v>5009410000295</v>
      </c>
      <c r="B298" s="5" t="s">
        <v>80</v>
      </c>
      <c r="C298" s="6" t="s">
        <v>178</v>
      </c>
      <c r="D298" s="8">
        <v>96</v>
      </c>
      <c r="E298" s="8">
        <v>60</v>
      </c>
      <c r="F298" s="8">
        <v>132</v>
      </c>
      <c r="G298" s="8">
        <v>138</v>
      </c>
      <c r="H298" s="8">
        <v>138</v>
      </c>
      <c r="I298" s="8">
        <v>216</v>
      </c>
      <c r="J298" s="8">
        <v>120</v>
      </c>
      <c r="K298" s="8">
        <v>192</v>
      </c>
      <c r="L298" s="8">
        <v>120</v>
      </c>
      <c r="M298" s="8">
        <v>144</v>
      </c>
      <c r="N298" s="8">
        <v>108</v>
      </c>
      <c r="O298" s="8">
        <v>60</v>
      </c>
      <c r="P298" s="7">
        <v>60</v>
      </c>
      <c r="Q298" s="7">
        <v>72</v>
      </c>
      <c r="R298" s="7">
        <v>72</v>
      </c>
      <c r="S298" s="7">
        <v>132</v>
      </c>
      <c r="T298" s="7">
        <v>192</v>
      </c>
      <c r="U298" s="7">
        <v>216</v>
      </c>
      <c r="V298" s="7">
        <v>100</v>
      </c>
      <c r="W298" s="7">
        <v>72</v>
      </c>
      <c r="X298" s="7">
        <v>72</v>
      </c>
      <c r="Y298" s="7">
        <v>84</v>
      </c>
      <c r="Z298" s="7">
        <v>66</v>
      </c>
      <c r="AA298" s="7">
        <v>48</v>
      </c>
      <c r="AB298" s="7">
        <v>120</v>
      </c>
      <c r="AC298" s="7">
        <v>72</v>
      </c>
      <c r="AD298" s="7">
        <v>48</v>
      </c>
      <c r="AE298" s="7">
        <v>84</v>
      </c>
      <c r="AF298" s="7">
        <v>96</v>
      </c>
      <c r="AG298" s="7">
        <v>84</v>
      </c>
      <c r="AH298" s="7">
        <v>12</v>
      </c>
      <c r="AI298" s="7">
        <v>144</v>
      </c>
      <c r="AJ298" s="7">
        <v>84</v>
      </c>
      <c r="AK298" s="7">
        <v>49</v>
      </c>
      <c r="AL298" s="7">
        <v>60</v>
      </c>
      <c r="AM298" s="7">
        <v>60</v>
      </c>
      <c r="AN298">
        <f t="shared" si="24"/>
        <v>0</v>
      </c>
      <c r="AO298">
        <f t="shared" si="25"/>
        <v>36</v>
      </c>
      <c r="AP298">
        <v>36</v>
      </c>
      <c r="AQ298" s="12">
        <f t="shared" si="26"/>
        <v>0</v>
      </c>
      <c r="AR298" s="12">
        <f t="shared" si="27"/>
        <v>1</v>
      </c>
    </row>
    <row r="299" spans="1:44">
      <c r="A299" s="4" t="str">
        <f t="shared" si="28"/>
        <v>5009410000307</v>
      </c>
      <c r="B299" s="5" t="s">
        <v>80</v>
      </c>
      <c r="C299" s="6" t="s">
        <v>179</v>
      </c>
      <c r="D299" s="8">
        <v>1704</v>
      </c>
      <c r="E299" s="8">
        <v>1380</v>
      </c>
      <c r="F299" s="8">
        <v>2112</v>
      </c>
      <c r="G299" s="8">
        <v>2512</v>
      </c>
      <c r="H299" s="8">
        <v>2897</v>
      </c>
      <c r="I299" s="8">
        <v>4494</v>
      </c>
      <c r="J299" s="8">
        <v>3132</v>
      </c>
      <c r="K299" s="8">
        <v>4071</v>
      </c>
      <c r="L299" s="8">
        <v>3096</v>
      </c>
      <c r="M299" s="8">
        <v>2262</v>
      </c>
      <c r="N299" s="8">
        <v>2136</v>
      </c>
      <c r="O299" s="8">
        <v>1020</v>
      </c>
      <c r="P299" s="7">
        <v>1716</v>
      </c>
      <c r="Q299" s="7">
        <v>1610</v>
      </c>
      <c r="R299" s="7">
        <v>2880</v>
      </c>
      <c r="S299" s="7">
        <v>2952</v>
      </c>
      <c r="T299" s="7">
        <v>3540</v>
      </c>
      <c r="U299" s="7">
        <v>4704</v>
      </c>
      <c r="V299" s="7">
        <v>3197</v>
      </c>
      <c r="W299" s="7">
        <v>2604</v>
      </c>
      <c r="X299" s="7">
        <v>3204</v>
      </c>
      <c r="Y299" s="7">
        <v>2220</v>
      </c>
      <c r="Z299" s="7">
        <v>2160</v>
      </c>
      <c r="AA299" s="7">
        <v>1128</v>
      </c>
      <c r="AB299" s="7">
        <v>1844</v>
      </c>
      <c r="AC299" s="7">
        <v>1756</v>
      </c>
      <c r="AD299" s="7">
        <v>2466</v>
      </c>
      <c r="AE299" s="7">
        <v>2052</v>
      </c>
      <c r="AF299" s="7">
        <v>2657</v>
      </c>
      <c r="AG299" s="7">
        <v>2772</v>
      </c>
      <c r="AH299" s="7">
        <v>2028</v>
      </c>
      <c r="AI299" s="7">
        <v>2809</v>
      </c>
      <c r="AJ299" s="7">
        <v>3072</v>
      </c>
      <c r="AK299" s="7">
        <v>3804</v>
      </c>
      <c r="AL299" s="7">
        <v>2772</v>
      </c>
      <c r="AM299" s="7">
        <v>732</v>
      </c>
      <c r="AN299">
        <f t="shared" si="24"/>
        <v>0</v>
      </c>
      <c r="AO299">
        <f t="shared" si="25"/>
        <v>36</v>
      </c>
      <c r="AP299">
        <v>36</v>
      </c>
      <c r="AQ299" s="12">
        <f t="shared" si="26"/>
        <v>0</v>
      </c>
      <c r="AR299" s="12">
        <f t="shared" si="27"/>
        <v>1</v>
      </c>
    </row>
    <row r="300" spans="1:44">
      <c r="A300" s="4" t="str">
        <f t="shared" si="28"/>
        <v>5009410000420</v>
      </c>
      <c r="B300" s="5" t="s">
        <v>80</v>
      </c>
      <c r="C300" s="6" t="s">
        <v>181</v>
      </c>
      <c r="D300" s="8">
        <v>4880</v>
      </c>
      <c r="E300" s="8">
        <v>3820</v>
      </c>
      <c r="F300" s="8">
        <v>4510</v>
      </c>
      <c r="G300" s="8">
        <v>3470</v>
      </c>
      <c r="H300" s="8">
        <v>3630</v>
      </c>
      <c r="I300" s="8">
        <v>5440</v>
      </c>
      <c r="J300" s="8">
        <v>4220</v>
      </c>
      <c r="K300" s="8">
        <v>5030</v>
      </c>
      <c r="L300" s="8">
        <v>5280</v>
      </c>
      <c r="M300" s="8">
        <v>4230</v>
      </c>
      <c r="N300" s="8">
        <v>4050</v>
      </c>
      <c r="O300" s="8">
        <v>2220</v>
      </c>
      <c r="P300" s="7">
        <v>2880</v>
      </c>
      <c r="Q300" s="7">
        <v>3790</v>
      </c>
      <c r="R300" s="7">
        <v>3715</v>
      </c>
      <c r="S300" s="7">
        <v>3690</v>
      </c>
      <c r="T300" s="7">
        <v>5540</v>
      </c>
      <c r="U300" s="7">
        <v>5130</v>
      </c>
      <c r="V300" s="7">
        <v>3820</v>
      </c>
      <c r="W300" s="7">
        <v>5730</v>
      </c>
      <c r="X300" s="7">
        <v>5320</v>
      </c>
      <c r="Y300" s="7">
        <v>4020</v>
      </c>
      <c r="Z300" s="7">
        <v>3600</v>
      </c>
      <c r="AA300" s="7">
        <v>2470</v>
      </c>
      <c r="AB300" s="7">
        <v>2630</v>
      </c>
      <c r="AC300" s="7">
        <v>3150</v>
      </c>
      <c r="AD300" s="7">
        <v>3360</v>
      </c>
      <c r="AE300" s="7">
        <v>3210</v>
      </c>
      <c r="AF300" s="7">
        <v>4580</v>
      </c>
      <c r="AG300" s="7">
        <v>5730</v>
      </c>
      <c r="AH300" s="7">
        <v>5330</v>
      </c>
      <c r="AI300" s="7">
        <v>4210</v>
      </c>
      <c r="AJ300" s="7">
        <v>4330</v>
      </c>
      <c r="AK300" s="7">
        <v>5330</v>
      </c>
      <c r="AL300" s="7">
        <v>3890</v>
      </c>
      <c r="AM300" s="7">
        <v>2720</v>
      </c>
      <c r="AN300">
        <f t="shared" si="24"/>
        <v>0</v>
      </c>
      <c r="AO300">
        <f t="shared" si="25"/>
        <v>36</v>
      </c>
      <c r="AP300">
        <v>36</v>
      </c>
      <c r="AQ300" s="12">
        <f t="shared" si="26"/>
        <v>0</v>
      </c>
      <c r="AR300" s="12">
        <f t="shared" si="27"/>
        <v>1</v>
      </c>
    </row>
    <row r="301" spans="1:44">
      <c r="A301" s="4" t="str">
        <f t="shared" si="28"/>
        <v>5009410000421</v>
      </c>
      <c r="B301" s="5" t="s">
        <v>80</v>
      </c>
      <c r="C301" s="6" t="s">
        <v>182</v>
      </c>
      <c r="D301" s="8">
        <v>270</v>
      </c>
      <c r="E301" s="8">
        <v>105</v>
      </c>
      <c r="F301" s="8">
        <v>280</v>
      </c>
      <c r="G301" s="8">
        <v>220</v>
      </c>
      <c r="H301" s="8">
        <v>270</v>
      </c>
      <c r="I301" s="8">
        <v>360</v>
      </c>
      <c r="J301" s="8">
        <v>70</v>
      </c>
      <c r="K301" s="8">
        <v>240</v>
      </c>
      <c r="L301" s="8">
        <v>150</v>
      </c>
      <c r="M301" s="8">
        <v>170</v>
      </c>
      <c r="N301" s="8">
        <v>90</v>
      </c>
      <c r="O301" s="8">
        <v>90</v>
      </c>
      <c r="P301" s="7">
        <v>160</v>
      </c>
      <c r="Q301" s="7">
        <v>380</v>
      </c>
      <c r="R301" s="7">
        <v>220</v>
      </c>
      <c r="S301" s="7">
        <v>390</v>
      </c>
      <c r="T301" s="7">
        <v>210</v>
      </c>
      <c r="U301" s="7">
        <v>420</v>
      </c>
      <c r="V301" s="7">
        <v>60</v>
      </c>
      <c r="W301" s="7">
        <v>180</v>
      </c>
      <c r="X301" s="7">
        <v>480</v>
      </c>
      <c r="Y301" s="7">
        <v>120</v>
      </c>
      <c r="Z301" s="7">
        <v>120</v>
      </c>
      <c r="AA301" s="7">
        <v>240</v>
      </c>
      <c r="AB301" s="7">
        <v>450</v>
      </c>
      <c r="AC301" s="7">
        <v>600</v>
      </c>
      <c r="AD301" s="7">
        <v>900</v>
      </c>
      <c r="AE301" s="7">
        <v>390</v>
      </c>
      <c r="AF301" s="7">
        <v>510</v>
      </c>
      <c r="AG301" s="7">
        <v>570</v>
      </c>
      <c r="AH301" s="7">
        <v>180</v>
      </c>
      <c r="AI301" s="7">
        <v>240</v>
      </c>
      <c r="AJ301" s="7">
        <v>210</v>
      </c>
      <c r="AK301" s="7">
        <v>540</v>
      </c>
      <c r="AL301" s="7">
        <v>210</v>
      </c>
      <c r="AM301" s="7">
        <v>120</v>
      </c>
      <c r="AN301">
        <f t="shared" si="24"/>
        <v>0</v>
      </c>
      <c r="AO301">
        <f t="shared" si="25"/>
        <v>36</v>
      </c>
      <c r="AP301">
        <v>36</v>
      </c>
      <c r="AQ301" s="12">
        <f t="shared" si="26"/>
        <v>0</v>
      </c>
      <c r="AR301" s="12">
        <f t="shared" si="27"/>
        <v>1</v>
      </c>
    </row>
    <row r="302" spans="1:44">
      <c r="A302" s="4" t="str">
        <f t="shared" si="28"/>
        <v>5009410000470</v>
      </c>
      <c r="B302" s="5" t="s">
        <v>80</v>
      </c>
      <c r="C302" s="6" t="s">
        <v>185</v>
      </c>
      <c r="D302" s="8">
        <v>500</v>
      </c>
      <c r="E302" s="8">
        <v>810</v>
      </c>
      <c r="F302" s="8">
        <v>1365</v>
      </c>
      <c r="G302" s="8">
        <v>1240</v>
      </c>
      <c r="H302" s="8">
        <v>1620</v>
      </c>
      <c r="I302" s="8">
        <v>2050</v>
      </c>
      <c r="J302" s="8">
        <v>780</v>
      </c>
      <c r="K302" s="8">
        <v>760</v>
      </c>
      <c r="L302" s="8">
        <v>510</v>
      </c>
      <c r="M302" s="8">
        <v>820</v>
      </c>
      <c r="N302" s="8">
        <v>2100</v>
      </c>
      <c r="O302" s="8">
        <v>1550</v>
      </c>
      <c r="P302" s="7">
        <v>1050</v>
      </c>
      <c r="Q302" s="7">
        <v>1050</v>
      </c>
      <c r="R302" s="7">
        <v>1120</v>
      </c>
      <c r="S302" s="7">
        <v>1700</v>
      </c>
      <c r="T302" s="7">
        <v>3050</v>
      </c>
      <c r="U302" s="7">
        <v>3832</v>
      </c>
      <c r="V302" s="7">
        <v>4000</v>
      </c>
      <c r="W302" s="7">
        <v>2800</v>
      </c>
      <c r="X302" s="7">
        <v>3710</v>
      </c>
      <c r="Y302" s="7">
        <v>2550</v>
      </c>
      <c r="Z302" s="7">
        <v>1650</v>
      </c>
      <c r="AA302" s="7">
        <v>1450</v>
      </c>
      <c r="AB302" s="7">
        <v>1320</v>
      </c>
      <c r="AC302" s="7">
        <v>700</v>
      </c>
      <c r="AD302" s="7">
        <v>1170</v>
      </c>
      <c r="AE302" s="7">
        <v>1000</v>
      </c>
      <c r="AF302" s="7">
        <v>1000</v>
      </c>
      <c r="AG302" s="7">
        <v>1610</v>
      </c>
      <c r="AH302" s="7">
        <v>2000</v>
      </c>
      <c r="AI302" s="7">
        <v>850</v>
      </c>
      <c r="AJ302" s="7">
        <v>350</v>
      </c>
      <c r="AK302" s="7">
        <v>550</v>
      </c>
      <c r="AL302" s="7">
        <v>250</v>
      </c>
      <c r="AM302" s="7">
        <v>660</v>
      </c>
      <c r="AN302">
        <f t="shared" si="24"/>
        <v>0</v>
      </c>
      <c r="AO302">
        <f t="shared" si="25"/>
        <v>36</v>
      </c>
      <c r="AP302">
        <v>36</v>
      </c>
      <c r="AQ302" s="12">
        <f t="shared" si="26"/>
        <v>0</v>
      </c>
      <c r="AR302" s="12">
        <f t="shared" si="27"/>
        <v>1</v>
      </c>
    </row>
    <row r="303" spans="1:44">
      <c r="A303" s="4" t="str">
        <f t="shared" si="28"/>
        <v>5009410001280</v>
      </c>
      <c r="B303" s="5" t="s">
        <v>80</v>
      </c>
      <c r="C303" s="6" t="s">
        <v>186</v>
      </c>
      <c r="D303" s="8">
        <v>120</v>
      </c>
      <c r="E303" s="8">
        <v>168</v>
      </c>
      <c r="F303" s="8">
        <v>244</v>
      </c>
      <c r="G303" s="8">
        <v>96</v>
      </c>
      <c r="H303" s="8">
        <v>252</v>
      </c>
      <c r="I303" s="8">
        <v>192</v>
      </c>
      <c r="J303" s="8">
        <v>168</v>
      </c>
      <c r="K303" s="8">
        <v>224</v>
      </c>
      <c r="L303" s="8">
        <v>216</v>
      </c>
      <c r="M303" s="8">
        <v>96</v>
      </c>
      <c r="N303" s="8">
        <v>312</v>
      </c>
      <c r="O303" s="8">
        <v>216</v>
      </c>
      <c r="P303" s="7">
        <v>120</v>
      </c>
      <c r="Q303" s="7">
        <v>240</v>
      </c>
      <c r="R303" s="7">
        <v>144</v>
      </c>
      <c r="S303" s="7">
        <v>192</v>
      </c>
      <c r="T303" s="7">
        <v>384</v>
      </c>
      <c r="U303" s="7">
        <v>264</v>
      </c>
      <c r="V303" s="7">
        <v>288</v>
      </c>
      <c r="W303" s="7">
        <v>288</v>
      </c>
      <c r="X303" s="7">
        <v>384</v>
      </c>
      <c r="Y303" s="7">
        <v>240</v>
      </c>
      <c r="Z303" s="7">
        <v>192</v>
      </c>
      <c r="AA303" s="7">
        <v>216</v>
      </c>
      <c r="AB303" s="7">
        <v>336</v>
      </c>
      <c r="AC303" s="7">
        <v>168</v>
      </c>
      <c r="AD303" s="7">
        <v>288</v>
      </c>
      <c r="AE303" s="7">
        <v>192</v>
      </c>
      <c r="AF303" s="7">
        <v>72</v>
      </c>
      <c r="AG303" s="7">
        <v>408</v>
      </c>
      <c r="AH303" s="7">
        <v>168</v>
      </c>
      <c r="AI303" s="7">
        <v>96</v>
      </c>
      <c r="AJ303" s="7">
        <v>120</v>
      </c>
      <c r="AK303" s="7">
        <v>192</v>
      </c>
      <c r="AL303" s="7">
        <v>144</v>
      </c>
      <c r="AM303" s="7">
        <v>48</v>
      </c>
      <c r="AN303">
        <f t="shared" si="24"/>
        <v>0</v>
      </c>
      <c r="AO303">
        <f t="shared" si="25"/>
        <v>36</v>
      </c>
      <c r="AP303">
        <v>36</v>
      </c>
      <c r="AQ303" s="12">
        <f t="shared" si="26"/>
        <v>0</v>
      </c>
      <c r="AR303" s="12">
        <f t="shared" si="27"/>
        <v>1</v>
      </c>
    </row>
    <row r="304" spans="1:44">
      <c r="A304" s="4" t="str">
        <f t="shared" si="28"/>
        <v>5009410001314</v>
      </c>
      <c r="B304" s="5" t="s">
        <v>80</v>
      </c>
      <c r="C304" s="6" t="s">
        <v>187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120</v>
      </c>
      <c r="J304" s="8">
        <v>900</v>
      </c>
      <c r="K304" s="8">
        <v>360</v>
      </c>
      <c r="L304" s="8">
        <v>90</v>
      </c>
      <c r="M304" s="8">
        <v>120</v>
      </c>
      <c r="N304" s="8">
        <v>240</v>
      </c>
      <c r="O304" s="8">
        <v>300</v>
      </c>
      <c r="P304" s="7">
        <v>180</v>
      </c>
      <c r="Q304" s="7">
        <v>60</v>
      </c>
      <c r="R304" s="7">
        <v>480</v>
      </c>
      <c r="S304" s="7">
        <v>480</v>
      </c>
      <c r="T304" s="7">
        <v>60</v>
      </c>
      <c r="U304" s="7">
        <v>402</v>
      </c>
      <c r="V304" s="7">
        <v>90</v>
      </c>
      <c r="W304" s="7">
        <v>318</v>
      </c>
      <c r="X304" s="7">
        <v>120</v>
      </c>
      <c r="Y304" s="7">
        <v>240</v>
      </c>
      <c r="Z304" s="7">
        <v>300</v>
      </c>
      <c r="AA304" s="7">
        <v>120</v>
      </c>
      <c r="AB304" s="7">
        <v>330</v>
      </c>
      <c r="AC304" s="7">
        <v>390</v>
      </c>
      <c r="AD304" s="7">
        <v>600</v>
      </c>
      <c r="AE304" s="7">
        <v>552</v>
      </c>
      <c r="AF304" s="7">
        <v>864</v>
      </c>
      <c r="AG304" s="7">
        <v>822</v>
      </c>
      <c r="AH304" s="7">
        <v>342</v>
      </c>
      <c r="AI304" s="7">
        <v>372</v>
      </c>
      <c r="AJ304" s="7">
        <v>384</v>
      </c>
      <c r="AK304" s="7">
        <v>324</v>
      </c>
      <c r="AL304" s="7">
        <v>180</v>
      </c>
      <c r="AM304" s="7">
        <v>114</v>
      </c>
      <c r="AN304">
        <f t="shared" si="24"/>
        <v>5</v>
      </c>
      <c r="AO304">
        <f t="shared" si="25"/>
        <v>36</v>
      </c>
      <c r="AP304">
        <v>36</v>
      </c>
      <c r="AQ304" s="12">
        <f t="shared" si="26"/>
        <v>0.1388888888888889</v>
      </c>
      <c r="AR304" s="12">
        <f t="shared" si="27"/>
        <v>1</v>
      </c>
    </row>
    <row r="305" spans="1:44">
      <c r="A305" s="4" t="str">
        <f t="shared" si="28"/>
        <v>5009410001315</v>
      </c>
      <c r="B305" s="5" t="s">
        <v>80</v>
      </c>
      <c r="C305" s="6" t="s">
        <v>188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558</v>
      </c>
      <c r="J305" s="8">
        <v>240</v>
      </c>
      <c r="K305" s="8">
        <v>180</v>
      </c>
      <c r="L305" s="8">
        <v>30</v>
      </c>
      <c r="M305" s="8">
        <v>180</v>
      </c>
      <c r="N305" s="8">
        <v>300</v>
      </c>
      <c r="O305" s="8">
        <v>210</v>
      </c>
      <c r="P305" s="7">
        <v>180</v>
      </c>
      <c r="Q305" s="7">
        <v>120</v>
      </c>
      <c r="R305" s="7">
        <v>240</v>
      </c>
      <c r="S305" s="7">
        <v>582</v>
      </c>
      <c r="T305" s="7">
        <v>360</v>
      </c>
      <c r="U305" s="7">
        <v>390</v>
      </c>
      <c r="V305" s="7">
        <v>270</v>
      </c>
      <c r="W305" s="7">
        <v>210</v>
      </c>
      <c r="X305" s="7">
        <v>180</v>
      </c>
      <c r="Y305" s="7">
        <v>66</v>
      </c>
      <c r="Z305" s="7">
        <v>150</v>
      </c>
      <c r="AA305" s="7">
        <v>180</v>
      </c>
      <c r="AB305" s="7">
        <v>150</v>
      </c>
      <c r="AC305" s="7">
        <v>564</v>
      </c>
      <c r="AD305" s="7">
        <v>240</v>
      </c>
      <c r="AE305" s="7">
        <v>642</v>
      </c>
      <c r="AF305" s="7">
        <v>714</v>
      </c>
      <c r="AG305" s="7">
        <v>702</v>
      </c>
      <c r="AH305" s="7">
        <v>270</v>
      </c>
      <c r="AI305" s="7">
        <v>288</v>
      </c>
      <c r="AJ305" s="7">
        <v>564</v>
      </c>
      <c r="AK305" s="7">
        <v>240</v>
      </c>
      <c r="AL305" s="7"/>
      <c r="AM305" s="7">
        <v>270</v>
      </c>
      <c r="AN305">
        <f t="shared" si="24"/>
        <v>5</v>
      </c>
      <c r="AO305">
        <f t="shared" si="25"/>
        <v>35</v>
      </c>
      <c r="AP305">
        <v>36</v>
      </c>
      <c r="AQ305" s="12">
        <f t="shared" si="26"/>
        <v>0.14285714285714285</v>
      </c>
      <c r="AR305" s="12">
        <f t="shared" si="27"/>
        <v>0.97222222222222221</v>
      </c>
    </row>
    <row r="306" spans="1:44">
      <c r="A306" s="4" t="str">
        <f t="shared" si="28"/>
        <v>5009410001319</v>
      </c>
      <c r="B306" s="5" t="s">
        <v>80</v>
      </c>
      <c r="C306" s="6" t="s">
        <v>189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120</v>
      </c>
      <c r="K306" s="8">
        <v>192</v>
      </c>
      <c r="L306" s="8">
        <v>192</v>
      </c>
      <c r="M306" s="8">
        <v>384</v>
      </c>
      <c r="N306" s="8">
        <v>216</v>
      </c>
      <c r="O306" s="8">
        <v>192</v>
      </c>
      <c r="P306" s="7">
        <v>216</v>
      </c>
      <c r="Q306" s="7">
        <v>120</v>
      </c>
      <c r="R306" s="7">
        <v>144</v>
      </c>
      <c r="S306" s="7">
        <v>120</v>
      </c>
      <c r="T306" s="7">
        <v>312</v>
      </c>
      <c r="U306" s="7">
        <v>24</v>
      </c>
      <c r="V306" s="7">
        <v>240</v>
      </c>
      <c r="W306" s="7">
        <v>120</v>
      </c>
      <c r="X306" s="7">
        <v>120</v>
      </c>
      <c r="Y306" s="7">
        <v>132</v>
      </c>
      <c r="Z306" s="7">
        <v>24</v>
      </c>
      <c r="AA306" s="7">
        <v>192</v>
      </c>
      <c r="AB306" s="7">
        <v>96</v>
      </c>
      <c r="AC306" s="7">
        <v>156</v>
      </c>
      <c r="AD306" s="7">
        <v>96</v>
      </c>
      <c r="AE306" s="7">
        <v>282</v>
      </c>
      <c r="AF306" s="7">
        <v>510</v>
      </c>
      <c r="AG306" s="7">
        <v>210</v>
      </c>
      <c r="AH306" s="7">
        <v>192</v>
      </c>
      <c r="AI306" s="7">
        <v>132</v>
      </c>
      <c r="AJ306" s="7">
        <v>108</v>
      </c>
      <c r="AK306" s="7">
        <v>36</v>
      </c>
      <c r="AL306" s="7">
        <v>84</v>
      </c>
      <c r="AM306" s="7">
        <v>96</v>
      </c>
      <c r="AN306">
        <f t="shared" si="24"/>
        <v>6</v>
      </c>
      <c r="AO306">
        <f t="shared" si="25"/>
        <v>36</v>
      </c>
      <c r="AP306">
        <v>36</v>
      </c>
      <c r="AQ306" s="12">
        <f t="shared" si="26"/>
        <v>0.16666666666666666</v>
      </c>
      <c r="AR306" s="12">
        <f t="shared" si="27"/>
        <v>1</v>
      </c>
    </row>
    <row r="307" spans="1:44">
      <c r="A307" s="4" t="str">
        <f t="shared" si="28"/>
        <v>5009410001320</v>
      </c>
      <c r="B307" s="5" t="s">
        <v>80</v>
      </c>
      <c r="C307" s="6" t="s">
        <v>190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144</v>
      </c>
      <c r="P307" s="7">
        <v>48</v>
      </c>
      <c r="Q307" s="7">
        <v>0</v>
      </c>
      <c r="R307" s="7"/>
      <c r="S307" s="7"/>
      <c r="T307" s="7">
        <v>216</v>
      </c>
      <c r="U307" s="7"/>
      <c r="V307" s="7">
        <v>24</v>
      </c>
      <c r="W307" s="7">
        <v>48</v>
      </c>
      <c r="X307" s="7">
        <v>24</v>
      </c>
      <c r="Y307" s="7">
        <v>192</v>
      </c>
      <c r="Z307" s="7">
        <v>72</v>
      </c>
      <c r="AA307" s="7">
        <v>24</v>
      </c>
      <c r="AB307" s="7">
        <v>96</v>
      </c>
      <c r="AC307" s="7">
        <v>108</v>
      </c>
      <c r="AD307" s="7">
        <v>72</v>
      </c>
      <c r="AE307" s="7">
        <v>192</v>
      </c>
      <c r="AF307" s="7">
        <v>96</v>
      </c>
      <c r="AG307" s="7">
        <v>12</v>
      </c>
      <c r="AH307" s="7">
        <v>168</v>
      </c>
      <c r="AI307" s="7">
        <v>72</v>
      </c>
      <c r="AJ307" s="7">
        <v>144</v>
      </c>
      <c r="AK307" s="7">
        <v>48</v>
      </c>
      <c r="AL307" s="7">
        <v>12</v>
      </c>
      <c r="AM307" s="7">
        <v>48</v>
      </c>
      <c r="AN307">
        <f t="shared" si="24"/>
        <v>12</v>
      </c>
      <c r="AO307">
        <f t="shared" si="25"/>
        <v>33</v>
      </c>
      <c r="AP307">
        <v>36</v>
      </c>
      <c r="AQ307" s="12">
        <f t="shared" si="26"/>
        <v>0.36363636363636365</v>
      </c>
      <c r="AR307" s="12">
        <f t="shared" si="27"/>
        <v>0.91666666666666663</v>
      </c>
    </row>
    <row r="308" spans="1:44">
      <c r="A308" s="4" t="str">
        <f t="shared" si="28"/>
        <v>5009410001324</v>
      </c>
      <c r="B308" s="5" t="s">
        <v>80</v>
      </c>
      <c r="C308" s="6" t="s">
        <v>191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>
        <v>20</v>
      </c>
      <c r="AD308" s="7"/>
      <c r="AE308" s="7"/>
      <c r="AF308" s="7"/>
      <c r="AG308" s="7"/>
      <c r="AH308" s="7">
        <v>20</v>
      </c>
      <c r="AI308" s="7">
        <v>40</v>
      </c>
      <c r="AJ308" s="7">
        <v>20</v>
      </c>
      <c r="AK308" s="7"/>
      <c r="AL308" s="7"/>
      <c r="AM308" s="7"/>
      <c r="AN308">
        <f t="shared" si="24"/>
        <v>12</v>
      </c>
      <c r="AO308">
        <f t="shared" si="25"/>
        <v>16</v>
      </c>
      <c r="AP308">
        <v>36</v>
      </c>
      <c r="AQ308" s="12">
        <f t="shared" si="26"/>
        <v>0.75</v>
      </c>
      <c r="AR308" s="12">
        <f t="shared" si="27"/>
        <v>0.44444444444444442</v>
      </c>
    </row>
    <row r="309" spans="1:44">
      <c r="A309" s="4" t="str">
        <f t="shared" si="28"/>
        <v>5009410001325</v>
      </c>
      <c r="B309" s="5" t="s">
        <v>80</v>
      </c>
      <c r="C309" s="6" t="s">
        <v>192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168</v>
      </c>
      <c r="J309" s="8">
        <v>72</v>
      </c>
      <c r="K309" s="8">
        <v>264</v>
      </c>
      <c r="L309" s="8">
        <v>0</v>
      </c>
      <c r="M309" s="8">
        <v>0</v>
      </c>
      <c r="N309" s="8">
        <v>0</v>
      </c>
      <c r="O309" s="8">
        <v>0</v>
      </c>
      <c r="P309" s="7">
        <v>192</v>
      </c>
      <c r="Q309" s="7">
        <v>168</v>
      </c>
      <c r="R309" s="7">
        <v>96</v>
      </c>
      <c r="S309" s="7">
        <v>96</v>
      </c>
      <c r="T309" s="7">
        <v>240</v>
      </c>
      <c r="U309" s="7">
        <v>336</v>
      </c>
      <c r="V309" s="7">
        <v>120</v>
      </c>
      <c r="W309" s="7">
        <v>96</v>
      </c>
      <c r="X309" s="7">
        <v>120</v>
      </c>
      <c r="Y309" s="7">
        <v>126</v>
      </c>
      <c r="Z309" s="7">
        <v>60</v>
      </c>
      <c r="AA309" s="7">
        <v>24</v>
      </c>
      <c r="AB309" s="7">
        <v>168</v>
      </c>
      <c r="AC309" s="7">
        <v>114</v>
      </c>
      <c r="AD309" s="7">
        <v>72</v>
      </c>
      <c r="AE309" s="7">
        <v>102</v>
      </c>
      <c r="AF309" s="7">
        <v>186</v>
      </c>
      <c r="AG309" s="7">
        <v>150</v>
      </c>
      <c r="AH309" s="7">
        <v>132</v>
      </c>
      <c r="AI309" s="7">
        <v>60</v>
      </c>
      <c r="AJ309" s="7">
        <v>168</v>
      </c>
      <c r="AK309" s="7">
        <v>24</v>
      </c>
      <c r="AL309" s="7">
        <v>204</v>
      </c>
      <c r="AM309" s="7">
        <v>96</v>
      </c>
      <c r="AN309">
        <f t="shared" si="24"/>
        <v>9</v>
      </c>
      <c r="AO309">
        <f t="shared" si="25"/>
        <v>36</v>
      </c>
      <c r="AP309">
        <v>36</v>
      </c>
      <c r="AQ309" s="12">
        <f t="shared" si="26"/>
        <v>0.25</v>
      </c>
      <c r="AR309" s="12">
        <f t="shared" si="27"/>
        <v>1</v>
      </c>
    </row>
    <row r="310" spans="1:44">
      <c r="A310" s="4" t="str">
        <f t="shared" si="28"/>
        <v>5009410001347</v>
      </c>
      <c r="B310" s="5" t="s">
        <v>80</v>
      </c>
      <c r="C310" s="6" t="s">
        <v>194</v>
      </c>
      <c r="D310" s="8">
        <v>22617</v>
      </c>
      <c r="E310" s="8">
        <v>35867</v>
      </c>
      <c r="F310" s="8">
        <v>45398</v>
      </c>
      <c r="G310" s="8">
        <v>80793</v>
      </c>
      <c r="H310" s="8">
        <v>80016</v>
      </c>
      <c r="I310" s="8">
        <v>60569</v>
      </c>
      <c r="J310" s="8">
        <v>60897</v>
      </c>
      <c r="K310" s="8">
        <v>49506</v>
      </c>
      <c r="L310" s="8">
        <v>42036</v>
      </c>
      <c r="M310" s="8">
        <v>18536</v>
      </c>
      <c r="N310" s="8">
        <v>18447</v>
      </c>
      <c r="O310" s="8">
        <v>16700</v>
      </c>
      <c r="P310" s="7">
        <v>31600</v>
      </c>
      <c r="Q310" s="7">
        <v>45600</v>
      </c>
      <c r="R310" s="7">
        <v>70200</v>
      </c>
      <c r="S310" s="7">
        <v>95700</v>
      </c>
      <c r="T310" s="7">
        <v>95200</v>
      </c>
      <c r="U310" s="7">
        <v>84400</v>
      </c>
      <c r="V310" s="7">
        <v>85588</v>
      </c>
      <c r="W310" s="7">
        <v>74700</v>
      </c>
      <c r="X310" s="7">
        <v>54200</v>
      </c>
      <c r="Y310" s="7">
        <v>29186</v>
      </c>
      <c r="Z310" s="7">
        <v>17300</v>
      </c>
      <c r="AA310" s="7">
        <v>24100</v>
      </c>
      <c r="AB310" s="7">
        <v>32300</v>
      </c>
      <c r="AC310" s="7">
        <v>40657</v>
      </c>
      <c r="AD310" s="7">
        <v>62260</v>
      </c>
      <c r="AE310" s="7">
        <v>67332</v>
      </c>
      <c r="AF310" s="7">
        <v>84912</v>
      </c>
      <c r="AG310" s="7">
        <v>124888</v>
      </c>
      <c r="AH310" s="7">
        <v>156100</v>
      </c>
      <c r="AI310" s="7">
        <v>70800</v>
      </c>
      <c r="AJ310" s="7">
        <v>44200</v>
      </c>
      <c r="AK310" s="7">
        <v>20500</v>
      </c>
      <c r="AL310" s="7">
        <v>11400</v>
      </c>
      <c r="AM310" s="7">
        <v>14100</v>
      </c>
      <c r="AN310">
        <f t="shared" si="24"/>
        <v>0</v>
      </c>
      <c r="AO310">
        <f t="shared" si="25"/>
        <v>36</v>
      </c>
      <c r="AP310">
        <v>36</v>
      </c>
      <c r="AQ310" s="12">
        <f t="shared" si="26"/>
        <v>0</v>
      </c>
      <c r="AR310" s="12">
        <f t="shared" si="27"/>
        <v>1</v>
      </c>
    </row>
    <row r="311" spans="1:44">
      <c r="A311" s="4" t="str">
        <f t="shared" si="28"/>
        <v>5009410001348</v>
      </c>
      <c r="B311" s="5" t="s">
        <v>80</v>
      </c>
      <c r="C311" s="6" t="s">
        <v>195</v>
      </c>
      <c r="D311" s="8">
        <v>900</v>
      </c>
      <c r="E311" s="8">
        <v>1600</v>
      </c>
      <c r="F311" s="8">
        <v>3000</v>
      </c>
      <c r="G311" s="8">
        <v>5761</v>
      </c>
      <c r="H311" s="8">
        <v>10039</v>
      </c>
      <c r="I311" s="8">
        <v>9700</v>
      </c>
      <c r="J311" s="8">
        <v>2700</v>
      </c>
      <c r="K311" s="8">
        <v>2724</v>
      </c>
      <c r="L311" s="8">
        <v>3100</v>
      </c>
      <c r="M311" s="8">
        <v>400</v>
      </c>
      <c r="N311" s="8">
        <v>700</v>
      </c>
      <c r="O311" s="8">
        <v>500</v>
      </c>
      <c r="P311" s="7">
        <v>2000</v>
      </c>
      <c r="Q311" s="7">
        <v>4500</v>
      </c>
      <c r="R311" s="7">
        <v>4200</v>
      </c>
      <c r="S311" s="7">
        <v>7700</v>
      </c>
      <c r="T311" s="7">
        <v>7000</v>
      </c>
      <c r="U311" s="7">
        <v>9700</v>
      </c>
      <c r="V311" s="7">
        <v>4400</v>
      </c>
      <c r="W311" s="7">
        <v>6700</v>
      </c>
      <c r="X311" s="7">
        <v>3800</v>
      </c>
      <c r="Y311" s="7">
        <v>600</v>
      </c>
      <c r="Z311" s="7">
        <v>300</v>
      </c>
      <c r="AA311" s="7">
        <v>500</v>
      </c>
      <c r="AB311" s="7">
        <v>2500</v>
      </c>
      <c r="AC311" s="7">
        <v>3200</v>
      </c>
      <c r="AD311" s="7">
        <v>2200</v>
      </c>
      <c r="AE311" s="7">
        <v>3300</v>
      </c>
      <c r="AF311" s="7">
        <v>3700</v>
      </c>
      <c r="AG311" s="7">
        <v>10100</v>
      </c>
      <c r="AH311" s="7">
        <v>8000</v>
      </c>
      <c r="AI311" s="7">
        <v>3900</v>
      </c>
      <c r="AJ311" s="7">
        <v>3300</v>
      </c>
      <c r="AK311" s="7">
        <v>400</v>
      </c>
      <c r="AL311" s="7">
        <v>400</v>
      </c>
      <c r="AM311" s="7">
        <v>600</v>
      </c>
      <c r="AN311">
        <f t="shared" si="24"/>
        <v>0</v>
      </c>
      <c r="AO311">
        <f t="shared" si="25"/>
        <v>36</v>
      </c>
      <c r="AP311">
        <v>36</v>
      </c>
      <c r="AQ311" s="12">
        <f t="shared" si="26"/>
        <v>0</v>
      </c>
      <c r="AR311" s="12">
        <f t="shared" si="27"/>
        <v>1</v>
      </c>
    </row>
    <row r="312" spans="1:44">
      <c r="A312" s="4" t="str">
        <f t="shared" si="28"/>
        <v>5009410001349</v>
      </c>
      <c r="B312" s="5" t="s">
        <v>80</v>
      </c>
      <c r="C312" s="6" t="s">
        <v>196</v>
      </c>
      <c r="D312" s="8">
        <v>2079</v>
      </c>
      <c r="E312" s="8">
        <v>1580</v>
      </c>
      <c r="F312" s="8">
        <v>2057</v>
      </c>
      <c r="G312" s="8">
        <v>3272</v>
      </c>
      <c r="H312" s="8">
        <v>2957</v>
      </c>
      <c r="I312" s="8">
        <v>3378</v>
      </c>
      <c r="J312" s="8">
        <v>2635</v>
      </c>
      <c r="K312" s="8">
        <v>1592</v>
      </c>
      <c r="L312" s="8">
        <v>1429</v>
      </c>
      <c r="M312" s="8">
        <v>1021</v>
      </c>
      <c r="N312" s="8">
        <v>1238</v>
      </c>
      <c r="O312" s="8">
        <v>1008</v>
      </c>
      <c r="P312" s="7">
        <v>1632</v>
      </c>
      <c r="Q312" s="7">
        <v>2523</v>
      </c>
      <c r="R312" s="7">
        <v>3246</v>
      </c>
      <c r="S312" s="7">
        <v>3420</v>
      </c>
      <c r="T312" s="7">
        <v>4233</v>
      </c>
      <c r="U312" s="7">
        <v>5349</v>
      </c>
      <c r="V312" s="7">
        <v>4725</v>
      </c>
      <c r="W312" s="7">
        <v>3681</v>
      </c>
      <c r="X312" s="7">
        <v>2444</v>
      </c>
      <c r="Y312" s="7">
        <v>1477</v>
      </c>
      <c r="Z312" s="7">
        <v>1351</v>
      </c>
      <c r="AA312" s="7">
        <v>1324</v>
      </c>
      <c r="AB312" s="7">
        <v>1537</v>
      </c>
      <c r="AC312" s="7">
        <v>2020</v>
      </c>
      <c r="AD312" s="7">
        <v>1672</v>
      </c>
      <c r="AE312" s="7">
        <v>2715</v>
      </c>
      <c r="AF312" s="7">
        <v>3714</v>
      </c>
      <c r="AG312" s="7">
        <v>6346</v>
      </c>
      <c r="AH312" s="7">
        <v>5770</v>
      </c>
      <c r="AI312" s="7">
        <v>4323</v>
      </c>
      <c r="AJ312" s="7">
        <v>2997</v>
      </c>
      <c r="AK312" s="7">
        <v>792</v>
      </c>
      <c r="AL312" s="7">
        <v>350</v>
      </c>
      <c r="AM312" s="7">
        <v>562</v>
      </c>
      <c r="AN312">
        <f t="shared" si="24"/>
        <v>0</v>
      </c>
      <c r="AO312">
        <f t="shared" si="25"/>
        <v>36</v>
      </c>
      <c r="AP312">
        <v>36</v>
      </c>
      <c r="AQ312" s="12">
        <f t="shared" si="26"/>
        <v>0</v>
      </c>
      <c r="AR312" s="12">
        <f t="shared" si="27"/>
        <v>1</v>
      </c>
    </row>
    <row r="313" spans="1:44">
      <c r="A313" s="4" t="str">
        <f t="shared" si="28"/>
        <v>5009410001351</v>
      </c>
      <c r="B313" s="5" t="s">
        <v>80</v>
      </c>
      <c r="C313" s="6" t="s">
        <v>197</v>
      </c>
      <c r="D313" s="8">
        <v>288</v>
      </c>
      <c r="E313" s="8">
        <v>312</v>
      </c>
      <c r="F313" s="8">
        <v>708</v>
      </c>
      <c r="G313" s="8">
        <v>636</v>
      </c>
      <c r="H313" s="8">
        <v>624</v>
      </c>
      <c r="I313" s="8">
        <v>1140</v>
      </c>
      <c r="J313" s="8">
        <v>648</v>
      </c>
      <c r="K313" s="8">
        <v>420</v>
      </c>
      <c r="L313" s="8">
        <v>120</v>
      </c>
      <c r="M313" s="8">
        <v>276</v>
      </c>
      <c r="N313" s="8">
        <v>456</v>
      </c>
      <c r="O313" s="8">
        <v>108</v>
      </c>
      <c r="P313" s="7">
        <v>288</v>
      </c>
      <c r="Q313" s="7">
        <v>576</v>
      </c>
      <c r="R313" s="7">
        <v>948</v>
      </c>
      <c r="S313" s="7">
        <v>1056</v>
      </c>
      <c r="T313" s="7">
        <v>876</v>
      </c>
      <c r="U313" s="7">
        <v>1356</v>
      </c>
      <c r="V313" s="7">
        <v>924</v>
      </c>
      <c r="W313" s="7">
        <v>648</v>
      </c>
      <c r="X313" s="7">
        <v>504</v>
      </c>
      <c r="Y313" s="7">
        <v>444</v>
      </c>
      <c r="Z313" s="7">
        <v>492</v>
      </c>
      <c r="AA313" s="7">
        <v>168</v>
      </c>
      <c r="AB313" s="7">
        <v>1235</v>
      </c>
      <c r="AC313" s="7">
        <v>1308</v>
      </c>
      <c r="AD313" s="7">
        <v>1344</v>
      </c>
      <c r="AE313" s="7">
        <v>948</v>
      </c>
      <c r="AF313" s="7">
        <v>1056</v>
      </c>
      <c r="AG313" s="7">
        <v>1596</v>
      </c>
      <c r="AH313" s="7">
        <v>708</v>
      </c>
      <c r="AI313" s="7">
        <v>684</v>
      </c>
      <c r="AJ313" s="7">
        <v>636</v>
      </c>
      <c r="AK313" s="7">
        <v>660</v>
      </c>
      <c r="AL313" s="7">
        <v>504</v>
      </c>
      <c r="AM313" s="7">
        <v>432</v>
      </c>
      <c r="AN313">
        <f t="shared" si="24"/>
        <v>0</v>
      </c>
      <c r="AO313">
        <f t="shared" si="25"/>
        <v>36</v>
      </c>
      <c r="AP313">
        <v>36</v>
      </c>
      <c r="AQ313" s="12">
        <f t="shared" si="26"/>
        <v>0</v>
      </c>
      <c r="AR313" s="12">
        <f t="shared" si="27"/>
        <v>1</v>
      </c>
    </row>
    <row r="314" spans="1:44">
      <c r="A314" s="4" t="str">
        <f t="shared" si="28"/>
        <v>5009410001355</v>
      </c>
      <c r="B314" s="5" t="s">
        <v>80</v>
      </c>
      <c r="C314" s="6" t="s">
        <v>198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384</v>
      </c>
      <c r="J314" s="8">
        <v>768</v>
      </c>
      <c r="K314" s="8">
        <v>528</v>
      </c>
      <c r="L314" s="8">
        <v>720</v>
      </c>
      <c r="M314" s="8">
        <v>1056</v>
      </c>
      <c r="N314" s="8">
        <v>576</v>
      </c>
      <c r="O314" s="8">
        <v>672</v>
      </c>
      <c r="P314" s="7">
        <v>240</v>
      </c>
      <c r="Q314" s="7">
        <v>288</v>
      </c>
      <c r="R314" s="7">
        <v>624</v>
      </c>
      <c r="S314" s="7">
        <v>1056</v>
      </c>
      <c r="T314" s="7">
        <v>336</v>
      </c>
      <c r="U314" s="7">
        <v>1812</v>
      </c>
      <c r="V314" s="7">
        <v>432</v>
      </c>
      <c r="W314" s="7">
        <v>1248</v>
      </c>
      <c r="X314" s="7">
        <v>192</v>
      </c>
      <c r="Y314" s="7">
        <v>192</v>
      </c>
      <c r="Z314" s="7">
        <v>192</v>
      </c>
      <c r="AA314" s="7">
        <v>480</v>
      </c>
      <c r="AB314" s="7">
        <v>192</v>
      </c>
      <c r="AC314" s="7">
        <v>432</v>
      </c>
      <c r="AD314" s="7">
        <v>408</v>
      </c>
      <c r="AE314" s="7">
        <v>198</v>
      </c>
      <c r="AF314" s="7">
        <v>888</v>
      </c>
      <c r="AG314" s="7">
        <v>1572</v>
      </c>
      <c r="AH314" s="7">
        <v>60</v>
      </c>
      <c r="AI314" s="7">
        <v>636</v>
      </c>
      <c r="AJ314" s="7">
        <v>1632</v>
      </c>
      <c r="AK314" s="7">
        <v>96</v>
      </c>
      <c r="AL314" s="7">
        <v>96</v>
      </c>
      <c r="AM314" s="7">
        <v>96</v>
      </c>
      <c r="AN314">
        <f t="shared" si="24"/>
        <v>5</v>
      </c>
      <c r="AO314">
        <f t="shared" si="25"/>
        <v>36</v>
      </c>
      <c r="AP314">
        <v>36</v>
      </c>
      <c r="AQ314" s="12">
        <f t="shared" si="26"/>
        <v>0.1388888888888889</v>
      </c>
      <c r="AR314" s="12">
        <f t="shared" si="27"/>
        <v>1</v>
      </c>
    </row>
    <row r="315" spans="1:44">
      <c r="A315" s="4" t="str">
        <f t="shared" si="28"/>
        <v>5009410001533</v>
      </c>
      <c r="B315" s="5" t="s">
        <v>80</v>
      </c>
      <c r="C315" s="6" t="s">
        <v>202</v>
      </c>
      <c r="D315" s="8">
        <v>4200</v>
      </c>
      <c r="E315" s="8">
        <v>3880</v>
      </c>
      <c r="F315" s="8">
        <v>7700</v>
      </c>
      <c r="G315" s="8">
        <v>9100</v>
      </c>
      <c r="H315" s="8">
        <v>7300</v>
      </c>
      <c r="I315" s="8">
        <v>7820</v>
      </c>
      <c r="J315" s="8">
        <v>6710</v>
      </c>
      <c r="K315" s="8">
        <v>7410</v>
      </c>
      <c r="L315" s="8">
        <v>3700</v>
      </c>
      <c r="M315" s="8">
        <v>2170</v>
      </c>
      <c r="N315" s="8">
        <v>1800</v>
      </c>
      <c r="O315" s="8">
        <v>1700</v>
      </c>
      <c r="P315" s="7">
        <v>2700</v>
      </c>
      <c r="Q315" s="7">
        <v>2700</v>
      </c>
      <c r="R315" s="7">
        <v>6730</v>
      </c>
      <c r="S315" s="7">
        <v>7400</v>
      </c>
      <c r="T315" s="7">
        <v>9760</v>
      </c>
      <c r="U315" s="7">
        <v>10630</v>
      </c>
      <c r="V315" s="7">
        <v>8300</v>
      </c>
      <c r="W315" s="7">
        <v>7800</v>
      </c>
      <c r="X315" s="7">
        <v>6400</v>
      </c>
      <c r="Y315" s="7">
        <v>2100</v>
      </c>
      <c r="Z315" s="7">
        <v>1200</v>
      </c>
      <c r="AA315" s="7">
        <v>1400</v>
      </c>
      <c r="AB315" s="7">
        <v>4400</v>
      </c>
      <c r="AC315" s="7">
        <v>3800</v>
      </c>
      <c r="AD315" s="7">
        <v>6700</v>
      </c>
      <c r="AE315" s="7">
        <v>6000</v>
      </c>
      <c r="AF315" s="7">
        <v>8500</v>
      </c>
      <c r="AG315" s="7">
        <v>13150</v>
      </c>
      <c r="AH315" s="7">
        <v>14400</v>
      </c>
      <c r="AI315" s="7">
        <v>12500</v>
      </c>
      <c r="AJ315" s="7">
        <v>4800</v>
      </c>
      <c r="AK315" s="7">
        <v>2100</v>
      </c>
      <c r="AL315" s="7">
        <v>1500</v>
      </c>
      <c r="AM315" s="7">
        <v>300</v>
      </c>
      <c r="AN315">
        <f t="shared" si="24"/>
        <v>0</v>
      </c>
      <c r="AO315">
        <f t="shared" si="25"/>
        <v>36</v>
      </c>
      <c r="AP315">
        <v>36</v>
      </c>
      <c r="AQ315" s="12">
        <f t="shared" si="26"/>
        <v>0</v>
      </c>
      <c r="AR315" s="12">
        <f t="shared" si="27"/>
        <v>1</v>
      </c>
    </row>
    <row r="316" spans="1:44">
      <c r="A316" s="4" t="str">
        <f t="shared" si="28"/>
        <v>5009410001552</v>
      </c>
      <c r="B316" s="5" t="s">
        <v>80</v>
      </c>
      <c r="C316" s="6" t="s">
        <v>203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144</v>
      </c>
      <c r="O316" s="8">
        <v>96</v>
      </c>
      <c r="P316" s="7"/>
      <c r="Q316" s="7">
        <v>2</v>
      </c>
      <c r="R316" s="7">
        <v>48</v>
      </c>
      <c r="S316" s="7">
        <v>72</v>
      </c>
      <c r="T316" s="7">
        <v>132</v>
      </c>
      <c r="U316" s="7">
        <v>72</v>
      </c>
      <c r="V316" s="7">
        <v>154</v>
      </c>
      <c r="W316" s="7">
        <v>96</v>
      </c>
      <c r="X316" s="7">
        <v>96</v>
      </c>
      <c r="Y316" s="7">
        <v>120</v>
      </c>
      <c r="Z316" s="7">
        <v>180</v>
      </c>
      <c r="AA316" s="7">
        <v>120</v>
      </c>
      <c r="AB316" s="7">
        <v>120</v>
      </c>
      <c r="AC316" s="7">
        <v>216</v>
      </c>
      <c r="AD316" s="7">
        <v>162</v>
      </c>
      <c r="AE316" s="7">
        <v>72</v>
      </c>
      <c r="AF316" s="7">
        <v>186</v>
      </c>
      <c r="AG316" s="7">
        <v>150</v>
      </c>
      <c r="AH316" s="7">
        <v>108</v>
      </c>
      <c r="AI316" s="7">
        <v>60</v>
      </c>
      <c r="AJ316" s="7">
        <v>464</v>
      </c>
      <c r="AK316" s="7">
        <v>72</v>
      </c>
      <c r="AL316" s="7">
        <v>180</v>
      </c>
      <c r="AM316" s="7">
        <v>48</v>
      </c>
      <c r="AN316">
        <f t="shared" si="24"/>
        <v>10</v>
      </c>
      <c r="AO316">
        <f t="shared" si="25"/>
        <v>35</v>
      </c>
      <c r="AP316">
        <v>36</v>
      </c>
      <c r="AQ316" s="12">
        <f t="shared" si="26"/>
        <v>0.2857142857142857</v>
      </c>
      <c r="AR316" s="12">
        <f t="shared" si="27"/>
        <v>0.97222222222222221</v>
      </c>
    </row>
    <row r="317" spans="1:44">
      <c r="A317" s="4" t="str">
        <f t="shared" si="28"/>
        <v>5009410001571</v>
      </c>
      <c r="B317" s="5" t="s">
        <v>80</v>
      </c>
      <c r="C317" s="6" t="s">
        <v>204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7"/>
      <c r="Q317" s="7"/>
      <c r="R317" s="7">
        <v>48</v>
      </c>
      <c r="S317" s="7">
        <v>96</v>
      </c>
      <c r="T317" s="7">
        <v>168</v>
      </c>
      <c r="U317" s="7">
        <v>84</v>
      </c>
      <c r="V317" s="7">
        <v>72</v>
      </c>
      <c r="W317" s="7">
        <v>72</v>
      </c>
      <c r="X317" s="7"/>
      <c r="Y317" s="7">
        <v>12</v>
      </c>
      <c r="Z317" s="7">
        <v>96</v>
      </c>
      <c r="AA317" s="7">
        <v>72</v>
      </c>
      <c r="AB317" s="7">
        <v>216</v>
      </c>
      <c r="AC317" s="7">
        <v>168</v>
      </c>
      <c r="AD317" s="7">
        <v>132</v>
      </c>
      <c r="AE317" s="7">
        <v>48</v>
      </c>
      <c r="AF317" s="7">
        <v>120</v>
      </c>
      <c r="AG317" s="7">
        <v>156</v>
      </c>
      <c r="AH317" s="7">
        <v>24</v>
      </c>
      <c r="AI317" s="7">
        <v>144</v>
      </c>
      <c r="AJ317" s="7">
        <v>288</v>
      </c>
      <c r="AK317" s="7"/>
      <c r="AL317" s="7">
        <v>144</v>
      </c>
      <c r="AM317" s="7">
        <v>48</v>
      </c>
      <c r="AN317">
        <f t="shared" si="24"/>
        <v>12</v>
      </c>
      <c r="AO317">
        <f t="shared" si="25"/>
        <v>32</v>
      </c>
      <c r="AP317">
        <v>36</v>
      </c>
      <c r="AQ317" s="12">
        <f t="shared" si="26"/>
        <v>0.375</v>
      </c>
      <c r="AR317" s="12">
        <f t="shared" si="27"/>
        <v>0.88888888888888884</v>
      </c>
    </row>
    <row r="318" spans="1:44">
      <c r="A318" s="4" t="str">
        <f t="shared" si="28"/>
        <v>5009410001572</v>
      </c>
      <c r="B318" s="5" t="s">
        <v>80</v>
      </c>
      <c r="C318" s="6" t="s">
        <v>205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7"/>
      <c r="Q318" s="7"/>
      <c r="R318" s="7">
        <v>144</v>
      </c>
      <c r="S318" s="7">
        <v>192</v>
      </c>
      <c r="T318" s="7">
        <v>96</v>
      </c>
      <c r="U318" s="7"/>
      <c r="V318" s="7">
        <v>48</v>
      </c>
      <c r="W318" s="7">
        <v>144</v>
      </c>
      <c r="X318" s="7"/>
      <c r="Y318" s="7"/>
      <c r="Z318" s="7"/>
      <c r="AA318" s="7"/>
      <c r="AB318" s="7">
        <v>192</v>
      </c>
      <c r="AC318" s="7">
        <v>336</v>
      </c>
      <c r="AD318" s="7">
        <v>72</v>
      </c>
      <c r="AE318" s="7">
        <v>208</v>
      </c>
      <c r="AF318" s="7">
        <v>208</v>
      </c>
      <c r="AG318" s="7">
        <v>156</v>
      </c>
      <c r="AH318" s="7">
        <v>300</v>
      </c>
      <c r="AI318" s="7">
        <v>48</v>
      </c>
      <c r="AJ318" s="7">
        <v>192</v>
      </c>
      <c r="AK318" s="7">
        <v>64</v>
      </c>
      <c r="AL318" s="7">
        <v>96</v>
      </c>
      <c r="AM318" s="7">
        <v>72</v>
      </c>
      <c r="AN318">
        <f t="shared" si="24"/>
        <v>12</v>
      </c>
      <c r="AO318">
        <f t="shared" si="25"/>
        <v>29</v>
      </c>
      <c r="AP318">
        <v>36</v>
      </c>
      <c r="AQ318" s="12">
        <f t="shared" si="26"/>
        <v>0.41379310344827586</v>
      </c>
      <c r="AR318" s="12">
        <f t="shared" si="27"/>
        <v>0.80555555555555558</v>
      </c>
    </row>
    <row r="319" spans="1:44">
      <c r="A319" s="4" t="str">
        <f t="shared" si="28"/>
        <v>5009410001625</v>
      </c>
      <c r="B319" s="5" t="s">
        <v>80</v>
      </c>
      <c r="C319" s="6" t="s">
        <v>207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7"/>
      <c r="Q319" s="7"/>
      <c r="R319" s="7"/>
      <c r="S319" s="7"/>
      <c r="T319" s="7"/>
      <c r="U319" s="7">
        <v>768</v>
      </c>
      <c r="V319" s="7">
        <v>1284</v>
      </c>
      <c r="W319" s="7">
        <v>888</v>
      </c>
      <c r="X319" s="7">
        <v>876</v>
      </c>
      <c r="Y319" s="7">
        <v>1200</v>
      </c>
      <c r="Z319" s="7">
        <v>455</v>
      </c>
      <c r="AA319" s="7">
        <v>144</v>
      </c>
      <c r="AB319" s="7">
        <v>732</v>
      </c>
      <c r="AC319" s="7">
        <v>756</v>
      </c>
      <c r="AD319" s="7">
        <v>840</v>
      </c>
      <c r="AE319" s="7">
        <v>768</v>
      </c>
      <c r="AF319" s="7">
        <v>1080</v>
      </c>
      <c r="AG319" s="7">
        <v>1440</v>
      </c>
      <c r="AH319" s="7">
        <v>756</v>
      </c>
      <c r="AI319" s="7">
        <v>1464</v>
      </c>
      <c r="AJ319" s="7">
        <v>864</v>
      </c>
      <c r="AK319" s="7">
        <v>744</v>
      </c>
      <c r="AL319" s="7">
        <v>408</v>
      </c>
      <c r="AM319" s="7">
        <v>120</v>
      </c>
      <c r="AN319">
        <f t="shared" si="24"/>
        <v>12</v>
      </c>
      <c r="AO319">
        <f t="shared" si="25"/>
        <v>31</v>
      </c>
      <c r="AP319">
        <v>36</v>
      </c>
      <c r="AQ319" s="12">
        <f t="shared" si="26"/>
        <v>0.38709677419354838</v>
      </c>
      <c r="AR319" s="12">
        <f t="shared" si="27"/>
        <v>0.86111111111111116</v>
      </c>
    </row>
    <row r="320" spans="1:44">
      <c r="A320" s="4" t="str">
        <f t="shared" si="28"/>
        <v>5009410001681</v>
      </c>
      <c r="B320" s="5" t="s">
        <v>80</v>
      </c>
      <c r="C320" s="6" t="s">
        <v>213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7"/>
      <c r="Q320" s="7"/>
      <c r="R320" s="7"/>
      <c r="S320" s="7"/>
      <c r="T320" s="7"/>
      <c r="U320" s="7"/>
      <c r="V320" s="7"/>
      <c r="W320" s="7"/>
      <c r="X320" s="7"/>
      <c r="Y320" s="7">
        <v>4</v>
      </c>
      <c r="Z320" s="7">
        <v>4</v>
      </c>
      <c r="AA320" s="7">
        <v>2</v>
      </c>
      <c r="AB320" s="7">
        <v>6</v>
      </c>
      <c r="AC320" s="7"/>
      <c r="AD320" s="7"/>
      <c r="AE320" s="7"/>
      <c r="AF320" s="7">
        <v>12</v>
      </c>
      <c r="AG320" s="7">
        <v>6</v>
      </c>
      <c r="AH320" s="7"/>
      <c r="AI320" s="7"/>
      <c r="AJ320" s="7">
        <v>2</v>
      </c>
      <c r="AK320" s="7"/>
      <c r="AL320" s="7">
        <v>0</v>
      </c>
      <c r="AM320" s="7">
        <v>2</v>
      </c>
      <c r="AN320">
        <f t="shared" si="24"/>
        <v>13</v>
      </c>
      <c r="AO320">
        <f t="shared" si="25"/>
        <v>21</v>
      </c>
      <c r="AP320">
        <v>36</v>
      </c>
      <c r="AQ320" s="12">
        <f t="shared" si="26"/>
        <v>0.61904761904761907</v>
      </c>
      <c r="AR320" s="12">
        <f t="shared" si="27"/>
        <v>0.58333333333333337</v>
      </c>
    </row>
    <row r="321" spans="1:44">
      <c r="A321" s="4" t="str">
        <f t="shared" si="28"/>
        <v>5009410001684</v>
      </c>
      <c r="B321" s="5" t="s">
        <v>80</v>
      </c>
      <c r="C321" s="6" t="s">
        <v>214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7"/>
      <c r="Q321" s="7"/>
      <c r="R321" s="7"/>
      <c r="S321" s="7"/>
      <c r="T321" s="7"/>
      <c r="U321" s="7"/>
      <c r="V321" s="7"/>
      <c r="W321" s="7"/>
      <c r="X321" s="7"/>
      <c r="Y321" s="7">
        <v>36</v>
      </c>
      <c r="Z321" s="7"/>
      <c r="AA321" s="7"/>
      <c r="AB321" s="7">
        <v>96</v>
      </c>
      <c r="AC321" s="7">
        <v>48</v>
      </c>
      <c r="AD321" s="7">
        <v>84</v>
      </c>
      <c r="AE321" s="7">
        <v>132</v>
      </c>
      <c r="AF321" s="7">
        <v>360</v>
      </c>
      <c r="AG321" s="7">
        <v>180</v>
      </c>
      <c r="AH321" s="7">
        <v>246</v>
      </c>
      <c r="AI321" s="7">
        <v>300</v>
      </c>
      <c r="AJ321" s="7">
        <v>288</v>
      </c>
      <c r="AK321" s="7">
        <v>108</v>
      </c>
      <c r="AL321" s="7">
        <v>168</v>
      </c>
      <c r="AM321" s="7">
        <v>36</v>
      </c>
      <c r="AN321">
        <f t="shared" si="24"/>
        <v>12</v>
      </c>
      <c r="AO321">
        <f t="shared" si="25"/>
        <v>25</v>
      </c>
      <c r="AP321">
        <v>36</v>
      </c>
      <c r="AQ321" s="12">
        <f t="shared" si="26"/>
        <v>0.48</v>
      </c>
      <c r="AR321" s="12">
        <f t="shared" si="27"/>
        <v>0.69444444444444442</v>
      </c>
    </row>
    <row r="322" spans="1:44">
      <c r="A322" s="4" t="str">
        <f t="shared" si="28"/>
        <v>5009410001694</v>
      </c>
      <c r="B322" s="5" t="s">
        <v>80</v>
      </c>
      <c r="C322" s="6" t="s">
        <v>215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>
        <v>200</v>
      </c>
      <c r="AC322" s="7">
        <v>212</v>
      </c>
      <c r="AD322" s="7">
        <v>240</v>
      </c>
      <c r="AE322" s="7">
        <v>166</v>
      </c>
      <c r="AF322" s="7">
        <v>424</v>
      </c>
      <c r="AG322" s="7">
        <v>1156</v>
      </c>
      <c r="AH322" s="7">
        <v>200</v>
      </c>
      <c r="AI322" s="7">
        <v>1102</v>
      </c>
      <c r="AJ322" s="7">
        <v>1132</v>
      </c>
      <c r="AK322" s="7">
        <v>80</v>
      </c>
      <c r="AL322" s="7">
        <v>20</v>
      </c>
      <c r="AM322" s="7">
        <v>80</v>
      </c>
      <c r="AN322">
        <f t="shared" si="24"/>
        <v>12</v>
      </c>
      <c r="AO322">
        <f t="shared" si="25"/>
        <v>24</v>
      </c>
      <c r="AP322">
        <v>36</v>
      </c>
      <c r="AQ322" s="12">
        <f t="shared" si="26"/>
        <v>0.5</v>
      </c>
      <c r="AR322" s="12">
        <f t="shared" si="27"/>
        <v>0.66666666666666663</v>
      </c>
    </row>
    <row r="323" spans="1:44">
      <c r="A323" s="4" t="str">
        <f t="shared" si="28"/>
        <v>5009410001695</v>
      </c>
      <c r="B323" s="5" t="s">
        <v>80</v>
      </c>
      <c r="C323" s="6" t="s">
        <v>216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>
        <v>48</v>
      </c>
      <c r="AC323" s="7">
        <v>36</v>
      </c>
      <c r="AD323" s="7">
        <v>72</v>
      </c>
      <c r="AE323" s="7">
        <v>12</v>
      </c>
      <c r="AF323" s="7">
        <v>12</v>
      </c>
      <c r="AG323" s="7">
        <v>48</v>
      </c>
      <c r="AH323" s="7">
        <v>12</v>
      </c>
      <c r="AI323" s="7">
        <v>84</v>
      </c>
      <c r="AJ323" s="7">
        <v>24</v>
      </c>
      <c r="AK323" s="7"/>
      <c r="AL323" s="7"/>
      <c r="AM323" s="7"/>
      <c r="AN323">
        <f t="shared" ref="AN323:AN386" si="29">COUNTIF(D323:AM323,"0")</f>
        <v>12</v>
      </c>
      <c r="AO323">
        <f t="shared" ref="AO323:AO386" si="30">COUNT(D323:AM323)</f>
        <v>21</v>
      </c>
      <c r="AP323">
        <v>36</v>
      </c>
      <c r="AQ323" s="12">
        <f t="shared" ref="AQ323:AQ386" si="31">AN323/AO323</f>
        <v>0.5714285714285714</v>
      </c>
      <c r="AR323" s="12">
        <f t="shared" ref="AR323:AR386" si="32">AO323/AP323</f>
        <v>0.58333333333333337</v>
      </c>
    </row>
    <row r="324" spans="1:44">
      <c r="A324" s="4" t="str">
        <f t="shared" si="28"/>
        <v>5009410001696</v>
      </c>
      <c r="B324" s="5" t="s">
        <v>80</v>
      </c>
      <c r="C324" s="6" t="s">
        <v>217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>
        <v>480</v>
      </c>
      <c r="AC324" s="7">
        <v>432</v>
      </c>
      <c r="AD324" s="7">
        <v>300</v>
      </c>
      <c r="AE324" s="7">
        <v>188</v>
      </c>
      <c r="AF324" s="7">
        <v>386</v>
      </c>
      <c r="AG324" s="7">
        <v>64</v>
      </c>
      <c r="AH324" s="7">
        <v>386</v>
      </c>
      <c r="AI324" s="7">
        <v>100</v>
      </c>
      <c r="AJ324" s="7">
        <v>120</v>
      </c>
      <c r="AK324" s="7">
        <v>40</v>
      </c>
      <c r="AL324" s="7"/>
      <c r="AM324" s="7"/>
      <c r="AN324">
        <f t="shared" si="29"/>
        <v>12</v>
      </c>
      <c r="AO324">
        <f t="shared" si="30"/>
        <v>22</v>
      </c>
      <c r="AP324">
        <v>36</v>
      </c>
      <c r="AQ324" s="12">
        <f t="shared" si="31"/>
        <v>0.54545454545454541</v>
      </c>
      <c r="AR324" s="12">
        <f t="shared" si="32"/>
        <v>0.61111111111111116</v>
      </c>
    </row>
    <row r="325" spans="1:44">
      <c r="A325" s="4" t="str">
        <f t="shared" si="28"/>
        <v>5009410001697</v>
      </c>
      <c r="B325" s="5" t="s">
        <v>80</v>
      </c>
      <c r="C325" s="6" t="s">
        <v>218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>
        <v>66</v>
      </c>
      <c r="AC325" s="7">
        <v>96</v>
      </c>
      <c r="AD325" s="7">
        <v>54</v>
      </c>
      <c r="AE325" s="7">
        <v>12</v>
      </c>
      <c r="AF325" s="7">
        <v>24</v>
      </c>
      <c r="AG325" s="7">
        <v>12</v>
      </c>
      <c r="AH325" s="7">
        <v>12</v>
      </c>
      <c r="AI325" s="7">
        <v>-12</v>
      </c>
      <c r="AJ325" s="7"/>
      <c r="AK325" s="7"/>
      <c r="AL325" s="7"/>
      <c r="AM325" s="7">
        <v>12</v>
      </c>
      <c r="AN325">
        <f t="shared" si="29"/>
        <v>12</v>
      </c>
      <c r="AO325">
        <f t="shared" si="30"/>
        <v>21</v>
      </c>
      <c r="AP325">
        <v>36</v>
      </c>
      <c r="AQ325" s="12">
        <f t="shared" si="31"/>
        <v>0.5714285714285714</v>
      </c>
      <c r="AR325" s="12">
        <f t="shared" si="32"/>
        <v>0.58333333333333337</v>
      </c>
    </row>
    <row r="326" spans="1:44">
      <c r="A326" s="4" t="str">
        <f t="shared" si="28"/>
        <v>5009410001799</v>
      </c>
      <c r="B326" s="5" t="s">
        <v>80</v>
      </c>
      <c r="C326" s="6" t="s">
        <v>221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>
        <v>780</v>
      </c>
      <c r="AM326" s="7">
        <v>360</v>
      </c>
      <c r="AN326">
        <f t="shared" si="29"/>
        <v>12</v>
      </c>
      <c r="AO326">
        <f t="shared" si="30"/>
        <v>14</v>
      </c>
      <c r="AP326">
        <v>36</v>
      </c>
      <c r="AQ326" s="12">
        <f t="shared" si="31"/>
        <v>0.8571428571428571</v>
      </c>
      <c r="AR326" s="12">
        <f t="shared" si="32"/>
        <v>0.3888888888888889</v>
      </c>
    </row>
    <row r="327" spans="1:44">
      <c r="A327" s="4" t="str">
        <f t="shared" si="28"/>
        <v>5009420000029</v>
      </c>
      <c r="B327" s="5" t="s">
        <v>80</v>
      </c>
      <c r="C327" s="6" t="s">
        <v>225</v>
      </c>
      <c r="D327" s="8">
        <v>80</v>
      </c>
      <c r="E327" s="8">
        <v>60</v>
      </c>
      <c r="F327" s="8">
        <v>220</v>
      </c>
      <c r="G327" s="8">
        <v>120</v>
      </c>
      <c r="H327" s="8">
        <v>40</v>
      </c>
      <c r="I327" s="8">
        <v>60</v>
      </c>
      <c r="J327" s="8">
        <v>160</v>
      </c>
      <c r="K327" s="8">
        <v>120</v>
      </c>
      <c r="L327" s="8">
        <v>80</v>
      </c>
      <c r="M327" s="8">
        <v>20</v>
      </c>
      <c r="N327" s="8">
        <v>40</v>
      </c>
      <c r="O327" s="8">
        <v>40</v>
      </c>
      <c r="P327" s="7">
        <v>20</v>
      </c>
      <c r="Q327" s="7">
        <v>40</v>
      </c>
      <c r="R327" s="7">
        <v>80</v>
      </c>
      <c r="S327" s="7">
        <v>60</v>
      </c>
      <c r="T327" s="7">
        <v>80</v>
      </c>
      <c r="U327" s="7">
        <v>20</v>
      </c>
      <c r="V327" s="7">
        <v>160</v>
      </c>
      <c r="W327" s="7"/>
      <c r="X327" s="7">
        <v>60</v>
      </c>
      <c r="Y327" s="7">
        <v>40</v>
      </c>
      <c r="Z327" s="7">
        <v>20</v>
      </c>
      <c r="AA327" s="7">
        <v>20</v>
      </c>
      <c r="AB327" s="7">
        <v>40</v>
      </c>
      <c r="AC327" s="7">
        <v>20</v>
      </c>
      <c r="AD327" s="7">
        <v>40</v>
      </c>
      <c r="AE327" s="7">
        <v>20</v>
      </c>
      <c r="AF327" s="7">
        <v>60</v>
      </c>
      <c r="AG327" s="7">
        <v>40</v>
      </c>
      <c r="AH327" s="7">
        <v>60</v>
      </c>
      <c r="AI327" s="7"/>
      <c r="AJ327" s="7">
        <v>20</v>
      </c>
      <c r="AK327" s="7">
        <v>60</v>
      </c>
      <c r="AL327" s="7"/>
      <c r="AM327" s="7"/>
      <c r="AN327">
        <f t="shared" si="29"/>
        <v>0</v>
      </c>
      <c r="AO327">
        <f t="shared" si="30"/>
        <v>32</v>
      </c>
      <c r="AP327">
        <v>36</v>
      </c>
      <c r="AQ327" s="12">
        <f t="shared" si="31"/>
        <v>0</v>
      </c>
      <c r="AR327" s="12">
        <f t="shared" si="32"/>
        <v>0.88888888888888884</v>
      </c>
    </row>
    <row r="328" spans="1:44">
      <c r="A328" s="4" t="str">
        <f t="shared" si="28"/>
        <v>5009420000030</v>
      </c>
      <c r="B328" s="5" t="s">
        <v>80</v>
      </c>
      <c r="C328" s="6" t="s">
        <v>226</v>
      </c>
      <c r="D328" s="8">
        <v>0</v>
      </c>
      <c r="E328" s="8">
        <v>0</v>
      </c>
      <c r="F328" s="8">
        <v>0</v>
      </c>
      <c r="G328" s="8">
        <v>0</v>
      </c>
      <c r="H328" s="8">
        <v>5</v>
      </c>
      <c r="I328" s="8">
        <v>0</v>
      </c>
      <c r="J328" s="8">
        <v>0</v>
      </c>
      <c r="K328" s="8">
        <v>7</v>
      </c>
      <c r="L328" s="8">
        <v>0</v>
      </c>
      <c r="M328" s="8">
        <v>0</v>
      </c>
      <c r="N328" s="8">
        <v>23</v>
      </c>
      <c r="O328" s="8">
        <v>2</v>
      </c>
      <c r="P328" s="7">
        <v>5</v>
      </c>
      <c r="Q328" s="7"/>
      <c r="R328" s="7"/>
      <c r="S328" s="7">
        <v>24</v>
      </c>
      <c r="T328" s="7">
        <v>12</v>
      </c>
      <c r="U328" s="7">
        <v>6</v>
      </c>
      <c r="V328" s="7">
        <v>6</v>
      </c>
      <c r="W328" s="7"/>
      <c r="X328" s="7">
        <v>6</v>
      </c>
      <c r="Y328" s="7">
        <v>6</v>
      </c>
      <c r="Z328" s="7">
        <v>6</v>
      </c>
      <c r="AA328" s="7"/>
      <c r="AB328" s="7">
        <v>18</v>
      </c>
      <c r="AC328" s="7">
        <v>18</v>
      </c>
      <c r="AD328" s="7">
        <v>21</v>
      </c>
      <c r="AE328" s="7"/>
      <c r="AF328" s="7">
        <v>6</v>
      </c>
      <c r="AG328" s="7">
        <v>6</v>
      </c>
      <c r="AH328" s="7"/>
      <c r="AI328" s="7">
        <v>12</v>
      </c>
      <c r="AJ328" s="7">
        <v>6</v>
      </c>
      <c r="AK328" s="7">
        <v>10</v>
      </c>
      <c r="AL328" s="7">
        <v>18</v>
      </c>
      <c r="AM328" s="7">
        <v>6</v>
      </c>
      <c r="AN328">
        <f t="shared" si="29"/>
        <v>8</v>
      </c>
      <c r="AO328">
        <f t="shared" si="30"/>
        <v>30</v>
      </c>
      <c r="AP328">
        <v>36</v>
      </c>
      <c r="AQ328" s="12">
        <f t="shared" si="31"/>
        <v>0.26666666666666666</v>
      </c>
      <c r="AR328" s="12">
        <f t="shared" si="32"/>
        <v>0.83333333333333337</v>
      </c>
    </row>
    <row r="329" spans="1:44">
      <c r="A329" s="4" t="str">
        <f t="shared" si="28"/>
        <v>5009420000041</v>
      </c>
      <c r="B329" s="5" t="s">
        <v>80</v>
      </c>
      <c r="C329" s="6" t="s">
        <v>228</v>
      </c>
      <c r="D329" s="8">
        <v>50</v>
      </c>
      <c r="E329" s="8">
        <v>60</v>
      </c>
      <c r="F329" s="8">
        <v>50</v>
      </c>
      <c r="G329" s="8">
        <v>90</v>
      </c>
      <c r="H329" s="8">
        <v>100</v>
      </c>
      <c r="I329" s="8">
        <v>80</v>
      </c>
      <c r="J329" s="8">
        <v>90</v>
      </c>
      <c r="K329" s="8">
        <v>50</v>
      </c>
      <c r="L329" s="8">
        <v>20</v>
      </c>
      <c r="M329" s="8">
        <v>40</v>
      </c>
      <c r="N329" s="8">
        <v>40</v>
      </c>
      <c r="O329" s="8">
        <v>30</v>
      </c>
      <c r="P329" s="7">
        <v>30</v>
      </c>
      <c r="Q329" s="7">
        <v>30</v>
      </c>
      <c r="R329" s="7">
        <v>100</v>
      </c>
      <c r="S329" s="7">
        <v>169</v>
      </c>
      <c r="T329" s="7">
        <v>90</v>
      </c>
      <c r="U329" s="7">
        <v>100</v>
      </c>
      <c r="V329" s="7">
        <v>70</v>
      </c>
      <c r="W329" s="7">
        <v>20</v>
      </c>
      <c r="X329" s="7">
        <v>30</v>
      </c>
      <c r="Y329" s="7">
        <v>40</v>
      </c>
      <c r="Z329" s="7">
        <v>40</v>
      </c>
      <c r="AA329" s="7">
        <v>20</v>
      </c>
      <c r="AB329" s="7">
        <v>50</v>
      </c>
      <c r="AC329" s="7">
        <v>50</v>
      </c>
      <c r="AD329" s="7">
        <v>40</v>
      </c>
      <c r="AE329" s="7">
        <v>70</v>
      </c>
      <c r="AF329" s="7">
        <v>30</v>
      </c>
      <c r="AG329" s="7">
        <v>70</v>
      </c>
      <c r="AH329" s="7">
        <v>20</v>
      </c>
      <c r="AI329" s="7">
        <v>60</v>
      </c>
      <c r="AJ329" s="7">
        <v>30</v>
      </c>
      <c r="AK329" s="7"/>
      <c r="AL329" s="7">
        <v>20</v>
      </c>
      <c r="AM329" s="7">
        <v>30</v>
      </c>
      <c r="AN329">
        <f t="shared" si="29"/>
        <v>0</v>
      </c>
      <c r="AO329">
        <f t="shared" si="30"/>
        <v>35</v>
      </c>
      <c r="AP329">
        <v>36</v>
      </c>
      <c r="AQ329" s="12">
        <f t="shared" si="31"/>
        <v>0</v>
      </c>
      <c r="AR329" s="12">
        <f t="shared" si="32"/>
        <v>0.97222222222222221</v>
      </c>
    </row>
    <row r="330" spans="1:44">
      <c r="A330" s="4" t="str">
        <f t="shared" si="28"/>
        <v>5009420000045</v>
      </c>
      <c r="B330" s="5" t="s">
        <v>80</v>
      </c>
      <c r="C330" s="6" t="s">
        <v>230</v>
      </c>
      <c r="D330" s="8">
        <v>6</v>
      </c>
      <c r="E330" s="8">
        <v>33</v>
      </c>
      <c r="F330" s="8">
        <v>39</v>
      </c>
      <c r="G330" s="8">
        <v>31</v>
      </c>
      <c r="H330" s="8">
        <v>7</v>
      </c>
      <c r="I330" s="8">
        <v>30</v>
      </c>
      <c r="J330" s="8">
        <v>24</v>
      </c>
      <c r="K330" s="8">
        <v>16</v>
      </c>
      <c r="L330" s="8">
        <v>18</v>
      </c>
      <c r="M330" s="8">
        <v>15</v>
      </c>
      <c r="N330" s="8">
        <v>59</v>
      </c>
      <c r="O330" s="8">
        <v>18</v>
      </c>
      <c r="P330" s="7">
        <v>42</v>
      </c>
      <c r="Q330" s="7">
        <v>21</v>
      </c>
      <c r="R330" s="7">
        <v>36</v>
      </c>
      <c r="S330" s="7">
        <v>21</v>
      </c>
      <c r="T330" s="7">
        <v>20</v>
      </c>
      <c r="U330" s="7">
        <v>21</v>
      </c>
      <c r="V330" s="7">
        <v>33</v>
      </c>
      <c r="W330" s="7">
        <v>9</v>
      </c>
      <c r="X330" s="7">
        <v>9</v>
      </c>
      <c r="Y330" s="7">
        <v>12</v>
      </c>
      <c r="Z330" s="7"/>
      <c r="AA330" s="7">
        <v>12</v>
      </c>
      <c r="AB330" s="7">
        <v>24</v>
      </c>
      <c r="AC330" s="7">
        <v>12</v>
      </c>
      <c r="AD330" s="7">
        <v>27</v>
      </c>
      <c r="AE330" s="7">
        <v>31</v>
      </c>
      <c r="AF330" s="7">
        <v>15</v>
      </c>
      <c r="AG330" s="7">
        <v>24</v>
      </c>
      <c r="AH330" s="7"/>
      <c r="AI330" s="7">
        <v>30</v>
      </c>
      <c r="AJ330" s="7">
        <v>6</v>
      </c>
      <c r="AK330" s="7">
        <v>6</v>
      </c>
      <c r="AL330" s="7">
        <v>15</v>
      </c>
      <c r="AM330" s="7"/>
      <c r="AN330">
        <f t="shared" si="29"/>
        <v>0</v>
      </c>
      <c r="AO330">
        <f t="shared" si="30"/>
        <v>33</v>
      </c>
      <c r="AP330">
        <v>36</v>
      </c>
      <c r="AQ330" s="12">
        <f t="shared" si="31"/>
        <v>0</v>
      </c>
      <c r="AR330" s="12">
        <f t="shared" si="32"/>
        <v>0.91666666666666663</v>
      </c>
    </row>
    <row r="331" spans="1:44">
      <c r="A331" s="4" t="str">
        <f t="shared" si="28"/>
        <v>5009420000047</v>
      </c>
      <c r="B331" s="5" t="s">
        <v>80</v>
      </c>
      <c r="C331" s="6" t="s">
        <v>231</v>
      </c>
      <c r="D331" s="8">
        <v>48</v>
      </c>
      <c r="E331" s="8">
        <v>72</v>
      </c>
      <c r="F331" s="8">
        <v>186</v>
      </c>
      <c r="G331" s="8">
        <v>152</v>
      </c>
      <c r="H331" s="8">
        <v>192</v>
      </c>
      <c r="I331" s="8">
        <v>160</v>
      </c>
      <c r="J331" s="8">
        <v>196</v>
      </c>
      <c r="K331" s="8">
        <v>100</v>
      </c>
      <c r="L331" s="8">
        <v>139</v>
      </c>
      <c r="M331" s="8">
        <v>64</v>
      </c>
      <c r="N331" s="8">
        <v>88</v>
      </c>
      <c r="O331" s="8">
        <v>100</v>
      </c>
      <c r="P331" s="7">
        <v>65</v>
      </c>
      <c r="Q331" s="7">
        <v>40</v>
      </c>
      <c r="R331" s="7">
        <v>88</v>
      </c>
      <c r="S331" s="7">
        <v>212</v>
      </c>
      <c r="T331" s="7">
        <v>144</v>
      </c>
      <c r="U331" s="7">
        <v>200</v>
      </c>
      <c r="V331" s="7">
        <v>112</v>
      </c>
      <c r="W331" s="7">
        <v>40</v>
      </c>
      <c r="X331" s="7">
        <v>72</v>
      </c>
      <c r="Y331" s="7">
        <v>72</v>
      </c>
      <c r="Z331" s="7">
        <v>64</v>
      </c>
      <c r="AA331" s="7">
        <v>56</v>
      </c>
      <c r="AB331" s="7">
        <v>120</v>
      </c>
      <c r="AC331" s="7">
        <v>123</v>
      </c>
      <c r="AD331" s="7">
        <v>328</v>
      </c>
      <c r="AE331" s="7">
        <v>73</v>
      </c>
      <c r="AF331" s="7">
        <v>96</v>
      </c>
      <c r="AG331" s="7">
        <v>64</v>
      </c>
      <c r="AH331" s="7">
        <v>72</v>
      </c>
      <c r="AI331" s="7">
        <v>48</v>
      </c>
      <c r="AJ331" s="7">
        <v>56</v>
      </c>
      <c r="AK331" s="7">
        <v>56</v>
      </c>
      <c r="AL331" s="7">
        <v>62</v>
      </c>
      <c r="AM331" s="7">
        <v>32</v>
      </c>
      <c r="AN331">
        <f t="shared" si="29"/>
        <v>0</v>
      </c>
      <c r="AO331">
        <f t="shared" si="30"/>
        <v>36</v>
      </c>
      <c r="AP331">
        <v>36</v>
      </c>
      <c r="AQ331" s="12">
        <f t="shared" si="31"/>
        <v>0</v>
      </c>
      <c r="AR331" s="12">
        <f t="shared" si="32"/>
        <v>1</v>
      </c>
    </row>
    <row r="332" spans="1:44">
      <c r="A332" s="4" t="str">
        <f t="shared" si="28"/>
        <v>5010410000008</v>
      </c>
      <c r="B332" s="5" t="s">
        <v>81</v>
      </c>
      <c r="C332" s="6" t="s">
        <v>134</v>
      </c>
      <c r="D332" s="8">
        <v>597</v>
      </c>
      <c r="E332" s="8">
        <v>480</v>
      </c>
      <c r="F332" s="8">
        <v>1020</v>
      </c>
      <c r="G332" s="8">
        <v>960</v>
      </c>
      <c r="H332" s="8">
        <v>900</v>
      </c>
      <c r="I332" s="8">
        <v>1500</v>
      </c>
      <c r="J332" s="8">
        <v>1260</v>
      </c>
      <c r="K332" s="8">
        <v>360</v>
      </c>
      <c r="L332" s="8">
        <v>720</v>
      </c>
      <c r="M332" s="8">
        <v>360</v>
      </c>
      <c r="N332" s="8">
        <v>720</v>
      </c>
      <c r="O332" s="8">
        <v>720</v>
      </c>
      <c r="P332" s="7">
        <v>1560</v>
      </c>
      <c r="Q332" s="7">
        <v>240</v>
      </c>
      <c r="R332" s="7">
        <v>1440</v>
      </c>
      <c r="S332" s="7">
        <v>720</v>
      </c>
      <c r="T332" s="7">
        <v>540</v>
      </c>
      <c r="U332" s="7">
        <v>600</v>
      </c>
      <c r="V332" s="7">
        <v>660</v>
      </c>
      <c r="W332" s="7">
        <v>840</v>
      </c>
      <c r="X332" s="7">
        <v>360</v>
      </c>
      <c r="Y332" s="7">
        <v>1440</v>
      </c>
      <c r="Z332" s="7">
        <v>300</v>
      </c>
      <c r="AA332" s="7">
        <v>360</v>
      </c>
      <c r="AB332" s="7">
        <v>360</v>
      </c>
      <c r="AC332" s="7">
        <v>480</v>
      </c>
      <c r="AD332" s="7">
        <v>720</v>
      </c>
      <c r="AE332" s="7">
        <v>840</v>
      </c>
      <c r="AF332" s="7">
        <v>840</v>
      </c>
      <c r="AG332" s="7">
        <v>1320</v>
      </c>
      <c r="AH332" s="7">
        <v>120</v>
      </c>
      <c r="AI332" s="7">
        <v>60</v>
      </c>
      <c r="AJ332" s="7">
        <v>600</v>
      </c>
      <c r="AK332" s="7">
        <v>840</v>
      </c>
      <c r="AL332" s="7">
        <v>240</v>
      </c>
      <c r="AM332" s="7">
        <v>600</v>
      </c>
      <c r="AN332">
        <f t="shared" si="29"/>
        <v>0</v>
      </c>
      <c r="AO332">
        <f t="shared" si="30"/>
        <v>36</v>
      </c>
      <c r="AP332">
        <v>36</v>
      </c>
      <c r="AQ332" s="12">
        <f t="shared" si="31"/>
        <v>0</v>
      </c>
      <c r="AR332" s="12">
        <f t="shared" si="32"/>
        <v>1</v>
      </c>
    </row>
    <row r="333" spans="1:44">
      <c r="A333" s="4" t="str">
        <f t="shared" si="28"/>
        <v>5010410000011</v>
      </c>
      <c r="B333" s="5" t="s">
        <v>81</v>
      </c>
      <c r="C333" s="6" t="s">
        <v>137</v>
      </c>
      <c r="D333" s="8">
        <v>660</v>
      </c>
      <c r="E333" s="8">
        <v>852</v>
      </c>
      <c r="F333" s="8">
        <v>876</v>
      </c>
      <c r="G333" s="8">
        <v>684</v>
      </c>
      <c r="H333" s="8">
        <v>900</v>
      </c>
      <c r="I333" s="8">
        <v>1188</v>
      </c>
      <c r="J333" s="8">
        <v>1452</v>
      </c>
      <c r="K333" s="8">
        <v>1152</v>
      </c>
      <c r="L333" s="8">
        <v>1212</v>
      </c>
      <c r="M333" s="8">
        <v>1272</v>
      </c>
      <c r="N333" s="8">
        <v>648</v>
      </c>
      <c r="O333" s="8">
        <v>636</v>
      </c>
      <c r="P333" s="7">
        <v>1160</v>
      </c>
      <c r="Q333" s="7">
        <v>1760</v>
      </c>
      <c r="R333" s="7">
        <v>920</v>
      </c>
      <c r="S333" s="7">
        <v>1140</v>
      </c>
      <c r="T333" s="7">
        <v>1332</v>
      </c>
      <c r="U333" s="7">
        <v>926</v>
      </c>
      <c r="V333" s="7">
        <v>1084</v>
      </c>
      <c r="W333" s="7">
        <v>768</v>
      </c>
      <c r="X333" s="7">
        <v>1206</v>
      </c>
      <c r="Y333" s="7">
        <v>756</v>
      </c>
      <c r="Z333" s="7">
        <v>672</v>
      </c>
      <c r="AA333" s="7">
        <v>636</v>
      </c>
      <c r="AB333" s="7">
        <v>1404</v>
      </c>
      <c r="AC333" s="7">
        <v>420</v>
      </c>
      <c r="AD333" s="7">
        <v>1260</v>
      </c>
      <c r="AE333" s="7">
        <v>912</v>
      </c>
      <c r="AF333" s="7">
        <v>504</v>
      </c>
      <c r="AG333" s="7">
        <v>768</v>
      </c>
      <c r="AH333" s="7">
        <v>684</v>
      </c>
      <c r="AI333" s="7">
        <v>492</v>
      </c>
      <c r="AJ333" s="7">
        <v>468</v>
      </c>
      <c r="AK333" s="7">
        <v>552</v>
      </c>
      <c r="AL333" s="7">
        <v>576</v>
      </c>
      <c r="AM333" s="7">
        <v>504</v>
      </c>
      <c r="AN333">
        <f t="shared" si="29"/>
        <v>0</v>
      </c>
      <c r="AO333">
        <f t="shared" si="30"/>
        <v>36</v>
      </c>
      <c r="AP333">
        <v>36</v>
      </c>
      <c r="AQ333" s="12">
        <f t="shared" si="31"/>
        <v>0</v>
      </c>
      <c r="AR333" s="12">
        <f t="shared" si="32"/>
        <v>1</v>
      </c>
    </row>
    <row r="334" spans="1:44">
      <c r="A334" s="4" t="str">
        <f t="shared" si="28"/>
        <v>5010410000020</v>
      </c>
      <c r="B334" s="5" t="s">
        <v>81</v>
      </c>
      <c r="C334" s="6" t="s">
        <v>138</v>
      </c>
      <c r="D334" s="8">
        <v>780</v>
      </c>
      <c r="E334" s="8">
        <v>360</v>
      </c>
      <c r="F334" s="8">
        <v>760</v>
      </c>
      <c r="G334" s="8">
        <v>440</v>
      </c>
      <c r="H334" s="8">
        <v>920</v>
      </c>
      <c r="I334" s="8">
        <v>920</v>
      </c>
      <c r="J334" s="8">
        <v>800</v>
      </c>
      <c r="K334" s="8">
        <v>760</v>
      </c>
      <c r="L334" s="8">
        <v>460</v>
      </c>
      <c r="M334" s="8">
        <v>800</v>
      </c>
      <c r="N334" s="8">
        <v>357</v>
      </c>
      <c r="O334" s="8">
        <v>200</v>
      </c>
      <c r="P334" s="7">
        <v>940</v>
      </c>
      <c r="Q334" s="7">
        <v>760</v>
      </c>
      <c r="R334" s="7">
        <v>440</v>
      </c>
      <c r="S334" s="7">
        <v>640</v>
      </c>
      <c r="T334" s="7">
        <v>760</v>
      </c>
      <c r="U334" s="7">
        <v>760</v>
      </c>
      <c r="V334" s="7">
        <v>1220</v>
      </c>
      <c r="W334" s="7">
        <v>660</v>
      </c>
      <c r="X334" s="7">
        <v>820</v>
      </c>
      <c r="Y334" s="7">
        <v>780</v>
      </c>
      <c r="Z334" s="7">
        <v>520</v>
      </c>
      <c r="AA334" s="7">
        <v>280</v>
      </c>
      <c r="AB334" s="7">
        <v>800</v>
      </c>
      <c r="AC334" s="7">
        <v>840</v>
      </c>
      <c r="AD334" s="7">
        <v>480</v>
      </c>
      <c r="AE334" s="7">
        <v>560</v>
      </c>
      <c r="AF334" s="7">
        <v>780</v>
      </c>
      <c r="AG334" s="7">
        <v>1240</v>
      </c>
      <c r="AH334" s="7">
        <v>820</v>
      </c>
      <c r="AI334" s="7">
        <v>800</v>
      </c>
      <c r="AJ334" s="7">
        <v>580</v>
      </c>
      <c r="AK334" s="7">
        <v>580</v>
      </c>
      <c r="AL334" s="7">
        <v>760</v>
      </c>
      <c r="AM334" s="7">
        <v>400</v>
      </c>
      <c r="AN334">
        <f t="shared" si="29"/>
        <v>0</v>
      </c>
      <c r="AO334">
        <f t="shared" si="30"/>
        <v>36</v>
      </c>
      <c r="AP334">
        <v>36</v>
      </c>
      <c r="AQ334" s="12">
        <f t="shared" si="31"/>
        <v>0</v>
      </c>
      <c r="AR334" s="12">
        <f t="shared" si="32"/>
        <v>1</v>
      </c>
    </row>
    <row r="335" spans="1:44">
      <c r="A335" s="4" t="str">
        <f t="shared" si="28"/>
        <v>5010410000035</v>
      </c>
      <c r="B335" s="5" t="s">
        <v>81</v>
      </c>
      <c r="C335" s="6" t="s">
        <v>139</v>
      </c>
      <c r="D335" s="8">
        <v>178</v>
      </c>
      <c r="E335" s="8">
        <v>204</v>
      </c>
      <c r="F335" s="8">
        <v>160</v>
      </c>
      <c r="G335" s="8">
        <v>204</v>
      </c>
      <c r="H335" s="8">
        <v>152</v>
      </c>
      <c r="I335" s="8">
        <v>138</v>
      </c>
      <c r="J335" s="8">
        <v>208</v>
      </c>
      <c r="K335" s="8">
        <v>216</v>
      </c>
      <c r="L335" s="8">
        <v>246</v>
      </c>
      <c r="M335" s="8">
        <v>286</v>
      </c>
      <c r="N335" s="8">
        <v>234</v>
      </c>
      <c r="O335" s="8">
        <v>100</v>
      </c>
      <c r="P335" s="7">
        <v>228</v>
      </c>
      <c r="Q335" s="7">
        <v>348</v>
      </c>
      <c r="R335" s="7">
        <v>246</v>
      </c>
      <c r="S335" s="7">
        <v>150</v>
      </c>
      <c r="T335" s="7">
        <v>148</v>
      </c>
      <c r="U335" s="7">
        <v>106</v>
      </c>
      <c r="V335" s="7">
        <v>212</v>
      </c>
      <c r="W335" s="7">
        <v>246</v>
      </c>
      <c r="X335" s="7">
        <v>64</v>
      </c>
      <c r="Y335" s="7">
        <v>202</v>
      </c>
      <c r="Z335" s="7">
        <v>96</v>
      </c>
      <c r="AA335" s="7">
        <v>92</v>
      </c>
      <c r="AB335" s="7">
        <v>264</v>
      </c>
      <c r="AC335" s="7">
        <v>232</v>
      </c>
      <c r="AD335" s="7">
        <v>206</v>
      </c>
      <c r="AE335" s="7">
        <v>226</v>
      </c>
      <c r="AF335" s="7">
        <v>152</v>
      </c>
      <c r="AG335" s="7">
        <v>76</v>
      </c>
      <c r="AH335" s="7">
        <v>90</v>
      </c>
      <c r="AI335" s="7">
        <v>94</v>
      </c>
      <c r="AJ335" s="7">
        <v>130</v>
      </c>
      <c r="AK335" s="7">
        <v>68</v>
      </c>
      <c r="AL335" s="7">
        <v>64</v>
      </c>
      <c r="AM335" s="7">
        <v>22</v>
      </c>
      <c r="AN335">
        <f t="shared" si="29"/>
        <v>0</v>
      </c>
      <c r="AO335">
        <f t="shared" si="30"/>
        <v>36</v>
      </c>
      <c r="AP335">
        <v>36</v>
      </c>
      <c r="AQ335" s="12">
        <f t="shared" si="31"/>
        <v>0</v>
      </c>
      <c r="AR335" s="12">
        <f t="shared" si="32"/>
        <v>1</v>
      </c>
    </row>
    <row r="336" spans="1:44">
      <c r="A336" s="4" t="str">
        <f t="shared" si="28"/>
        <v>5010410000041</v>
      </c>
      <c r="B336" s="5" t="s">
        <v>81</v>
      </c>
      <c r="C336" s="6" t="s">
        <v>140</v>
      </c>
      <c r="D336" s="8">
        <v>800</v>
      </c>
      <c r="E336" s="8">
        <v>0</v>
      </c>
      <c r="F336" s="8">
        <v>1200</v>
      </c>
      <c r="G336" s="8">
        <v>1400</v>
      </c>
      <c r="H336" s="8">
        <v>400</v>
      </c>
      <c r="I336" s="8">
        <v>1078</v>
      </c>
      <c r="J336" s="8">
        <v>400</v>
      </c>
      <c r="K336" s="8">
        <v>1400</v>
      </c>
      <c r="L336" s="8">
        <v>300</v>
      </c>
      <c r="M336" s="8">
        <v>800</v>
      </c>
      <c r="N336" s="8">
        <v>200</v>
      </c>
      <c r="O336" s="8">
        <v>596</v>
      </c>
      <c r="P336" s="7">
        <v>800</v>
      </c>
      <c r="Q336" s="7">
        <v>1000</v>
      </c>
      <c r="R336" s="7">
        <v>1000</v>
      </c>
      <c r="S336" s="7">
        <v>400</v>
      </c>
      <c r="T336" s="7"/>
      <c r="U336" s="7">
        <v>1000</v>
      </c>
      <c r="V336" s="7">
        <v>400</v>
      </c>
      <c r="W336" s="7">
        <v>200</v>
      </c>
      <c r="X336" s="7">
        <v>200</v>
      </c>
      <c r="Y336" s="7">
        <v>600</v>
      </c>
      <c r="Z336" s="7">
        <v>1400</v>
      </c>
      <c r="AA336" s="7"/>
      <c r="AB336" s="7">
        <v>1200</v>
      </c>
      <c r="AC336" s="7">
        <v>200</v>
      </c>
      <c r="AD336" s="7">
        <v>600</v>
      </c>
      <c r="AE336" s="7">
        <v>1400</v>
      </c>
      <c r="AF336" s="7">
        <v>400</v>
      </c>
      <c r="AG336" s="7">
        <v>1400</v>
      </c>
      <c r="AH336" s="7">
        <v>200</v>
      </c>
      <c r="AI336" s="7">
        <v>1478</v>
      </c>
      <c r="AJ336" s="7"/>
      <c r="AK336" s="7">
        <v>1200</v>
      </c>
      <c r="AL336" s="7">
        <v>600</v>
      </c>
      <c r="AM336" s="7">
        <v>400</v>
      </c>
      <c r="AN336">
        <f t="shared" si="29"/>
        <v>1</v>
      </c>
      <c r="AO336">
        <f t="shared" si="30"/>
        <v>33</v>
      </c>
      <c r="AP336">
        <v>36</v>
      </c>
      <c r="AQ336" s="12">
        <f t="shared" si="31"/>
        <v>3.0303030303030304E-2</v>
      </c>
      <c r="AR336" s="12">
        <f t="shared" si="32"/>
        <v>0.91666666666666663</v>
      </c>
    </row>
    <row r="337" spans="1:44">
      <c r="A337" s="4" t="str">
        <f t="shared" si="28"/>
        <v>5010410000043</v>
      </c>
      <c r="B337" s="5" t="s">
        <v>81</v>
      </c>
      <c r="C337" s="6" t="s">
        <v>141</v>
      </c>
      <c r="D337" s="8">
        <v>1396</v>
      </c>
      <c r="E337" s="8">
        <v>540</v>
      </c>
      <c r="F337" s="8">
        <v>1260</v>
      </c>
      <c r="G337" s="8">
        <v>975</v>
      </c>
      <c r="H337" s="8">
        <v>1245</v>
      </c>
      <c r="I337" s="8">
        <v>1530</v>
      </c>
      <c r="J337" s="8">
        <v>1125</v>
      </c>
      <c r="K337" s="8">
        <v>1305</v>
      </c>
      <c r="L337" s="8">
        <v>675</v>
      </c>
      <c r="M337" s="8">
        <v>1302</v>
      </c>
      <c r="N337" s="8">
        <v>1545</v>
      </c>
      <c r="O337" s="8">
        <v>855</v>
      </c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>
        <v>750</v>
      </c>
      <c r="AF337" s="7">
        <v>915</v>
      </c>
      <c r="AG337" s="7">
        <v>2220</v>
      </c>
      <c r="AH337" s="7">
        <v>1005</v>
      </c>
      <c r="AI337" s="7">
        <v>1151</v>
      </c>
      <c r="AJ337" s="7">
        <v>1065</v>
      </c>
      <c r="AK337" s="7">
        <v>1260</v>
      </c>
      <c r="AL337" s="7">
        <v>1245</v>
      </c>
      <c r="AM337" s="7">
        <v>1065</v>
      </c>
      <c r="AN337">
        <f t="shared" si="29"/>
        <v>0</v>
      </c>
      <c r="AO337">
        <f t="shared" si="30"/>
        <v>21</v>
      </c>
      <c r="AP337">
        <v>36</v>
      </c>
      <c r="AQ337" s="12">
        <f t="shared" si="31"/>
        <v>0</v>
      </c>
      <c r="AR337" s="12">
        <f t="shared" si="32"/>
        <v>0.58333333333333337</v>
      </c>
    </row>
    <row r="338" spans="1:44">
      <c r="A338" s="4" t="str">
        <f t="shared" si="28"/>
        <v>5010410000045</v>
      </c>
      <c r="B338" s="5" t="s">
        <v>81</v>
      </c>
      <c r="C338" s="6" t="s">
        <v>142</v>
      </c>
      <c r="D338" s="8">
        <v>4080</v>
      </c>
      <c r="E338" s="8">
        <v>3240</v>
      </c>
      <c r="F338" s="8">
        <v>4320</v>
      </c>
      <c r="G338" s="8">
        <v>3480</v>
      </c>
      <c r="H338" s="8">
        <v>5400</v>
      </c>
      <c r="I338" s="8">
        <v>4800</v>
      </c>
      <c r="J338" s="8">
        <v>3720</v>
      </c>
      <c r="K338" s="8">
        <v>2760</v>
      </c>
      <c r="L338" s="8">
        <v>2760</v>
      </c>
      <c r="M338" s="8">
        <v>2880</v>
      </c>
      <c r="N338" s="8">
        <v>3117</v>
      </c>
      <c r="O338" s="8">
        <v>2400</v>
      </c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>
        <v>2760</v>
      </c>
      <c r="AF338" s="7">
        <v>3480</v>
      </c>
      <c r="AG338" s="7">
        <v>4440</v>
      </c>
      <c r="AH338" s="7">
        <v>2640</v>
      </c>
      <c r="AI338" s="7">
        <v>2880</v>
      </c>
      <c r="AJ338" s="7">
        <v>1680</v>
      </c>
      <c r="AK338" s="7">
        <v>2880</v>
      </c>
      <c r="AL338" s="7">
        <v>2400</v>
      </c>
      <c r="AM338" s="7">
        <v>2040</v>
      </c>
      <c r="AN338">
        <f t="shared" si="29"/>
        <v>0</v>
      </c>
      <c r="AO338">
        <f t="shared" si="30"/>
        <v>21</v>
      </c>
      <c r="AP338">
        <v>36</v>
      </c>
      <c r="AQ338" s="12">
        <f t="shared" si="31"/>
        <v>0</v>
      </c>
      <c r="AR338" s="12">
        <f t="shared" si="32"/>
        <v>0.58333333333333337</v>
      </c>
    </row>
    <row r="339" spans="1:44">
      <c r="A339" s="4" t="str">
        <f t="shared" si="28"/>
        <v>5010410000046</v>
      </c>
      <c r="B339" s="5" t="s">
        <v>81</v>
      </c>
      <c r="C339" s="6" t="s">
        <v>143</v>
      </c>
      <c r="D339" s="8">
        <v>1800</v>
      </c>
      <c r="E339" s="8">
        <v>1440</v>
      </c>
      <c r="F339" s="8">
        <v>1656</v>
      </c>
      <c r="G339" s="8">
        <v>1440</v>
      </c>
      <c r="H339" s="8">
        <v>1872</v>
      </c>
      <c r="I339" s="8">
        <v>2016</v>
      </c>
      <c r="J339" s="8">
        <v>1440</v>
      </c>
      <c r="K339" s="8">
        <v>1224</v>
      </c>
      <c r="L339" s="8">
        <v>1008</v>
      </c>
      <c r="M339" s="8">
        <v>1440</v>
      </c>
      <c r="N339" s="8">
        <v>1008</v>
      </c>
      <c r="O339" s="8">
        <v>864</v>
      </c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>
        <v>1152</v>
      </c>
      <c r="AF339" s="7">
        <v>1800</v>
      </c>
      <c r="AG339" s="7">
        <v>2232</v>
      </c>
      <c r="AH339" s="7">
        <v>648</v>
      </c>
      <c r="AI339" s="7">
        <v>864</v>
      </c>
      <c r="AJ339" s="7">
        <v>1008</v>
      </c>
      <c r="AK339" s="7">
        <v>1008</v>
      </c>
      <c r="AL339" s="7">
        <v>1224</v>
      </c>
      <c r="AM339" s="7">
        <v>720</v>
      </c>
      <c r="AN339">
        <f t="shared" si="29"/>
        <v>0</v>
      </c>
      <c r="AO339">
        <f t="shared" si="30"/>
        <v>21</v>
      </c>
      <c r="AP339">
        <v>36</v>
      </c>
      <c r="AQ339" s="12">
        <f t="shared" si="31"/>
        <v>0</v>
      </c>
      <c r="AR339" s="12">
        <f t="shared" si="32"/>
        <v>0.58333333333333337</v>
      </c>
    </row>
    <row r="340" spans="1:44">
      <c r="A340" s="4" t="str">
        <f t="shared" si="28"/>
        <v>5010410000047</v>
      </c>
      <c r="B340" s="5" t="s">
        <v>81</v>
      </c>
      <c r="C340" s="6" t="s">
        <v>144</v>
      </c>
      <c r="D340" s="8">
        <v>750</v>
      </c>
      <c r="E340" s="8">
        <v>600</v>
      </c>
      <c r="F340" s="8">
        <v>690</v>
      </c>
      <c r="G340" s="8">
        <v>720</v>
      </c>
      <c r="H340" s="8">
        <v>870</v>
      </c>
      <c r="I340" s="8">
        <v>990</v>
      </c>
      <c r="J340" s="8">
        <v>990</v>
      </c>
      <c r="K340" s="8">
        <v>540</v>
      </c>
      <c r="L340" s="8">
        <v>480</v>
      </c>
      <c r="M340" s="8">
        <v>870</v>
      </c>
      <c r="N340" s="8">
        <v>480</v>
      </c>
      <c r="O340" s="8">
        <v>600</v>
      </c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>
        <v>480</v>
      </c>
      <c r="AF340" s="7">
        <v>900</v>
      </c>
      <c r="AG340" s="7">
        <v>1320</v>
      </c>
      <c r="AH340" s="7">
        <v>450</v>
      </c>
      <c r="AI340" s="7">
        <v>870</v>
      </c>
      <c r="AJ340" s="7">
        <v>510</v>
      </c>
      <c r="AK340" s="7">
        <v>720</v>
      </c>
      <c r="AL340" s="7">
        <v>570</v>
      </c>
      <c r="AM340" s="7">
        <v>480</v>
      </c>
      <c r="AN340">
        <f t="shared" si="29"/>
        <v>0</v>
      </c>
      <c r="AO340">
        <f t="shared" si="30"/>
        <v>21</v>
      </c>
      <c r="AP340">
        <v>36</v>
      </c>
      <c r="AQ340" s="12">
        <f t="shared" si="31"/>
        <v>0</v>
      </c>
      <c r="AR340" s="12">
        <f t="shared" si="32"/>
        <v>0.58333333333333337</v>
      </c>
    </row>
    <row r="341" spans="1:44">
      <c r="A341" s="4" t="str">
        <f t="shared" si="28"/>
        <v>5010410000049</v>
      </c>
      <c r="B341" s="5" t="s">
        <v>81</v>
      </c>
      <c r="C341" s="6" t="s">
        <v>145</v>
      </c>
      <c r="D341" s="8">
        <v>130</v>
      </c>
      <c r="E341" s="8">
        <v>50</v>
      </c>
      <c r="F341" s="8">
        <v>200</v>
      </c>
      <c r="G341" s="8">
        <v>170</v>
      </c>
      <c r="H341" s="8">
        <v>100</v>
      </c>
      <c r="I341" s="8">
        <v>0</v>
      </c>
      <c r="J341" s="8">
        <v>10</v>
      </c>
      <c r="K341" s="8">
        <v>140</v>
      </c>
      <c r="L341" s="8">
        <v>70</v>
      </c>
      <c r="M341" s="8">
        <v>70</v>
      </c>
      <c r="N341" s="8">
        <v>80</v>
      </c>
      <c r="O341" s="8">
        <v>130</v>
      </c>
      <c r="P341" s="7">
        <v>260</v>
      </c>
      <c r="Q341" s="7">
        <v>150</v>
      </c>
      <c r="R341" s="7">
        <v>20</v>
      </c>
      <c r="S341" s="7">
        <v>110</v>
      </c>
      <c r="T341" s="7">
        <v>180</v>
      </c>
      <c r="U341" s="7">
        <v>100</v>
      </c>
      <c r="V341" s="7">
        <v>180</v>
      </c>
      <c r="W341" s="7">
        <v>70</v>
      </c>
      <c r="X341" s="7">
        <v>60</v>
      </c>
      <c r="Y341" s="7">
        <v>200</v>
      </c>
      <c r="Z341" s="7">
        <v>130</v>
      </c>
      <c r="AA341" s="7">
        <v>30</v>
      </c>
      <c r="AB341" s="7">
        <v>240</v>
      </c>
      <c r="AC341" s="7">
        <v>200</v>
      </c>
      <c r="AD341" s="7">
        <v>50</v>
      </c>
      <c r="AE341" s="7">
        <v>60</v>
      </c>
      <c r="AF341" s="7">
        <v>110</v>
      </c>
      <c r="AG341" s="7">
        <v>90</v>
      </c>
      <c r="AH341" s="7">
        <v>80</v>
      </c>
      <c r="AI341" s="7">
        <v>180</v>
      </c>
      <c r="AJ341" s="7">
        <v>60</v>
      </c>
      <c r="AK341" s="7">
        <v>130</v>
      </c>
      <c r="AL341" s="7">
        <v>160</v>
      </c>
      <c r="AM341" s="7">
        <v>10</v>
      </c>
      <c r="AN341">
        <f t="shared" si="29"/>
        <v>1</v>
      </c>
      <c r="AO341">
        <f t="shared" si="30"/>
        <v>36</v>
      </c>
      <c r="AP341">
        <v>36</v>
      </c>
      <c r="AQ341" s="12">
        <f t="shared" si="31"/>
        <v>2.7777777777777776E-2</v>
      </c>
      <c r="AR341" s="12">
        <f t="shared" si="32"/>
        <v>1</v>
      </c>
    </row>
    <row r="342" spans="1:44">
      <c r="A342" s="4" t="str">
        <f t="shared" si="28"/>
        <v>5010410000055</v>
      </c>
      <c r="B342" s="5" t="s">
        <v>81</v>
      </c>
      <c r="C342" s="6" t="s">
        <v>146</v>
      </c>
      <c r="D342" s="8">
        <v>12</v>
      </c>
      <c r="E342" s="8">
        <v>18</v>
      </c>
      <c r="F342" s="8">
        <v>12</v>
      </c>
      <c r="G342" s="8">
        <v>24</v>
      </c>
      <c r="H342" s="8">
        <v>12</v>
      </c>
      <c r="I342" s="8">
        <v>39</v>
      </c>
      <c r="J342" s="8">
        <v>30</v>
      </c>
      <c r="K342" s="8">
        <v>0</v>
      </c>
      <c r="L342" s="8">
        <v>18</v>
      </c>
      <c r="M342" s="8">
        <v>6</v>
      </c>
      <c r="N342" s="8">
        <v>12</v>
      </c>
      <c r="O342" s="8">
        <v>0</v>
      </c>
      <c r="P342" s="7">
        <v>26</v>
      </c>
      <c r="Q342" s="7"/>
      <c r="R342" s="7">
        <v>32</v>
      </c>
      <c r="S342" s="7">
        <v>6</v>
      </c>
      <c r="T342" s="7">
        <v>18</v>
      </c>
      <c r="U342" s="7">
        <v>17</v>
      </c>
      <c r="V342" s="7">
        <v>21</v>
      </c>
      <c r="W342" s="7">
        <v>18</v>
      </c>
      <c r="X342" s="7">
        <v>12</v>
      </c>
      <c r="Y342" s="7">
        <v>12</v>
      </c>
      <c r="Z342" s="7">
        <v>18</v>
      </c>
      <c r="AA342" s="7"/>
      <c r="AB342" s="7">
        <v>42</v>
      </c>
      <c r="AC342" s="7">
        <v>11</v>
      </c>
      <c r="AD342" s="7">
        <v>12</v>
      </c>
      <c r="AE342" s="7">
        <v>6</v>
      </c>
      <c r="AF342" s="7">
        <v>24</v>
      </c>
      <c r="AG342" s="7">
        <v>48</v>
      </c>
      <c r="AH342" s="7">
        <v>22</v>
      </c>
      <c r="AI342" s="7">
        <v>36</v>
      </c>
      <c r="AJ342" s="7">
        <v>11</v>
      </c>
      <c r="AK342" s="7">
        <v>12</v>
      </c>
      <c r="AL342" s="7">
        <v>30</v>
      </c>
      <c r="AM342" s="7">
        <v>15</v>
      </c>
      <c r="AN342">
        <f t="shared" si="29"/>
        <v>2</v>
      </c>
      <c r="AO342">
        <f t="shared" si="30"/>
        <v>34</v>
      </c>
      <c r="AP342">
        <v>36</v>
      </c>
      <c r="AQ342" s="12">
        <f t="shared" si="31"/>
        <v>5.8823529411764705E-2</v>
      </c>
      <c r="AR342" s="12">
        <f t="shared" si="32"/>
        <v>0.94444444444444442</v>
      </c>
    </row>
    <row r="343" spans="1:44">
      <c r="A343" s="4" t="str">
        <f t="shared" si="28"/>
        <v>5010410000058</v>
      </c>
      <c r="B343" s="5" t="s">
        <v>81</v>
      </c>
      <c r="C343" s="6" t="s">
        <v>147</v>
      </c>
      <c r="D343" s="8">
        <v>5997</v>
      </c>
      <c r="E343" s="8">
        <v>3600</v>
      </c>
      <c r="F343" s="8">
        <v>5800</v>
      </c>
      <c r="G343" s="8">
        <v>8100</v>
      </c>
      <c r="H343" s="8">
        <v>17900</v>
      </c>
      <c r="I343" s="8">
        <v>21000</v>
      </c>
      <c r="J343" s="8">
        <v>6600</v>
      </c>
      <c r="K343" s="8">
        <v>4500</v>
      </c>
      <c r="L343" s="8">
        <v>2000</v>
      </c>
      <c r="M343" s="8">
        <v>2800</v>
      </c>
      <c r="N343" s="8">
        <v>2600</v>
      </c>
      <c r="O343" s="8">
        <v>1900</v>
      </c>
      <c r="P343" s="7">
        <v>3100</v>
      </c>
      <c r="Q343" s="7">
        <v>3300</v>
      </c>
      <c r="R343" s="7">
        <v>7100</v>
      </c>
      <c r="S343" s="7">
        <v>7000</v>
      </c>
      <c r="T343" s="7">
        <v>8100</v>
      </c>
      <c r="U343" s="7">
        <v>8000</v>
      </c>
      <c r="V343" s="7">
        <v>6800</v>
      </c>
      <c r="W343" s="7">
        <v>4100</v>
      </c>
      <c r="X343" s="7">
        <v>3400</v>
      </c>
      <c r="Y343" s="7">
        <v>4100</v>
      </c>
      <c r="Z343" s="7">
        <v>2500</v>
      </c>
      <c r="AA343" s="7">
        <v>1600</v>
      </c>
      <c r="AB343" s="7">
        <v>3400</v>
      </c>
      <c r="AC343" s="7">
        <v>2900</v>
      </c>
      <c r="AD343" s="7">
        <v>4100</v>
      </c>
      <c r="AE343" s="7">
        <v>7600</v>
      </c>
      <c r="AF343" s="7">
        <v>8500</v>
      </c>
      <c r="AG343" s="7">
        <v>9700</v>
      </c>
      <c r="AH343" s="7">
        <v>4500</v>
      </c>
      <c r="AI343" s="7">
        <v>5000</v>
      </c>
      <c r="AJ343" s="7">
        <v>5000</v>
      </c>
      <c r="AK343" s="7">
        <v>3800</v>
      </c>
      <c r="AL343" s="7">
        <v>2800</v>
      </c>
      <c r="AM343" s="7">
        <v>2400</v>
      </c>
      <c r="AN343">
        <f t="shared" si="29"/>
        <v>0</v>
      </c>
      <c r="AO343">
        <f t="shared" si="30"/>
        <v>36</v>
      </c>
      <c r="AP343">
        <v>36</v>
      </c>
      <c r="AQ343" s="12">
        <f t="shared" si="31"/>
        <v>0</v>
      </c>
      <c r="AR343" s="12">
        <f t="shared" si="32"/>
        <v>1</v>
      </c>
    </row>
    <row r="344" spans="1:44">
      <c r="A344" s="4" t="str">
        <f t="shared" si="28"/>
        <v>5010410000067</v>
      </c>
      <c r="B344" s="5" t="s">
        <v>81</v>
      </c>
      <c r="C344" s="6" t="s">
        <v>151</v>
      </c>
      <c r="D344" s="8">
        <v>60</v>
      </c>
      <c r="E344" s="8">
        <v>180</v>
      </c>
      <c r="F344" s="8">
        <v>180</v>
      </c>
      <c r="G344" s="8">
        <v>420</v>
      </c>
      <c r="H344" s="8">
        <v>60</v>
      </c>
      <c r="I344" s="8">
        <v>780</v>
      </c>
      <c r="J344" s="8">
        <v>600</v>
      </c>
      <c r="K344" s="8">
        <v>360</v>
      </c>
      <c r="L344" s="8">
        <v>240</v>
      </c>
      <c r="M344" s="8">
        <v>360</v>
      </c>
      <c r="N344" s="8">
        <v>0</v>
      </c>
      <c r="O344" s="8">
        <v>120</v>
      </c>
      <c r="P344" s="7">
        <v>120</v>
      </c>
      <c r="Q344" s="7">
        <v>120</v>
      </c>
      <c r="R344" s="7">
        <v>240</v>
      </c>
      <c r="S344" s="7">
        <v>120</v>
      </c>
      <c r="T344" s="7">
        <v>240</v>
      </c>
      <c r="U344" s="7">
        <v>120</v>
      </c>
      <c r="V344" s="7">
        <v>360</v>
      </c>
      <c r="W344" s="7">
        <v>240</v>
      </c>
      <c r="X344" s="7">
        <v>120</v>
      </c>
      <c r="Y344" s="7">
        <v>240</v>
      </c>
      <c r="Z344" s="7">
        <v>240</v>
      </c>
      <c r="AA344" s="7">
        <v>120</v>
      </c>
      <c r="AB344" s="7">
        <v>240</v>
      </c>
      <c r="AC344" s="7">
        <v>240</v>
      </c>
      <c r="AD344" s="7"/>
      <c r="AE344" s="7">
        <v>240</v>
      </c>
      <c r="AF344" s="7"/>
      <c r="AG344" s="7">
        <v>232</v>
      </c>
      <c r="AH344" s="7">
        <v>300</v>
      </c>
      <c r="AI344" s="7">
        <v>180</v>
      </c>
      <c r="AJ344" s="7">
        <v>360</v>
      </c>
      <c r="AK344" s="7">
        <v>240</v>
      </c>
      <c r="AL344" s="7"/>
      <c r="AM344" s="7"/>
      <c r="AN344">
        <f t="shared" si="29"/>
        <v>1</v>
      </c>
      <c r="AO344">
        <f t="shared" si="30"/>
        <v>32</v>
      </c>
      <c r="AP344">
        <v>36</v>
      </c>
      <c r="AQ344" s="12">
        <f t="shared" si="31"/>
        <v>3.125E-2</v>
      </c>
      <c r="AR344" s="12">
        <f t="shared" si="32"/>
        <v>0.88888888888888884</v>
      </c>
    </row>
    <row r="345" spans="1:44">
      <c r="A345" s="4" t="str">
        <f t="shared" si="28"/>
        <v>5010410000068</v>
      </c>
      <c r="B345" s="5" t="s">
        <v>81</v>
      </c>
      <c r="C345" s="6" t="s">
        <v>152</v>
      </c>
      <c r="D345" s="8">
        <v>500</v>
      </c>
      <c r="E345" s="8">
        <v>725</v>
      </c>
      <c r="F345" s="8">
        <v>1075</v>
      </c>
      <c r="G345" s="8">
        <v>625</v>
      </c>
      <c r="H345" s="8">
        <v>1000</v>
      </c>
      <c r="I345" s="8">
        <v>1400</v>
      </c>
      <c r="J345" s="8">
        <v>1150</v>
      </c>
      <c r="K345" s="8">
        <v>650</v>
      </c>
      <c r="L345" s="8">
        <v>725</v>
      </c>
      <c r="M345" s="8">
        <v>625</v>
      </c>
      <c r="N345" s="8">
        <v>350</v>
      </c>
      <c r="O345" s="8">
        <v>250</v>
      </c>
      <c r="P345" s="7">
        <v>650</v>
      </c>
      <c r="Q345" s="7">
        <v>700</v>
      </c>
      <c r="R345" s="7">
        <v>825</v>
      </c>
      <c r="S345" s="7">
        <v>575</v>
      </c>
      <c r="T345" s="7">
        <v>1000</v>
      </c>
      <c r="U345" s="7">
        <v>550</v>
      </c>
      <c r="V345" s="7">
        <v>1125</v>
      </c>
      <c r="W345" s="7">
        <v>775</v>
      </c>
      <c r="X345" s="7">
        <v>725</v>
      </c>
      <c r="Y345" s="7">
        <v>250</v>
      </c>
      <c r="Z345" s="7">
        <v>575</v>
      </c>
      <c r="AA345" s="7">
        <v>50</v>
      </c>
      <c r="AB345" s="7">
        <v>500</v>
      </c>
      <c r="AC345" s="7">
        <v>350</v>
      </c>
      <c r="AD345" s="7">
        <v>675</v>
      </c>
      <c r="AE345" s="7">
        <v>475</v>
      </c>
      <c r="AF345" s="7">
        <v>1050</v>
      </c>
      <c r="AG345" s="7">
        <v>950</v>
      </c>
      <c r="AH345" s="7">
        <v>575</v>
      </c>
      <c r="AI345" s="7">
        <v>775</v>
      </c>
      <c r="AJ345" s="7">
        <v>600</v>
      </c>
      <c r="AK345" s="7">
        <v>475</v>
      </c>
      <c r="AL345" s="7">
        <v>325</v>
      </c>
      <c r="AM345" s="7">
        <v>525</v>
      </c>
      <c r="AN345">
        <f t="shared" si="29"/>
        <v>0</v>
      </c>
      <c r="AO345">
        <f t="shared" si="30"/>
        <v>36</v>
      </c>
      <c r="AP345">
        <v>36</v>
      </c>
      <c r="AQ345" s="12">
        <f t="shared" si="31"/>
        <v>0</v>
      </c>
      <c r="AR345" s="12">
        <f t="shared" si="32"/>
        <v>1</v>
      </c>
    </row>
    <row r="346" spans="1:44">
      <c r="A346" s="4" t="str">
        <f t="shared" ref="A346:A377" si="33">B346&amp;C346</f>
        <v>5010410000075</v>
      </c>
      <c r="B346" s="5" t="s">
        <v>81</v>
      </c>
      <c r="C346" s="6" t="s">
        <v>153</v>
      </c>
      <c r="D346" s="8">
        <v>0</v>
      </c>
      <c r="E346" s="8">
        <v>12</v>
      </c>
      <c r="F346" s="8">
        <v>24</v>
      </c>
      <c r="G346" s="8">
        <v>156</v>
      </c>
      <c r="H346" s="8">
        <v>3696</v>
      </c>
      <c r="I346" s="8">
        <v>72</v>
      </c>
      <c r="J346" s="8">
        <v>36</v>
      </c>
      <c r="K346" s="8">
        <v>60</v>
      </c>
      <c r="L346" s="8">
        <v>72</v>
      </c>
      <c r="M346" s="8">
        <v>96</v>
      </c>
      <c r="N346" s="8">
        <v>72</v>
      </c>
      <c r="O346" s="8">
        <v>12</v>
      </c>
      <c r="P346" s="7">
        <v>60</v>
      </c>
      <c r="Q346" s="7">
        <v>24</v>
      </c>
      <c r="R346" s="7">
        <v>60</v>
      </c>
      <c r="S346" s="7">
        <v>84</v>
      </c>
      <c r="T346" s="7">
        <v>108</v>
      </c>
      <c r="U346" s="7">
        <v>48</v>
      </c>
      <c r="V346" s="7">
        <v>48</v>
      </c>
      <c r="W346" s="7">
        <v>12</v>
      </c>
      <c r="X346" s="7">
        <v>12</v>
      </c>
      <c r="Y346" s="7">
        <v>36</v>
      </c>
      <c r="Z346" s="7">
        <v>36</v>
      </c>
      <c r="AA346" s="7">
        <v>12</v>
      </c>
      <c r="AB346" s="7">
        <v>24</v>
      </c>
      <c r="AC346" s="7">
        <v>60</v>
      </c>
      <c r="AD346" s="7"/>
      <c r="AE346" s="7">
        <v>12</v>
      </c>
      <c r="AF346" s="7"/>
      <c r="AG346" s="7">
        <v>24</v>
      </c>
      <c r="AH346" s="7">
        <v>12</v>
      </c>
      <c r="AI346" s="7">
        <v>48</v>
      </c>
      <c r="AJ346" s="7"/>
      <c r="AK346" s="7"/>
      <c r="AL346" s="7">
        <v>36</v>
      </c>
      <c r="AM346" s="7"/>
      <c r="AN346">
        <f t="shared" si="29"/>
        <v>1</v>
      </c>
      <c r="AO346">
        <f t="shared" si="30"/>
        <v>31</v>
      </c>
      <c r="AP346">
        <v>36</v>
      </c>
      <c r="AQ346" s="12">
        <f t="shared" si="31"/>
        <v>3.2258064516129031E-2</v>
      </c>
      <c r="AR346" s="12">
        <f t="shared" si="32"/>
        <v>0.86111111111111116</v>
      </c>
    </row>
    <row r="347" spans="1:44">
      <c r="A347" s="4" t="str">
        <f t="shared" si="33"/>
        <v>5010410000076</v>
      </c>
      <c r="B347" s="5" t="s">
        <v>81</v>
      </c>
      <c r="C347" s="6" t="s">
        <v>154</v>
      </c>
      <c r="D347" s="8">
        <v>120</v>
      </c>
      <c r="E347" s="8">
        <v>224</v>
      </c>
      <c r="F347" s="8">
        <v>214</v>
      </c>
      <c r="G347" s="8">
        <v>870</v>
      </c>
      <c r="H347" s="8">
        <v>1359</v>
      </c>
      <c r="I347" s="8">
        <v>1230</v>
      </c>
      <c r="J347" s="8">
        <v>164</v>
      </c>
      <c r="K347" s="8">
        <v>244</v>
      </c>
      <c r="L347" s="8">
        <v>304</v>
      </c>
      <c r="M347" s="8">
        <v>272</v>
      </c>
      <c r="N347" s="8">
        <v>237</v>
      </c>
      <c r="O347" s="8">
        <v>275</v>
      </c>
      <c r="P347" s="7">
        <v>280</v>
      </c>
      <c r="Q347" s="7">
        <v>192</v>
      </c>
      <c r="R347" s="7">
        <v>288</v>
      </c>
      <c r="S347" s="7">
        <v>208</v>
      </c>
      <c r="T347" s="7">
        <v>314</v>
      </c>
      <c r="U347" s="7">
        <v>332</v>
      </c>
      <c r="V347" s="7">
        <v>262</v>
      </c>
      <c r="W347" s="7">
        <v>252</v>
      </c>
      <c r="X347" s="7">
        <v>354</v>
      </c>
      <c r="Y347" s="7">
        <v>238</v>
      </c>
      <c r="Z347" s="7">
        <v>140</v>
      </c>
      <c r="AA347" s="7">
        <v>226</v>
      </c>
      <c r="AB347" s="7">
        <v>126</v>
      </c>
      <c r="AC347" s="7">
        <v>102</v>
      </c>
      <c r="AD347" s="7">
        <v>280</v>
      </c>
      <c r="AE347" s="7">
        <v>292</v>
      </c>
      <c r="AF347" s="7">
        <v>74</v>
      </c>
      <c r="AG347" s="7">
        <v>282</v>
      </c>
      <c r="AH347" s="7">
        <v>182</v>
      </c>
      <c r="AI347" s="7">
        <v>178</v>
      </c>
      <c r="AJ347" s="7">
        <v>162</v>
      </c>
      <c r="AK347" s="7">
        <v>64</v>
      </c>
      <c r="AL347" s="7">
        <v>232</v>
      </c>
      <c r="AM347" s="7">
        <v>152</v>
      </c>
      <c r="AN347">
        <f t="shared" si="29"/>
        <v>0</v>
      </c>
      <c r="AO347">
        <f t="shared" si="30"/>
        <v>36</v>
      </c>
      <c r="AP347">
        <v>36</v>
      </c>
      <c r="AQ347" s="12">
        <f t="shared" si="31"/>
        <v>0</v>
      </c>
      <c r="AR347" s="12">
        <f t="shared" si="32"/>
        <v>1</v>
      </c>
    </row>
    <row r="348" spans="1:44">
      <c r="A348" s="4" t="str">
        <f t="shared" si="33"/>
        <v>5010410000101</v>
      </c>
      <c r="B348" s="5" t="s">
        <v>81</v>
      </c>
      <c r="C348" s="6" t="s">
        <v>156</v>
      </c>
      <c r="D348" s="8">
        <v>60</v>
      </c>
      <c r="E348" s="8">
        <v>30</v>
      </c>
      <c r="F348" s="8">
        <v>150</v>
      </c>
      <c r="G348" s="8">
        <v>60</v>
      </c>
      <c r="H348" s="8">
        <v>90</v>
      </c>
      <c r="I348" s="8">
        <v>120</v>
      </c>
      <c r="J348" s="8">
        <v>30</v>
      </c>
      <c r="K348" s="8">
        <v>60</v>
      </c>
      <c r="L348" s="8">
        <v>60</v>
      </c>
      <c r="M348" s="8">
        <v>150</v>
      </c>
      <c r="N348" s="8">
        <v>270</v>
      </c>
      <c r="O348" s="8">
        <v>90</v>
      </c>
      <c r="P348" s="7">
        <v>120</v>
      </c>
      <c r="Q348" s="7">
        <v>90</v>
      </c>
      <c r="R348" s="7">
        <v>120</v>
      </c>
      <c r="S348" s="7">
        <v>180</v>
      </c>
      <c r="T348" s="7">
        <v>60</v>
      </c>
      <c r="U348" s="7">
        <v>30</v>
      </c>
      <c r="V348" s="7"/>
      <c r="W348" s="7">
        <v>30</v>
      </c>
      <c r="X348" s="7">
        <v>120</v>
      </c>
      <c r="Y348" s="7">
        <v>90</v>
      </c>
      <c r="Z348" s="7">
        <v>90</v>
      </c>
      <c r="AA348" s="7"/>
      <c r="AB348" s="7">
        <v>210</v>
      </c>
      <c r="AC348" s="7">
        <v>60</v>
      </c>
      <c r="AD348" s="7">
        <v>60</v>
      </c>
      <c r="AE348" s="7">
        <v>60</v>
      </c>
      <c r="AF348" s="7">
        <v>60</v>
      </c>
      <c r="AG348" s="7">
        <v>30</v>
      </c>
      <c r="AH348" s="7">
        <v>60</v>
      </c>
      <c r="AI348" s="7">
        <v>120</v>
      </c>
      <c r="AJ348" s="7">
        <v>30</v>
      </c>
      <c r="AK348" s="7">
        <v>150</v>
      </c>
      <c r="AL348" s="7">
        <v>120</v>
      </c>
      <c r="AM348" s="7">
        <v>30</v>
      </c>
      <c r="AN348">
        <f t="shared" si="29"/>
        <v>0</v>
      </c>
      <c r="AO348">
        <f t="shared" si="30"/>
        <v>34</v>
      </c>
      <c r="AP348">
        <v>36</v>
      </c>
      <c r="AQ348" s="12">
        <f t="shared" si="31"/>
        <v>0</v>
      </c>
      <c r="AR348" s="12">
        <f t="shared" si="32"/>
        <v>0.94444444444444442</v>
      </c>
    </row>
    <row r="349" spans="1:44">
      <c r="A349" s="4" t="str">
        <f t="shared" si="33"/>
        <v>5010410000108</v>
      </c>
      <c r="B349" s="5" t="s">
        <v>81</v>
      </c>
      <c r="C349" s="6" t="s">
        <v>158</v>
      </c>
      <c r="D349" s="8">
        <v>108</v>
      </c>
      <c r="E349" s="8">
        <v>90</v>
      </c>
      <c r="F349" s="8">
        <v>111</v>
      </c>
      <c r="G349" s="8">
        <v>237</v>
      </c>
      <c r="H349" s="8">
        <v>105</v>
      </c>
      <c r="I349" s="8">
        <v>135</v>
      </c>
      <c r="J349" s="8">
        <v>177</v>
      </c>
      <c r="K349" s="8">
        <v>258</v>
      </c>
      <c r="L349" s="8">
        <v>93</v>
      </c>
      <c r="M349" s="8">
        <v>264</v>
      </c>
      <c r="N349" s="8">
        <v>273</v>
      </c>
      <c r="O349" s="8">
        <v>105</v>
      </c>
      <c r="P349" s="7">
        <v>312</v>
      </c>
      <c r="Q349" s="7">
        <v>297</v>
      </c>
      <c r="R349" s="7">
        <v>86</v>
      </c>
      <c r="S349" s="7">
        <v>130</v>
      </c>
      <c r="T349" s="7">
        <v>216</v>
      </c>
      <c r="U349" s="7">
        <v>204</v>
      </c>
      <c r="V349" s="7">
        <v>189</v>
      </c>
      <c r="W349" s="7">
        <v>24</v>
      </c>
      <c r="X349" s="7">
        <v>90</v>
      </c>
      <c r="Y349" s="7">
        <v>180</v>
      </c>
      <c r="Z349" s="7">
        <v>54</v>
      </c>
      <c r="AA349" s="7">
        <v>84</v>
      </c>
      <c r="AB349" s="7">
        <v>108</v>
      </c>
      <c r="AC349" s="7">
        <v>69</v>
      </c>
      <c r="AD349" s="7">
        <v>90</v>
      </c>
      <c r="AE349" s="7">
        <v>120</v>
      </c>
      <c r="AF349" s="7">
        <v>15</v>
      </c>
      <c r="AG349" s="7">
        <v>63</v>
      </c>
      <c r="AH349" s="7">
        <v>132</v>
      </c>
      <c r="AI349" s="7">
        <v>60</v>
      </c>
      <c r="AJ349" s="7">
        <v>147</v>
      </c>
      <c r="AK349" s="7">
        <v>57</v>
      </c>
      <c r="AL349" s="7">
        <v>195</v>
      </c>
      <c r="AM349" s="7"/>
      <c r="AN349">
        <f t="shared" si="29"/>
        <v>0</v>
      </c>
      <c r="AO349">
        <f t="shared" si="30"/>
        <v>35</v>
      </c>
      <c r="AP349">
        <v>36</v>
      </c>
      <c r="AQ349" s="12">
        <f t="shared" si="31"/>
        <v>0</v>
      </c>
      <c r="AR349" s="12">
        <f t="shared" si="32"/>
        <v>0.97222222222222221</v>
      </c>
    </row>
    <row r="350" spans="1:44">
      <c r="A350" s="4" t="str">
        <f t="shared" si="33"/>
        <v>5010410000110</v>
      </c>
      <c r="B350" s="5" t="s">
        <v>81</v>
      </c>
      <c r="C350" s="6" t="s">
        <v>159</v>
      </c>
      <c r="D350" s="8">
        <v>0</v>
      </c>
      <c r="E350" s="8">
        <v>75</v>
      </c>
      <c r="F350" s="8">
        <v>775</v>
      </c>
      <c r="G350" s="8">
        <v>50</v>
      </c>
      <c r="H350" s="8">
        <v>100</v>
      </c>
      <c r="I350" s="8">
        <v>475</v>
      </c>
      <c r="J350" s="8">
        <v>150</v>
      </c>
      <c r="K350" s="8">
        <v>50</v>
      </c>
      <c r="L350" s="8">
        <v>100</v>
      </c>
      <c r="M350" s="8">
        <v>185</v>
      </c>
      <c r="N350" s="8">
        <v>80</v>
      </c>
      <c r="O350" s="8">
        <v>280</v>
      </c>
      <c r="P350" s="7">
        <v>80</v>
      </c>
      <c r="Q350" s="7">
        <v>120</v>
      </c>
      <c r="R350" s="7">
        <v>260</v>
      </c>
      <c r="S350" s="7">
        <v>140</v>
      </c>
      <c r="T350" s="7">
        <v>60</v>
      </c>
      <c r="U350" s="7">
        <v>60</v>
      </c>
      <c r="V350" s="7">
        <v>160</v>
      </c>
      <c r="W350" s="7">
        <v>340</v>
      </c>
      <c r="X350" s="7">
        <v>200</v>
      </c>
      <c r="Y350" s="7">
        <v>140</v>
      </c>
      <c r="Z350" s="7">
        <v>280</v>
      </c>
      <c r="AA350" s="7">
        <v>60</v>
      </c>
      <c r="AB350" s="7">
        <v>200</v>
      </c>
      <c r="AC350" s="7">
        <v>200</v>
      </c>
      <c r="AD350" s="7">
        <v>200</v>
      </c>
      <c r="AE350" s="7">
        <v>80</v>
      </c>
      <c r="AF350" s="7"/>
      <c r="AG350" s="7"/>
      <c r="AH350" s="7">
        <v>42</v>
      </c>
      <c r="AI350" s="7">
        <v>298</v>
      </c>
      <c r="AJ350" s="7"/>
      <c r="AK350" s="7"/>
      <c r="AL350" s="7">
        <v>40</v>
      </c>
      <c r="AM350" s="7"/>
      <c r="AN350">
        <f t="shared" si="29"/>
        <v>1</v>
      </c>
      <c r="AO350">
        <f t="shared" si="30"/>
        <v>31</v>
      </c>
      <c r="AP350">
        <v>36</v>
      </c>
      <c r="AQ350" s="12">
        <f t="shared" si="31"/>
        <v>3.2258064516129031E-2</v>
      </c>
      <c r="AR350" s="12">
        <f t="shared" si="32"/>
        <v>0.86111111111111116</v>
      </c>
    </row>
    <row r="351" spans="1:44">
      <c r="A351" s="4" t="str">
        <f t="shared" si="33"/>
        <v>5010410000132</v>
      </c>
      <c r="B351" s="5" t="s">
        <v>81</v>
      </c>
      <c r="C351" s="6" t="s">
        <v>161</v>
      </c>
      <c r="D351" s="8">
        <v>1680</v>
      </c>
      <c r="E351" s="8">
        <v>1440</v>
      </c>
      <c r="F351" s="8">
        <v>1620</v>
      </c>
      <c r="G351" s="8">
        <v>1920</v>
      </c>
      <c r="H351" s="8">
        <v>1380</v>
      </c>
      <c r="I351" s="8">
        <v>2820</v>
      </c>
      <c r="J351" s="8">
        <v>2760</v>
      </c>
      <c r="K351" s="8">
        <v>2460</v>
      </c>
      <c r="L351" s="8">
        <v>1440</v>
      </c>
      <c r="M351" s="8">
        <v>1320</v>
      </c>
      <c r="N351" s="8">
        <v>1680</v>
      </c>
      <c r="O351" s="8">
        <v>1680</v>
      </c>
      <c r="P351" s="7">
        <v>2160</v>
      </c>
      <c r="Q351" s="7">
        <v>1680</v>
      </c>
      <c r="R351" s="7">
        <v>1740</v>
      </c>
      <c r="S351" s="7">
        <v>2040</v>
      </c>
      <c r="T351" s="7">
        <v>1920</v>
      </c>
      <c r="U351" s="7">
        <v>2040</v>
      </c>
      <c r="V351" s="7">
        <v>1860</v>
      </c>
      <c r="W351" s="7">
        <v>1440</v>
      </c>
      <c r="X351" s="7">
        <v>1380</v>
      </c>
      <c r="Y351" s="7">
        <v>1920</v>
      </c>
      <c r="Z351" s="7">
        <v>900</v>
      </c>
      <c r="AA351" s="7">
        <v>720</v>
      </c>
      <c r="AB351" s="7">
        <v>2280</v>
      </c>
      <c r="AC351" s="7">
        <v>1080</v>
      </c>
      <c r="AD351" s="7">
        <v>2040</v>
      </c>
      <c r="AE351" s="7">
        <v>1560</v>
      </c>
      <c r="AF351" s="7">
        <v>1920</v>
      </c>
      <c r="AG351" s="7">
        <v>2520</v>
      </c>
      <c r="AH351" s="7">
        <v>840</v>
      </c>
      <c r="AI351" s="7">
        <v>2220</v>
      </c>
      <c r="AJ351" s="7">
        <v>1260</v>
      </c>
      <c r="AK351" s="7">
        <v>1680</v>
      </c>
      <c r="AL351" s="7">
        <v>1440</v>
      </c>
      <c r="AM351" s="7">
        <v>1440</v>
      </c>
      <c r="AN351">
        <f t="shared" si="29"/>
        <v>0</v>
      </c>
      <c r="AO351">
        <f t="shared" si="30"/>
        <v>36</v>
      </c>
      <c r="AP351">
        <v>36</v>
      </c>
      <c r="AQ351" s="12">
        <f t="shared" si="31"/>
        <v>0</v>
      </c>
      <c r="AR351" s="12">
        <f t="shared" si="32"/>
        <v>1</v>
      </c>
    </row>
    <row r="352" spans="1:44">
      <c r="A352" s="4" t="str">
        <f t="shared" si="33"/>
        <v>5010410000166</v>
      </c>
      <c r="B352" s="5" t="s">
        <v>81</v>
      </c>
      <c r="C352" s="6" t="s">
        <v>162</v>
      </c>
      <c r="D352" s="8">
        <v>362</v>
      </c>
      <c r="E352" s="8">
        <v>273</v>
      </c>
      <c r="F352" s="8">
        <v>223</v>
      </c>
      <c r="G352" s="8">
        <v>215</v>
      </c>
      <c r="H352" s="8">
        <v>240</v>
      </c>
      <c r="I352" s="8">
        <v>174</v>
      </c>
      <c r="J352" s="8">
        <v>238</v>
      </c>
      <c r="K352" s="8">
        <v>195</v>
      </c>
      <c r="L352" s="8">
        <v>321</v>
      </c>
      <c r="M352" s="8">
        <v>228</v>
      </c>
      <c r="N352" s="8">
        <v>400</v>
      </c>
      <c r="O352" s="8">
        <v>287</v>
      </c>
      <c r="P352" s="7">
        <v>454</v>
      </c>
      <c r="Q352" s="7">
        <v>171</v>
      </c>
      <c r="R352" s="7">
        <v>225</v>
      </c>
      <c r="S352" s="7">
        <v>148</v>
      </c>
      <c r="T352" s="7">
        <v>185</v>
      </c>
      <c r="U352" s="7">
        <v>306</v>
      </c>
      <c r="V352" s="7">
        <v>176</v>
      </c>
      <c r="W352" s="7">
        <v>149</v>
      </c>
      <c r="X352" s="7">
        <v>134</v>
      </c>
      <c r="Y352" s="7">
        <v>127</v>
      </c>
      <c r="Z352" s="7">
        <v>160</v>
      </c>
      <c r="AA352" s="7">
        <v>184</v>
      </c>
      <c r="AB352" s="7">
        <v>205</v>
      </c>
      <c r="AC352" s="7">
        <v>337</v>
      </c>
      <c r="AD352" s="7">
        <v>176</v>
      </c>
      <c r="AE352" s="7">
        <v>105</v>
      </c>
      <c r="AF352" s="7">
        <v>140</v>
      </c>
      <c r="AG352" s="7">
        <v>171</v>
      </c>
      <c r="AH352" s="7">
        <v>186</v>
      </c>
      <c r="AI352" s="7">
        <v>167</v>
      </c>
      <c r="AJ352" s="7">
        <v>508</v>
      </c>
      <c r="AK352" s="7">
        <v>201</v>
      </c>
      <c r="AL352" s="7">
        <v>667</v>
      </c>
      <c r="AM352" s="7">
        <v>657</v>
      </c>
      <c r="AN352">
        <f t="shared" si="29"/>
        <v>0</v>
      </c>
      <c r="AO352">
        <f t="shared" si="30"/>
        <v>36</v>
      </c>
      <c r="AP352">
        <v>36</v>
      </c>
      <c r="AQ352" s="12">
        <f t="shared" si="31"/>
        <v>0</v>
      </c>
      <c r="AR352" s="12">
        <f t="shared" si="32"/>
        <v>1</v>
      </c>
    </row>
    <row r="353" spans="1:44">
      <c r="A353" s="4" t="str">
        <f t="shared" si="33"/>
        <v>5010410000196</v>
      </c>
      <c r="B353" s="5" t="s">
        <v>81</v>
      </c>
      <c r="C353" s="6" t="s">
        <v>163</v>
      </c>
      <c r="D353" s="8">
        <v>108</v>
      </c>
      <c r="E353" s="8">
        <v>10</v>
      </c>
      <c r="F353" s="8">
        <v>92</v>
      </c>
      <c r="G353" s="8">
        <v>10</v>
      </c>
      <c r="H353" s="8">
        <v>134</v>
      </c>
      <c r="I353" s="8">
        <v>154</v>
      </c>
      <c r="J353" s="8">
        <v>153</v>
      </c>
      <c r="K353" s="8">
        <v>114</v>
      </c>
      <c r="L353" s="8">
        <v>30</v>
      </c>
      <c r="M353" s="8">
        <v>81</v>
      </c>
      <c r="N353" s="8">
        <v>113</v>
      </c>
      <c r="O353" s="8">
        <v>20</v>
      </c>
      <c r="P353" s="7">
        <v>224</v>
      </c>
      <c r="Q353" s="7">
        <v>160</v>
      </c>
      <c r="R353" s="7">
        <v>132</v>
      </c>
      <c r="S353" s="7">
        <v>46</v>
      </c>
      <c r="T353" s="7">
        <v>205</v>
      </c>
      <c r="U353" s="7">
        <v>154</v>
      </c>
      <c r="V353" s="7">
        <v>273</v>
      </c>
      <c r="W353" s="7">
        <v>325</v>
      </c>
      <c r="X353" s="7">
        <v>145</v>
      </c>
      <c r="Y353" s="7">
        <v>12</v>
      </c>
      <c r="Z353" s="7">
        <v>20</v>
      </c>
      <c r="AA353" s="7"/>
      <c r="AB353" s="7">
        <v>36</v>
      </c>
      <c r="AC353" s="7">
        <v>168</v>
      </c>
      <c r="AD353" s="7">
        <v>56</v>
      </c>
      <c r="AE353" s="7">
        <v>144</v>
      </c>
      <c r="AF353" s="7">
        <v>202</v>
      </c>
      <c r="AG353" s="7">
        <v>116</v>
      </c>
      <c r="AH353" s="7">
        <v>216</v>
      </c>
      <c r="AI353" s="7">
        <v>104</v>
      </c>
      <c r="AJ353" s="7">
        <v>64</v>
      </c>
      <c r="AK353" s="7">
        <v>36</v>
      </c>
      <c r="AL353" s="7">
        <v>176</v>
      </c>
      <c r="AM353" s="7">
        <v>36</v>
      </c>
      <c r="AN353">
        <f t="shared" si="29"/>
        <v>0</v>
      </c>
      <c r="AO353">
        <f t="shared" si="30"/>
        <v>35</v>
      </c>
      <c r="AP353">
        <v>36</v>
      </c>
      <c r="AQ353" s="12">
        <f t="shared" si="31"/>
        <v>0</v>
      </c>
      <c r="AR353" s="12">
        <f t="shared" si="32"/>
        <v>0.97222222222222221</v>
      </c>
    </row>
    <row r="354" spans="1:44">
      <c r="A354" s="4" t="str">
        <f t="shared" si="33"/>
        <v>5010410000198</v>
      </c>
      <c r="B354" s="5" t="s">
        <v>81</v>
      </c>
      <c r="C354" s="6" t="s">
        <v>164</v>
      </c>
      <c r="D354" s="8">
        <v>3700</v>
      </c>
      <c r="E354" s="8">
        <v>3200</v>
      </c>
      <c r="F354" s="8">
        <v>3807</v>
      </c>
      <c r="G354" s="8">
        <v>6508</v>
      </c>
      <c r="H354" s="8">
        <v>5200</v>
      </c>
      <c r="I354" s="8">
        <v>10000</v>
      </c>
      <c r="J354" s="8">
        <v>9600</v>
      </c>
      <c r="K354" s="8">
        <v>7200</v>
      </c>
      <c r="L354" s="8">
        <v>1800</v>
      </c>
      <c r="M354" s="8">
        <v>5800</v>
      </c>
      <c r="N354" s="8">
        <v>5200</v>
      </c>
      <c r="O354" s="8">
        <v>4000</v>
      </c>
      <c r="P354" s="7">
        <v>2800</v>
      </c>
      <c r="Q354" s="7">
        <v>1700</v>
      </c>
      <c r="R354" s="7">
        <v>3600</v>
      </c>
      <c r="S354" s="7">
        <v>5800</v>
      </c>
      <c r="T354" s="7">
        <v>6400</v>
      </c>
      <c r="U354" s="7">
        <v>8400</v>
      </c>
      <c r="V354" s="7">
        <v>6400</v>
      </c>
      <c r="W354" s="7">
        <v>4600</v>
      </c>
      <c r="X354" s="7">
        <v>4400</v>
      </c>
      <c r="Y354" s="7">
        <v>6000</v>
      </c>
      <c r="Z354" s="7">
        <v>1600</v>
      </c>
      <c r="AA354" s="7">
        <v>2000</v>
      </c>
      <c r="AB354" s="7">
        <v>2400</v>
      </c>
      <c r="AC354" s="7">
        <v>400</v>
      </c>
      <c r="AD354" s="7">
        <v>4000</v>
      </c>
      <c r="AE354" s="7">
        <v>1300</v>
      </c>
      <c r="AF354" s="7">
        <v>5700</v>
      </c>
      <c r="AG354" s="7">
        <v>9600</v>
      </c>
      <c r="AH354" s="7">
        <v>4600</v>
      </c>
      <c r="AI354" s="7">
        <v>8000</v>
      </c>
      <c r="AJ354" s="7">
        <v>3200</v>
      </c>
      <c r="AK354" s="7">
        <v>2000</v>
      </c>
      <c r="AL354" s="7">
        <v>2400</v>
      </c>
      <c r="AM354" s="7">
        <v>800</v>
      </c>
      <c r="AN354">
        <f t="shared" si="29"/>
        <v>0</v>
      </c>
      <c r="AO354">
        <f t="shared" si="30"/>
        <v>36</v>
      </c>
      <c r="AP354">
        <v>36</v>
      </c>
      <c r="AQ354" s="12">
        <f t="shared" si="31"/>
        <v>0</v>
      </c>
      <c r="AR354" s="12">
        <f t="shared" si="32"/>
        <v>1</v>
      </c>
    </row>
    <row r="355" spans="1:44">
      <c r="A355" s="4" t="str">
        <f t="shared" si="33"/>
        <v>5010410000199</v>
      </c>
      <c r="B355" s="5" t="s">
        <v>81</v>
      </c>
      <c r="C355" s="6" t="s">
        <v>165</v>
      </c>
      <c r="D355" s="8">
        <v>1293</v>
      </c>
      <c r="E355" s="8">
        <v>960</v>
      </c>
      <c r="F355" s="8">
        <v>1200</v>
      </c>
      <c r="G355" s="8">
        <v>840</v>
      </c>
      <c r="H355" s="8">
        <v>1140</v>
      </c>
      <c r="I355" s="8">
        <v>2400</v>
      </c>
      <c r="J355" s="8">
        <v>2280</v>
      </c>
      <c r="K355" s="8">
        <v>1020</v>
      </c>
      <c r="L355" s="8">
        <v>1680</v>
      </c>
      <c r="M355" s="8">
        <v>480</v>
      </c>
      <c r="N355" s="8">
        <v>1320</v>
      </c>
      <c r="O355" s="8">
        <v>720</v>
      </c>
      <c r="P355" s="7">
        <v>720</v>
      </c>
      <c r="Q355" s="7">
        <v>720</v>
      </c>
      <c r="R355" s="7">
        <v>1320</v>
      </c>
      <c r="S355" s="7">
        <v>600</v>
      </c>
      <c r="T355" s="7">
        <v>1620</v>
      </c>
      <c r="U355" s="7">
        <v>1560</v>
      </c>
      <c r="V355" s="7">
        <v>1560</v>
      </c>
      <c r="W355" s="7">
        <v>720</v>
      </c>
      <c r="X355" s="7">
        <v>1080</v>
      </c>
      <c r="Y355" s="7">
        <v>960</v>
      </c>
      <c r="Z355" s="7">
        <v>660</v>
      </c>
      <c r="AA355" s="7">
        <v>960</v>
      </c>
      <c r="AB355" s="7">
        <v>1440</v>
      </c>
      <c r="AC355" s="7">
        <v>1051</v>
      </c>
      <c r="AD355" s="7">
        <v>720</v>
      </c>
      <c r="AE355" s="7">
        <v>780</v>
      </c>
      <c r="AF355" s="7">
        <v>1560</v>
      </c>
      <c r="AG355" s="7">
        <v>2160</v>
      </c>
      <c r="AH355" s="7">
        <v>960</v>
      </c>
      <c r="AI355" s="7">
        <v>1620</v>
      </c>
      <c r="AJ355" s="7">
        <v>960</v>
      </c>
      <c r="AK355" s="7">
        <v>900</v>
      </c>
      <c r="AL355" s="7">
        <v>600</v>
      </c>
      <c r="AM355" s="7">
        <v>480</v>
      </c>
      <c r="AN355">
        <f t="shared" si="29"/>
        <v>0</v>
      </c>
      <c r="AO355">
        <f t="shared" si="30"/>
        <v>36</v>
      </c>
      <c r="AP355">
        <v>36</v>
      </c>
      <c r="AQ355" s="12">
        <f t="shared" si="31"/>
        <v>0</v>
      </c>
      <c r="AR355" s="12">
        <f t="shared" si="32"/>
        <v>1</v>
      </c>
    </row>
    <row r="356" spans="1:44">
      <c r="A356" s="4" t="str">
        <f t="shared" si="33"/>
        <v>5010410000208</v>
      </c>
      <c r="B356" s="5" t="s">
        <v>81</v>
      </c>
      <c r="C356" s="6" t="s">
        <v>166</v>
      </c>
      <c r="D356" s="8">
        <v>0</v>
      </c>
      <c r="E356" s="8">
        <v>0</v>
      </c>
      <c r="F356" s="8">
        <v>300</v>
      </c>
      <c r="G356" s="8">
        <v>600</v>
      </c>
      <c r="H356" s="8">
        <v>300</v>
      </c>
      <c r="I356" s="8">
        <v>0</v>
      </c>
      <c r="J356" s="8">
        <v>300</v>
      </c>
      <c r="K356" s="8">
        <v>300</v>
      </c>
      <c r="L356" s="8">
        <v>0</v>
      </c>
      <c r="M356" s="8">
        <v>0</v>
      </c>
      <c r="N356" s="8">
        <v>300</v>
      </c>
      <c r="O356" s="8">
        <v>300</v>
      </c>
      <c r="P356" s="7"/>
      <c r="Q356" s="7"/>
      <c r="R356" s="7">
        <v>300</v>
      </c>
      <c r="S356" s="7"/>
      <c r="T356" s="7"/>
      <c r="U356" s="7">
        <v>300</v>
      </c>
      <c r="V356" s="7">
        <v>300</v>
      </c>
      <c r="W356" s="7"/>
      <c r="X356" s="7"/>
      <c r="Y356" s="7"/>
      <c r="Z356" s="7">
        <v>300</v>
      </c>
      <c r="AA356" s="7"/>
      <c r="AB356" s="7"/>
      <c r="AC356" s="7"/>
      <c r="AD356" s="7">
        <v>300</v>
      </c>
      <c r="AE356" s="7"/>
      <c r="AF356" s="7"/>
      <c r="AG356" s="7">
        <v>600</v>
      </c>
      <c r="AH356" s="7"/>
      <c r="AI356" s="7"/>
      <c r="AJ356" s="7"/>
      <c r="AK356" s="7">
        <v>300</v>
      </c>
      <c r="AL356" s="7"/>
      <c r="AM356" s="7"/>
      <c r="AN356">
        <f t="shared" si="29"/>
        <v>5</v>
      </c>
      <c r="AO356">
        <f t="shared" si="30"/>
        <v>19</v>
      </c>
      <c r="AP356">
        <v>36</v>
      </c>
      <c r="AQ356" s="12">
        <f t="shared" si="31"/>
        <v>0.26315789473684209</v>
      </c>
      <c r="AR356" s="12">
        <f t="shared" si="32"/>
        <v>0.52777777777777779</v>
      </c>
    </row>
    <row r="357" spans="1:44">
      <c r="A357" s="4" t="str">
        <f t="shared" si="33"/>
        <v>5010410000209</v>
      </c>
      <c r="B357" s="5" t="s">
        <v>81</v>
      </c>
      <c r="C357" s="6" t="s">
        <v>167</v>
      </c>
      <c r="D357" s="8">
        <v>280</v>
      </c>
      <c r="E357" s="8">
        <v>280</v>
      </c>
      <c r="F357" s="8">
        <v>280</v>
      </c>
      <c r="G357" s="8">
        <v>560</v>
      </c>
      <c r="H357" s="8">
        <v>700</v>
      </c>
      <c r="I357" s="8">
        <v>280</v>
      </c>
      <c r="J357" s="8">
        <v>560</v>
      </c>
      <c r="K357" s="8">
        <v>840</v>
      </c>
      <c r="L357" s="8">
        <v>280</v>
      </c>
      <c r="M357" s="8">
        <v>280</v>
      </c>
      <c r="N357" s="8">
        <v>280</v>
      </c>
      <c r="O357" s="8">
        <v>700</v>
      </c>
      <c r="P357" s="7"/>
      <c r="Q357" s="7">
        <v>560</v>
      </c>
      <c r="R357" s="7">
        <v>280</v>
      </c>
      <c r="S357" s="7">
        <v>560</v>
      </c>
      <c r="T357" s="7">
        <v>280</v>
      </c>
      <c r="U357" s="7">
        <v>280</v>
      </c>
      <c r="V357" s="7">
        <v>560</v>
      </c>
      <c r="W357" s="7">
        <v>280</v>
      </c>
      <c r="X357" s="7"/>
      <c r="Y357" s="7">
        <v>560</v>
      </c>
      <c r="Z357" s="7">
        <v>280</v>
      </c>
      <c r="AA357" s="7">
        <v>420</v>
      </c>
      <c r="AB357" s="7">
        <v>420</v>
      </c>
      <c r="AC357" s="7">
        <v>420</v>
      </c>
      <c r="AD357" s="7">
        <v>280</v>
      </c>
      <c r="AE357" s="7">
        <v>280</v>
      </c>
      <c r="AF357" s="7">
        <v>560</v>
      </c>
      <c r="AG357" s="7">
        <v>420</v>
      </c>
      <c r="AH357" s="7">
        <v>140</v>
      </c>
      <c r="AI357" s="7">
        <v>280</v>
      </c>
      <c r="AJ357" s="7">
        <v>280</v>
      </c>
      <c r="AK357" s="7">
        <v>140</v>
      </c>
      <c r="AL357" s="7">
        <v>280</v>
      </c>
      <c r="AM357" s="7">
        <v>280</v>
      </c>
      <c r="AN357">
        <f t="shared" si="29"/>
        <v>0</v>
      </c>
      <c r="AO357">
        <f t="shared" si="30"/>
        <v>34</v>
      </c>
      <c r="AP357">
        <v>36</v>
      </c>
      <c r="AQ357" s="12">
        <f t="shared" si="31"/>
        <v>0</v>
      </c>
      <c r="AR357" s="12">
        <f t="shared" si="32"/>
        <v>0.94444444444444442</v>
      </c>
    </row>
    <row r="358" spans="1:44">
      <c r="A358" s="4" t="str">
        <f t="shared" si="33"/>
        <v>5010410000226</v>
      </c>
      <c r="B358" s="5" t="s">
        <v>81</v>
      </c>
      <c r="C358" s="6" t="s">
        <v>170</v>
      </c>
      <c r="D358" s="8">
        <v>1800</v>
      </c>
      <c r="E358" s="8">
        <v>700</v>
      </c>
      <c r="F358" s="8">
        <v>1000</v>
      </c>
      <c r="G358" s="8">
        <v>1200</v>
      </c>
      <c r="H358" s="8">
        <v>4000</v>
      </c>
      <c r="I358" s="8">
        <v>3800</v>
      </c>
      <c r="J358" s="8">
        <v>1700</v>
      </c>
      <c r="K358" s="8">
        <v>1700</v>
      </c>
      <c r="L358" s="8">
        <v>100</v>
      </c>
      <c r="M358" s="8">
        <v>1200</v>
      </c>
      <c r="N358" s="8">
        <v>500</v>
      </c>
      <c r="O358" s="8">
        <v>400</v>
      </c>
      <c r="P358" s="7">
        <v>600</v>
      </c>
      <c r="Q358" s="7">
        <v>1000</v>
      </c>
      <c r="R358" s="7">
        <v>2900</v>
      </c>
      <c r="S358" s="7">
        <v>1900</v>
      </c>
      <c r="T358" s="7">
        <v>700</v>
      </c>
      <c r="U358" s="7">
        <v>1600</v>
      </c>
      <c r="V358" s="7">
        <v>1400</v>
      </c>
      <c r="W358" s="7">
        <v>800</v>
      </c>
      <c r="X358" s="7">
        <v>400</v>
      </c>
      <c r="Y358" s="7">
        <v>900</v>
      </c>
      <c r="Z358" s="7">
        <v>400</v>
      </c>
      <c r="AA358" s="7">
        <v>500</v>
      </c>
      <c r="AB358" s="7">
        <v>700</v>
      </c>
      <c r="AC358" s="7">
        <v>600</v>
      </c>
      <c r="AD358" s="7">
        <v>1000</v>
      </c>
      <c r="AE358" s="7">
        <v>1300</v>
      </c>
      <c r="AF358" s="7">
        <v>2300</v>
      </c>
      <c r="AG358" s="7">
        <v>1400</v>
      </c>
      <c r="AH358" s="7">
        <v>800</v>
      </c>
      <c r="AI358" s="7">
        <v>1100</v>
      </c>
      <c r="AJ358" s="7">
        <v>700</v>
      </c>
      <c r="AK358" s="7">
        <v>500</v>
      </c>
      <c r="AL358" s="7">
        <v>800</v>
      </c>
      <c r="AM358" s="7">
        <v>400</v>
      </c>
      <c r="AN358">
        <f t="shared" si="29"/>
        <v>0</v>
      </c>
      <c r="AO358">
        <f t="shared" si="30"/>
        <v>36</v>
      </c>
      <c r="AP358">
        <v>36</v>
      </c>
      <c r="AQ358" s="12">
        <f t="shared" si="31"/>
        <v>0</v>
      </c>
      <c r="AR358" s="12">
        <f t="shared" si="32"/>
        <v>1</v>
      </c>
    </row>
    <row r="359" spans="1:44">
      <c r="A359" s="4" t="str">
        <f t="shared" si="33"/>
        <v>5010410000235</v>
      </c>
      <c r="B359" s="5" t="s">
        <v>81</v>
      </c>
      <c r="C359" s="6" t="s">
        <v>171</v>
      </c>
      <c r="D359" s="8">
        <v>4160</v>
      </c>
      <c r="E359" s="8">
        <v>1200</v>
      </c>
      <c r="F359" s="8">
        <v>1760</v>
      </c>
      <c r="G359" s="8">
        <v>1200</v>
      </c>
      <c r="H359" s="8">
        <v>800</v>
      </c>
      <c r="I359" s="8">
        <v>800</v>
      </c>
      <c r="J359" s="8">
        <v>2400</v>
      </c>
      <c r="K359" s="8">
        <v>5200</v>
      </c>
      <c r="L359" s="8">
        <v>800</v>
      </c>
      <c r="M359" s="8">
        <v>1280</v>
      </c>
      <c r="N359" s="8">
        <v>640</v>
      </c>
      <c r="O359" s="8">
        <v>720</v>
      </c>
      <c r="P359" s="7">
        <v>3040</v>
      </c>
      <c r="Q359" s="7">
        <v>1760</v>
      </c>
      <c r="R359" s="7">
        <v>2880</v>
      </c>
      <c r="S359" s="7">
        <v>1440</v>
      </c>
      <c r="T359" s="7">
        <v>560</v>
      </c>
      <c r="U359" s="7">
        <v>400</v>
      </c>
      <c r="V359" s="7">
        <v>3840</v>
      </c>
      <c r="W359" s="7">
        <v>4080</v>
      </c>
      <c r="X359" s="7">
        <v>1440</v>
      </c>
      <c r="Y359" s="7">
        <v>400</v>
      </c>
      <c r="Z359" s="7">
        <v>800</v>
      </c>
      <c r="AA359" s="7">
        <v>400</v>
      </c>
      <c r="AB359" s="7">
        <v>3280</v>
      </c>
      <c r="AC359" s="7">
        <v>2160</v>
      </c>
      <c r="AD359" s="7">
        <v>1040</v>
      </c>
      <c r="AE359" s="7">
        <v>2320</v>
      </c>
      <c r="AF359" s="7">
        <v>560</v>
      </c>
      <c r="AG359" s="7">
        <v>800</v>
      </c>
      <c r="AH359" s="7">
        <v>3120</v>
      </c>
      <c r="AI359" s="7">
        <v>2960</v>
      </c>
      <c r="AJ359" s="7">
        <v>1200</v>
      </c>
      <c r="AK359" s="7">
        <v>720</v>
      </c>
      <c r="AL359" s="7">
        <v>1120</v>
      </c>
      <c r="AM359" s="7">
        <v>1040</v>
      </c>
      <c r="AN359">
        <f t="shared" si="29"/>
        <v>0</v>
      </c>
      <c r="AO359">
        <f t="shared" si="30"/>
        <v>36</v>
      </c>
      <c r="AP359">
        <v>36</v>
      </c>
      <c r="AQ359" s="12">
        <f t="shared" si="31"/>
        <v>0</v>
      </c>
      <c r="AR359" s="12">
        <f t="shared" si="32"/>
        <v>1</v>
      </c>
    </row>
    <row r="360" spans="1:44">
      <c r="A360" s="4" t="str">
        <f t="shared" si="33"/>
        <v>5010410000241</v>
      </c>
      <c r="B360" s="5" t="s">
        <v>81</v>
      </c>
      <c r="C360" s="6" t="s">
        <v>172</v>
      </c>
      <c r="D360" s="8">
        <v>350</v>
      </c>
      <c r="E360" s="8">
        <v>200</v>
      </c>
      <c r="F360" s="8">
        <v>450</v>
      </c>
      <c r="G360" s="8">
        <v>450</v>
      </c>
      <c r="H360" s="8">
        <v>275</v>
      </c>
      <c r="I360" s="8">
        <v>475</v>
      </c>
      <c r="J360" s="8">
        <v>250</v>
      </c>
      <c r="K360" s="8">
        <v>400</v>
      </c>
      <c r="L360" s="8">
        <v>225</v>
      </c>
      <c r="M360" s="8">
        <v>350</v>
      </c>
      <c r="N360" s="8">
        <v>200</v>
      </c>
      <c r="O360" s="8">
        <v>300</v>
      </c>
      <c r="P360" s="7">
        <v>400</v>
      </c>
      <c r="Q360" s="7">
        <v>350</v>
      </c>
      <c r="R360" s="7">
        <v>600</v>
      </c>
      <c r="S360" s="7">
        <v>300</v>
      </c>
      <c r="T360" s="7">
        <v>300</v>
      </c>
      <c r="U360" s="7">
        <v>450</v>
      </c>
      <c r="V360" s="7">
        <v>300</v>
      </c>
      <c r="W360" s="7">
        <v>275</v>
      </c>
      <c r="X360" s="7">
        <v>400</v>
      </c>
      <c r="Y360" s="7">
        <v>300</v>
      </c>
      <c r="Z360" s="7">
        <v>325</v>
      </c>
      <c r="AA360" s="7">
        <v>250</v>
      </c>
      <c r="AB360" s="7">
        <v>675</v>
      </c>
      <c r="AC360" s="7">
        <v>325</v>
      </c>
      <c r="AD360" s="7">
        <v>425</v>
      </c>
      <c r="AE360" s="7">
        <v>475</v>
      </c>
      <c r="AF360" s="7">
        <v>375</v>
      </c>
      <c r="AG360" s="7">
        <v>450</v>
      </c>
      <c r="AH360" s="7">
        <v>475</v>
      </c>
      <c r="AI360" s="7">
        <v>350</v>
      </c>
      <c r="AJ360" s="7">
        <v>325</v>
      </c>
      <c r="AK360" s="7">
        <v>325</v>
      </c>
      <c r="AL360" s="7">
        <v>350</v>
      </c>
      <c r="AM360" s="7">
        <v>400</v>
      </c>
      <c r="AN360">
        <f t="shared" si="29"/>
        <v>0</v>
      </c>
      <c r="AO360">
        <f t="shared" si="30"/>
        <v>36</v>
      </c>
      <c r="AP360">
        <v>36</v>
      </c>
      <c r="AQ360" s="12">
        <f t="shared" si="31"/>
        <v>0</v>
      </c>
      <c r="AR360" s="12">
        <f t="shared" si="32"/>
        <v>1</v>
      </c>
    </row>
    <row r="361" spans="1:44">
      <c r="A361" s="4" t="str">
        <f t="shared" si="33"/>
        <v>5010410000242</v>
      </c>
      <c r="B361" s="5" t="s">
        <v>81</v>
      </c>
      <c r="C361" s="6" t="s">
        <v>173</v>
      </c>
      <c r="D361" s="8">
        <v>1600</v>
      </c>
      <c r="E361" s="8">
        <v>1200</v>
      </c>
      <c r="F361" s="8">
        <v>1600</v>
      </c>
      <c r="G361" s="8">
        <v>950</v>
      </c>
      <c r="H361" s="8">
        <v>1700</v>
      </c>
      <c r="I361" s="8">
        <v>2500</v>
      </c>
      <c r="J361" s="8">
        <v>1400</v>
      </c>
      <c r="K361" s="8">
        <v>2100</v>
      </c>
      <c r="L361" s="8">
        <v>1100</v>
      </c>
      <c r="M361" s="8">
        <v>800</v>
      </c>
      <c r="N361" s="8">
        <v>1100</v>
      </c>
      <c r="O361" s="8">
        <v>600</v>
      </c>
      <c r="P361" s="7">
        <v>2200</v>
      </c>
      <c r="Q361" s="7">
        <v>1000</v>
      </c>
      <c r="R361" s="7">
        <v>2100</v>
      </c>
      <c r="S361" s="7">
        <v>700</v>
      </c>
      <c r="T361" s="7">
        <v>1600</v>
      </c>
      <c r="U361" s="7">
        <v>2000</v>
      </c>
      <c r="V361" s="7">
        <v>1400</v>
      </c>
      <c r="W361" s="7">
        <v>1600</v>
      </c>
      <c r="X361" s="7">
        <v>1700</v>
      </c>
      <c r="Y361" s="7">
        <v>596</v>
      </c>
      <c r="Z361" s="7">
        <v>900</v>
      </c>
      <c r="AA361" s="7">
        <v>1100</v>
      </c>
      <c r="AB361" s="7">
        <v>1400</v>
      </c>
      <c r="AC361" s="7">
        <v>1500</v>
      </c>
      <c r="AD361" s="7">
        <v>1700</v>
      </c>
      <c r="AE361" s="7">
        <v>1700</v>
      </c>
      <c r="AF361" s="7">
        <v>1100</v>
      </c>
      <c r="AG361" s="7">
        <v>2000</v>
      </c>
      <c r="AH361" s="7">
        <v>2400</v>
      </c>
      <c r="AI361" s="7">
        <v>1400</v>
      </c>
      <c r="AJ361" s="7">
        <v>1000</v>
      </c>
      <c r="AK361" s="7">
        <v>1400</v>
      </c>
      <c r="AL361" s="7">
        <v>1400</v>
      </c>
      <c r="AM361" s="7">
        <v>1300</v>
      </c>
      <c r="AN361">
        <f t="shared" si="29"/>
        <v>0</v>
      </c>
      <c r="AO361">
        <f t="shared" si="30"/>
        <v>36</v>
      </c>
      <c r="AP361">
        <v>36</v>
      </c>
      <c r="AQ361" s="12">
        <f t="shared" si="31"/>
        <v>0</v>
      </c>
      <c r="AR361" s="12">
        <f t="shared" si="32"/>
        <v>1</v>
      </c>
    </row>
    <row r="362" spans="1:44">
      <c r="A362" s="4" t="str">
        <f t="shared" si="33"/>
        <v>5010410000270</v>
      </c>
      <c r="B362" s="5" t="s">
        <v>81</v>
      </c>
      <c r="C362" s="6" t="s">
        <v>175</v>
      </c>
      <c r="D362" s="8">
        <v>12</v>
      </c>
      <c r="E362" s="8">
        <v>0</v>
      </c>
      <c r="F362" s="8">
        <v>24</v>
      </c>
      <c r="G362" s="8">
        <v>96</v>
      </c>
      <c r="H362" s="8">
        <v>12</v>
      </c>
      <c r="I362" s="8">
        <v>84</v>
      </c>
      <c r="J362" s="8">
        <v>72</v>
      </c>
      <c r="K362" s="8">
        <v>12</v>
      </c>
      <c r="L362" s="8">
        <v>12</v>
      </c>
      <c r="M362" s="8">
        <v>84</v>
      </c>
      <c r="N362" s="8">
        <v>48</v>
      </c>
      <c r="O362" s="8">
        <v>12</v>
      </c>
      <c r="P362" s="7"/>
      <c r="Q362" s="7">
        <v>12</v>
      </c>
      <c r="R362" s="7">
        <v>24</v>
      </c>
      <c r="S362" s="7">
        <v>12</v>
      </c>
      <c r="T362" s="7">
        <v>24</v>
      </c>
      <c r="U362" s="7">
        <v>72</v>
      </c>
      <c r="V362" s="7">
        <v>24</v>
      </c>
      <c r="W362" s="7">
        <v>108</v>
      </c>
      <c r="X362" s="7">
        <v>36</v>
      </c>
      <c r="Y362" s="7">
        <v>36</v>
      </c>
      <c r="Z362" s="7">
        <v>12</v>
      </c>
      <c r="AA362" s="7">
        <v>12</v>
      </c>
      <c r="AB362" s="7">
        <v>48</v>
      </c>
      <c r="AC362" s="7">
        <v>36</v>
      </c>
      <c r="AD362" s="7">
        <v>24</v>
      </c>
      <c r="AE362" s="7">
        <v>12</v>
      </c>
      <c r="AF362" s="7">
        <v>84</v>
      </c>
      <c r="AG362" s="7">
        <v>48</v>
      </c>
      <c r="AH362" s="7"/>
      <c r="AI362" s="7">
        <v>48</v>
      </c>
      <c r="AJ362" s="7">
        <v>72</v>
      </c>
      <c r="AK362" s="7"/>
      <c r="AL362" s="7">
        <v>48</v>
      </c>
      <c r="AM362" s="7">
        <v>24</v>
      </c>
      <c r="AN362">
        <f t="shared" si="29"/>
        <v>1</v>
      </c>
      <c r="AO362">
        <f t="shared" si="30"/>
        <v>33</v>
      </c>
      <c r="AP362">
        <v>36</v>
      </c>
      <c r="AQ362" s="12">
        <f t="shared" si="31"/>
        <v>3.0303030303030304E-2</v>
      </c>
      <c r="AR362" s="12">
        <f t="shared" si="32"/>
        <v>0.91666666666666663</v>
      </c>
    </row>
    <row r="363" spans="1:44">
      <c r="A363" s="4" t="str">
        <f t="shared" si="33"/>
        <v>5010410000272</v>
      </c>
      <c r="B363" s="5" t="s">
        <v>81</v>
      </c>
      <c r="C363" s="6" t="s">
        <v>177</v>
      </c>
      <c r="D363" s="8">
        <v>12</v>
      </c>
      <c r="E363" s="8">
        <v>6</v>
      </c>
      <c r="F363" s="8">
        <v>12</v>
      </c>
      <c r="G363" s="8">
        <v>18</v>
      </c>
      <c r="H363" s="8">
        <v>6</v>
      </c>
      <c r="I363" s="8">
        <v>48</v>
      </c>
      <c r="J363" s="8">
        <v>30</v>
      </c>
      <c r="K363" s="8">
        <v>18</v>
      </c>
      <c r="L363" s="8">
        <v>24</v>
      </c>
      <c r="M363" s="8">
        <v>12</v>
      </c>
      <c r="N363" s="8">
        <v>24</v>
      </c>
      <c r="O363" s="8">
        <v>0</v>
      </c>
      <c r="P363" s="7">
        <v>18</v>
      </c>
      <c r="Q363" s="7">
        <v>6</v>
      </c>
      <c r="R363" s="7">
        <v>108</v>
      </c>
      <c r="S363" s="7">
        <v>48</v>
      </c>
      <c r="T363" s="7"/>
      <c r="U363" s="7">
        <v>18</v>
      </c>
      <c r="V363" s="7">
        <v>12</v>
      </c>
      <c r="W363" s="7">
        <v>60</v>
      </c>
      <c r="X363" s="7">
        <v>12</v>
      </c>
      <c r="Y363" s="7"/>
      <c r="Z363" s="7">
        <v>6</v>
      </c>
      <c r="AA363" s="7"/>
      <c r="AB363" s="7">
        <v>36</v>
      </c>
      <c r="AC363" s="7">
        <v>30</v>
      </c>
      <c r="AD363" s="7">
        <v>24</v>
      </c>
      <c r="AE363" s="7">
        <v>18</v>
      </c>
      <c r="AF363" s="7">
        <v>18</v>
      </c>
      <c r="AG363" s="7">
        <v>36</v>
      </c>
      <c r="AH363" s="7">
        <v>18</v>
      </c>
      <c r="AI363" s="7">
        <v>50</v>
      </c>
      <c r="AJ363" s="7">
        <v>96</v>
      </c>
      <c r="AK363" s="7">
        <v>18</v>
      </c>
      <c r="AL363" s="7">
        <v>12</v>
      </c>
      <c r="AM363" s="7">
        <v>8</v>
      </c>
      <c r="AN363">
        <f t="shared" si="29"/>
        <v>1</v>
      </c>
      <c r="AO363">
        <f t="shared" si="30"/>
        <v>33</v>
      </c>
      <c r="AP363">
        <v>36</v>
      </c>
      <c r="AQ363" s="12">
        <f t="shared" si="31"/>
        <v>3.0303030303030304E-2</v>
      </c>
      <c r="AR363" s="12">
        <f t="shared" si="32"/>
        <v>0.91666666666666663</v>
      </c>
    </row>
    <row r="364" spans="1:44">
      <c r="A364" s="4" t="str">
        <f t="shared" si="33"/>
        <v>5010410000307</v>
      </c>
      <c r="B364" s="5" t="s">
        <v>81</v>
      </c>
      <c r="C364" s="6" t="s">
        <v>179</v>
      </c>
      <c r="D364" s="8">
        <v>576</v>
      </c>
      <c r="E364" s="8">
        <v>240</v>
      </c>
      <c r="F364" s="8">
        <v>444</v>
      </c>
      <c r="G364" s="8">
        <v>372</v>
      </c>
      <c r="H364" s="8">
        <v>444</v>
      </c>
      <c r="I364" s="8">
        <v>540</v>
      </c>
      <c r="J364" s="8">
        <v>780</v>
      </c>
      <c r="K364" s="8">
        <v>696</v>
      </c>
      <c r="L364" s="8">
        <v>576</v>
      </c>
      <c r="M364" s="8">
        <v>372</v>
      </c>
      <c r="N364" s="8">
        <v>444</v>
      </c>
      <c r="O364" s="8">
        <v>240</v>
      </c>
      <c r="P364" s="7">
        <v>540</v>
      </c>
      <c r="Q364" s="7">
        <v>384</v>
      </c>
      <c r="R364" s="7">
        <v>648</v>
      </c>
      <c r="S364" s="7">
        <v>552</v>
      </c>
      <c r="T364" s="7">
        <v>384</v>
      </c>
      <c r="U364" s="7">
        <v>432</v>
      </c>
      <c r="V364" s="7">
        <v>408</v>
      </c>
      <c r="W364" s="7">
        <v>624</v>
      </c>
      <c r="X364" s="7">
        <v>504</v>
      </c>
      <c r="Y364" s="7">
        <v>480</v>
      </c>
      <c r="Z364" s="7">
        <v>504</v>
      </c>
      <c r="AA364" s="7">
        <v>204</v>
      </c>
      <c r="AB364" s="7">
        <v>720</v>
      </c>
      <c r="AC364" s="7">
        <v>396</v>
      </c>
      <c r="AD364" s="7">
        <v>336</v>
      </c>
      <c r="AE364" s="7">
        <v>444</v>
      </c>
      <c r="AF364" s="7">
        <v>564</v>
      </c>
      <c r="AG364" s="7">
        <v>492</v>
      </c>
      <c r="AH364" s="7">
        <v>660</v>
      </c>
      <c r="AI364" s="7">
        <v>636</v>
      </c>
      <c r="AJ364" s="7">
        <v>732</v>
      </c>
      <c r="AK364" s="7">
        <v>564</v>
      </c>
      <c r="AL364" s="7">
        <v>672</v>
      </c>
      <c r="AM364" s="7">
        <v>528</v>
      </c>
      <c r="AN364">
        <f t="shared" si="29"/>
        <v>0</v>
      </c>
      <c r="AO364">
        <f t="shared" si="30"/>
        <v>36</v>
      </c>
      <c r="AP364">
        <v>36</v>
      </c>
      <c r="AQ364" s="12">
        <f t="shared" si="31"/>
        <v>0</v>
      </c>
      <c r="AR364" s="12">
        <f t="shared" si="32"/>
        <v>1</v>
      </c>
    </row>
    <row r="365" spans="1:44">
      <c r="A365" s="4" t="str">
        <f t="shared" si="33"/>
        <v>5010410000329</v>
      </c>
      <c r="B365" s="5" t="s">
        <v>81</v>
      </c>
      <c r="C365" s="6" t="s">
        <v>180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>
        <v>640</v>
      </c>
      <c r="AJ365" s="7"/>
      <c r="AK365" s="7">
        <v>480</v>
      </c>
      <c r="AL365" s="7">
        <v>400</v>
      </c>
      <c r="AM365" s="7"/>
      <c r="AN365">
        <f t="shared" si="29"/>
        <v>12</v>
      </c>
      <c r="AO365">
        <f t="shared" si="30"/>
        <v>15</v>
      </c>
      <c r="AP365">
        <v>36</v>
      </c>
      <c r="AQ365" s="12">
        <f t="shared" si="31"/>
        <v>0.8</v>
      </c>
      <c r="AR365" s="12">
        <f t="shared" si="32"/>
        <v>0.41666666666666669</v>
      </c>
    </row>
    <row r="366" spans="1:44">
      <c r="A366" s="4" t="str">
        <f t="shared" si="33"/>
        <v>5010410000420</v>
      </c>
      <c r="B366" s="5" t="s">
        <v>81</v>
      </c>
      <c r="C366" s="6" t="s">
        <v>181</v>
      </c>
      <c r="D366" s="8">
        <v>1900</v>
      </c>
      <c r="E366" s="8">
        <v>2200</v>
      </c>
      <c r="F366" s="8">
        <v>2600</v>
      </c>
      <c r="G366" s="8">
        <v>1400</v>
      </c>
      <c r="H366" s="8">
        <v>3400</v>
      </c>
      <c r="I366" s="8">
        <v>4100</v>
      </c>
      <c r="J366" s="8">
        <v>3000</v>
      </c>
      <c r="K366" s="8">
        <v>3300</v>
      </c>
      <c r="L366" s="8">
        <v>2500</v>
      </c>
      <c r="M366" s="8">
        <v>2300</v>
      </c>
      <c r="N366" s="8">
        <v>1700</v>
      </c>
      <c r="O366" s="8">
        <v>1400</v>
      </c>
      <c r="P366" s="7">
        <v>3300</v>
      </c>
      <c r="Q366" s="7">
        <v>1200</v>
      </c>
      <c r="R366" s="7">
        <v>2900</v>
      </c>
      <c r="S366" s="7">
        <v>2200</v>
      </c>
      <c r="T366" s="7">
        <v>1800</v>
      </c>
      <c r="U366" s="7">
        <v>3300</v>
      </c>
      <c r="V366" s="7">
        <v>3200</v>
      </c>
      <c r="W366" s="7">
        <v>2900</v>
      </c>
      <c r="X366" s="7">
        <v>1900</v>
      </c>
      <c r="Y366" s="7">
        <v>2100</v>
      </c>
      <c r="Z366" s="7">
        <v>1300</v>
      </c>
      <c r="AA366" s="7">
        <v>1600</v>
      </c>
      <c r="AB366" s="7">
        <v>2400</v>
      </c>
      <c r="AC366" s="7">
        <v>1300</v>
      </c>
      <c r="AD366" s="7">
        <v>3100</v>
      </c>
      <c r="AE366" s="7">
        <v>2100</v>
      </c>
      <c r="AF366" s="7">
        <v>1100</v>
      </c>
      <c r="AG366" s="7">
        <v>3500</v>
      </c>
      <c r="AH366" s="7">
        <v>3000</v>
      </c>
      <c r="AI366" s="7">
        <v>3800</v>
      </c>
      <c r="AJ366" s="7">
        <v>2000</v>
      </c>
      <c r="AK366" s="7">
        <v>1600</v>
      </c>
      <c r="AL366" s="7">
        <v>2800</v>
      </c>
      <c r="AM366" s="7">
        <v>1800</v>
      </c>
      <c r="AN366">
        <f t="shared" si="29"/>
        <v>0</v>
      </c>
      <c r="AO366">
        <f t="shared" si="30"/>
        <v>36</v>
      </c>
      <c r="AP366">
        <v>36</v>
      </c>
      <c r="AQ366" s="12">
        <f t="shared" si="31"/>
        <v>0</v>
      </c>
      <c r="AR366" s="12">
        <f t="shared" si="32"/>
        <v>1</v>
      </c>
    </row>
    <row r="367" spans="1:44">
      <c r="A367" s="4" t="str">
        <f t="shared" si="33"/>
        <v>5010410000421</v>
      </c>
      <c r="B367" s="5" t="s">
        <v>81</v>
      </c>
      <c r="C367" s="6" t="s">
        <v>182</v>
      </c>
      <c r="D367" s="8">
        <v>240</v>
      </c>
      <c r="E367" s="8">
        <v>297</v>
      </c>
      <c r="F367" s="8">
        <v>480</v>
      </c>
      <c r="G367" s="8">
        <v>120</v>
      </c>
      <c r="H367" s="8">
        <v>300</v>
      </c>
      <c r="I367" s="8">
        <v>540</v>
      </c>
      <c r="J367" s="8">
        <v>360</v>
      </c>
      <c r="K367" s="8">
        <v>240</v>
      </c>
      <c r="L367" s="8">
        <v>480</v>
      </c>
      <c r="M367" s="8">
        <v>120</v>
      </c>
      <c r="N367" s="8">
        <v>240</v>
      </c>
      <c r="O367" s="8">
        <v>180</v>
      </c>
      <c r="P367" s="7">
        <v>480</v>
      </c>
      <c r="Q367" s="7">
        <v>480</v>
      </c>
      <c r="R367" s="7">
        <v>600</v>
      </c>
      <c r="S367" s="7">
        <v>240</v>
      </c>
      <c r="T367" s="7">
        <v>240</v>
      </c>
      <c r="U367" s="7">
        <v>300</v>
      </c>
      <c r="V367" s="7">
        <v>240</v>
      </c>
      <c r="W367" s="7">
        <v>660</v>
      </c>
      <c r="X367" s="7">
        <v>600</v>
      </c>
      <c r="Y367" s="7">
        <v>300</v>
      </c>
      <c r="Z367" s="7">
        <v>420</v>
      </c>
      <c r="AA367" s="7"/>
      <c r="AB367" s="7">
        <v>660</v>
      </c>
      <c r="AC367" s="7">
        <v>540</v>
      </c>
      <c r="AD367" s="7">
        <v>420</v>
      </c>
      <c r="AE367" s="7">
        <v>360</v>
      </c>
      <c r="AF367" s="7">
        <v>480</v>
      </c>
      <c r="AG367" s="7">
        <v>540</v>
      </c>
      <c r="AH367" s="7">
        <v>1020</v>
      </c>
      <c r="AI367" s="7">
        <v>540</v>
      </c>
      <c r="AJ367" s="7">
        <v>660</v>
      </c>
      <c r="AK367" s="7">
        <v>540</v>
      </c>
      <c r="AL367" s="7">
        <v>420</v>
      </c>
      <c r="AM367" s="7">
        <v>360</v>
      </c>
      <c r="AN367">
        <f t="shared" si="29"/>
        <v>0</v>
      </c>
      <c r="AO367">
        <f t="shared" si="30"/>
        <v>35</v>
      </c>
      <c r="AP367">
        <v>36</v>
      </c>
      <c r="AQ367" s="12">
        <f t="shared" si="31"/>
        <v>0</v>
      </c>
      <c r="AR367" s="12">
        <f t="shared" si="32"/>
        <v>0.97222222222222221</v>
      </c>
    </row>
    <row r="368" spans="1:44">
      <c r="A368" s="4" t="str">
        <f t="shared" si="33"/>
        <v>5010410000427</v>
      </c>
      <c r="B368" s="5" t="s">
        <v>81</v>
      </c>
      <c r="C368" s="6" t="s">
        <v>183</v>
      </c>
      <c r="D368" s="8">
        <v>479</v>
      </c>
      <c r="E368" s="8">
        <v>666</v>
      </c>
      <c r="F368" s="8">
        <v>845</v>
      </c>
      <c r="G368" s="8">
        <v>547</v>
      </c>
      <c r="H368" s="8">
        <v>961</v>
      </c>
      <c r="I368" s="8">
        <v>348</v>
      </c>
      <c r="J368" s="8">
        <v>727</v>
      </c>
      <c r="K368" s="8">
        <v>808</v>
      </c>
      <c r="L368" s="8">
        <v>884</v>
      </c>
      <c r="M368" s="8">
        <v>1093</v>
      </c>
      <c r="N368" s="8">
        <v>851</v>
      </c>
      <c r="O368" s="8">
        <v>722</v>
      </c>
      <c r="P368" s="7">
        <v>905</v>
      </c>
      <c r="Q368" s="7">
        <v>773</v>
      </c>
      <c r="R368" s="7">
        <v>850</v>
      </c>
      <c r="S368" s="7">
        <v>873</v>
      </c>
      <c r="T368" s="7">
        <v>1268</v>
      </c>
      <c r="U368" s="7">
        <v>840</v>
      </c>
      <c r="V368" s="7">
        <v>1179</v>
      </c>
      <c r="W368" s="7">
        <v>1311</v>
      </c>
      <c r="X368" s="7">
        <v>1242</v>
      </c>
      <c r="Y368" s="7">
        <v>1161</v>
      </c>
      <c r="Z368" s="7">
        <v>1058</v>
      </c>
      <c r="AA368" s="7">
        <v>1194</v>
      </c>
      <c r="AB368" s="7">
        <v>772</v>
      </c>
      <c r="AC368" s="7">
        <v>910</v>
      </c>
      <c r="AD368" s="7">
        <v>860</v>
      </c>
      <c r="AE368" s="7">
        <v>1194</v>
      </c>
      <c r="AF368" s="7">
        <v>909</v>
      </c>
      <c r="AG368" s="7">
        <v>983</v>
      </c>
      <c r="AH368" s="7">
        <v>1003</v>
      </c>
      <c r="AI368" s="7">
        <v>787</v>
      </c>
      <c r="AJ368" s="7">
        <v>948</v>
      </c>
      <c r="AK368" s="7">
        <v>763</v>
      </c>
      <c r="AL368" s="7">
        <v>711</v>
      </c>
      <c r="AM368" s="7">
        <v>746</v>
      </c>
      <c r="AN368">
        <f t="shared" si="29"/>
        <v>0</v>
      </c>
      <c r="AO368">
        <f t="shared" si="30"/>
        <v>36</v>
      </c>
      <c r="AP368">
        <v>36</v>
      </c>
      <c r="AQ368" s="12">
        <f t="shared" si="31"/>
        <v>0</v>
      </c>
      <c r="AR368" s="12">
        <f t="shared" si="32"/>
        <v>1</v>
      </c>
    </row>
    <row r="369" spans="1:44">
      <c r="A369" s="4" t="str">
        <f t="shared" si="33"/>
        <v>5010410000445</v>
      </c>
      <c r="B369" s="5" t="s">
        <v>81</v>
      </c>
      <c r="C369" s="6" t="s">
        <v>184</v>
      </c>
      <c r="D369" s="8">
        <v>156</v>
      </c>
      <c r="E369" s="8">
        <v>39</v>
      </c>
      <c r="F369" s="8">
        <v>161</v>
      </c>
      <c r="G369" s="8">
        <v>208</v>
      </c>
      <c r="H369" s="8">
        <v>138</v>
      </c>
      <c r="I369" s="8">
        <v>284</v>
      </c>
      <c r="J369" s="8">
        <v>139</v>
      </c>
      <c r="K369" s="8">
        <v>198</v>
      </c>
      <c r="L369" s="8">
        <v>168</v>
      </c>
      <c r="M369" s="8">
        <v>277</v>
      </c>
      <c r="N369" s="8">
        <v>243</v>
      </c>
      <c r="O369" s="8">
        <v>156</v>
      </c>
      <c r="P369" s="7">
        <v>258</v>
      </c>
      <c r="Q369" s="7">
        <v>319</v>
      </c>
      <c r="R369" s="7">
        <v>98</v>
      </c>
      <c r="S369" s="7">
        <v>862</v>
      </c>
      <c r="T369" s="7">
        <v>1887</v>
      </c>
      <c r="U369" s="7">
        <v>47</v>
      </c>
      <c r="V369" s="7">
        <v>106</v>
      </c>
      <c r="W369" s="7">
        <v>289</v>
      </c>
      <c r="X369" s="7">
        <v>200</v>
      </c>
      <c r="Y369" s="7">
        <v>499</v>
      </c>
      <c r="Z369" s="7">
        <v>127</v>
      </c>
      <c r="AA369" s="7">
        <v>20</v>
      </c>
      <c r="AB369" s="7">
        <v>65</v>
      </c>
      <c r="AC369" s="7">
        <v>68</v>
      </c>
      <c r="AD369" s="7">
        <v>74</v>
      </c>
      <c r="AE369" s="7">
        <v>644</v>
      </c>
      <c r="AF369" s="7">
        <v>566</v>
      </c>
      <c r="AG369" s="7">
        <v>580</v>
      </c>
      <c r="AH369" s="7">
        <v>371</v>
      </c>
      <c r="AI369" s="7">
        <v>295</v>
      </c>
      <c r="AJ369" s="7">
        <v>121</v>
      </c>
      <c r="AK369" s="7">
        <v>192</v>
      </c>
      <c r="AL369" s="7">
        <v>75</v>
      </c>
      <c r="AM369" s="7">
        <v>16</v>
      </c>
      <c r="AN369">
        <f t="shared" si="29"/>
        <v>0</v>
      </c>
      <c r="AO369">
        <f t="shared" si="30"/>
        <v>36</v>
      </c>
      <c r="AP369">
        <v>36</v>
      </c>
      <c r="AQ369" s="12">
        <f t="shared" si="31"/>
        <v>0</v>
      </c>
      <c r="AR369" s="12">
        <f t="shared" si="32"/>
        <v>1</v>
      </c>
    </row>
    <row r="370" spans="1:44">
      <c r="A370" s="4" t="str">
        <f t="shared" si="33"/>
        <v>5010410000470</v>
      </c>
      <c r="B370" s="5" t="s">
        <v>81</v>
      </c>
      <c r="C370" s="6" t="s">
        <v>185</v>
      </c>
      <c r="D370" s="8">
        <v>1000</v>
      </c>
      <c r="E370" s="8">
        <v>1700</v>
      </c>
      <c r="F370" s="8">
        <v>4100</v>
      </c>
      <c r="G370" s="8">
        <v>4700</v>
      </c>
      <c r="H370" s="8">
        <v>9000</v>
      </c>
      <c r="I370" s="8">
        <v>8000</v>
      </c>
      <c r="J370" s="8">
        <v>4400</v>
      </c>
      <c r="K370" s="8">
        <v>2500</v>
      </c>
      <c r="L370" s="8">
        <v>1100</v>
      </c>
      <c r="M370" s="8">
        <v>600</v>
      </c>
      <c r="N370" s="8">
        <v>900</v>
      </c>
      <c r="O370" s="8">
        <v>1100</v>
      </c>
      <c r="P370" s="7">
        <v>400</v>
      </c>
      <c r="Q370" s="7">
        <v>600</v>
      </c>
      <c r="R370" s="7">
        <v>2200</v>
      </c>
      <c r="S370" s="7">
        <v>3200</v>
      </c>
      <c r="T370" s="7">
        <v>2000</v>
      </c>
      <c r="U370" s="7">
        <v>4500</v>
      </c>
      <c r="V370" s="7">
        <v>1200</v>
      </c>
      <c r="W370" s="7">
        <v>1000</v>
      </c>
      <c r="X370" s="7">
        <v>1200</v>
      </c>
      <c r="Y370" s="7">
        <v>900</v>
      </c>
      <c r="Z370" s="7">
        <v>400</v>
      </c>
      <c r="AA370" s="7">
        <v>300</v>
      </c>
      <c r="AB370" s="7">
        <v>400</v>
      </c>
      <c r="AC370" s="7">
        <v>500</v>
      </c>
      <c r="AD370" s="7">
        <v>700</v>
      </c>
      <c r="AE370" s="7">
        <v>2900</v>
      </c>
      <c r="AF370" s="7">
        <v>2500</v>
      </c>
      <c r="AG370" s="7">
        <v>2200</v>
      </c>
      <c r="AH370" s="7">
        <v>700</v>
      </c>
      <c r="AI370" s="7">
        <v>800</v>
      </c>
      <c r="AJ370" s="7">
        <v>800</v>
      </c>
      <c r="AK370" s="7">
        <v>200</v>
      </c>
      <c r="AL370" s="7">
        <v>500</v>
      </c>
      <c r="AM370" s="7">
        <v>500</v>
      </c>
      <c r="AN370">
        <f t="shared" si="29"/>
        <v>0</v>
      </c>
      <c r="AO370">
        <f t="shared" si="30"/>
        <v>36</v>
      </c>
      <c r="AP370">
        <v>36</v>
      </c>
      <c r="AQ370" s="12">
        <f t="shared" si="31"/>
        <v>0</v>
      </c>
      <c r="AR370" s="12">
        <f t="shared" si="32"/>
        <v>1</v>
      </c>
    </row>
    <row r="371" spans="1:44">
      <c r="A371" s="4" t="str">
        <f t="shared" si="33"/>
        <v>5010410001280</v>
      </c>
      <c r="B371" s="5" t="s">
        <v>81</v>
      </c>
      <c r="C371" s="6" t="s">
        <v>186</v>
      </c>
      <c r="D371" s="8">
        <v>264</v>
      </c>
      <c r="E371" s="8">
        <v>192</v>
      </c>
      <c r="F371" s="8">
        <v>264</v>
      </c>
      <c r="G371" s="8">
        <v>96</v>
      </c>
      <c r="H371" s="8">
        <v>216</v>
      </c>
      <c r="I371" s="8">
        <v>264</v>
      </c>
      <c r="J371" s="8">
        <v>288</v>
      </c>
      <c r="K371" s="8">
        <v>528</v>
      </c>
      <c r="L371" s="8">
        <v>360</v>
      </c>
      <c r="M371" s="8">
        <v>384</v>
      </c>
      <c r="N371" s="8">
        <v>384</v>
      </c>
      <c r="O371" s="8">
        <v>120</v>
      </c>
      <c r="P371" s="7">
        <v>336</v>
      </c>
      <c r="Q371" s="7">
        <v>240</v>
      </c>
      <c r="R371" s="7">
        <v>384</v>
      </c>
      <c r="S371" s="7">
        <v>504</v>
      </c>
      <c r="T371" s="7">
        <v>216</v>
      </c>
      <c r="U371" s="7">
        <v>240</v>
      </c>
      <c r="V371" s="7">
        <v>288</v>
      </c>
      <c r="W371" s="7">
        <v>480</v>
      </c>
      <c r="X371" s="7">
        <v>288</v>
      </c>
      <c r="Y371" s="7">
        <v>624</v>
      </c>
      <c r="Z371" s="7">
        <v>312</v>
      </c>
      <c r="AA371" s="7">
        <v>120</v>
      </c>
      <c r="AB371" s="7">
        <v>696</v>
      </c>
      <c r="AC371" s="7">
        <v>504</v>
      </c>
      <c r="AD371" s="7">
        <v>360</v>
      </c>
      <c r="AE371" s="7">
        <v>336</v>
      </c>
      <c r="AF371" s="7">
        <v>240</v>
      </c>
      <c r="AG371" s="7">
        <v>360</v>
      </c>
      <c r="AH371" s="7">
        <v>360</v>
      </c>
      <c r="AI371" s="7">
        <v>480</v>
      </c>
      <c r="AJ371" s="7">
        <v>408</v>
      </c>
      <c r="AK371" s="7">
        <v>528</v>
      </c>
      <c r="AL371" s="7">
        <v>576</v>
      </c>
      <c r="AM371" s="7">
        <v>504</v>
      </c>
      <c r="AN371">
        <f t="shared" si="29"/>
        <v>0</v>
      </c>
      <c r="AO371">
        <f t="shared" si="30"/>
        <v>36</v>
      </c>
      <c r="AP371">
        <v>36</v>
      </c>
      <c r="AQ371" s="12">
        <f t="shared" si="31"/>
        <v>0</v>
      </c>
      <c r="AR371" s="12">
        <f t="shared" si="32"/>
        <v>1</v>
      </c>
    </row>
    <row r="372" spans="1:44">
      <c r="A372" s="4" t="str">
        <f t="shared" si="33"/>
        <v>5010410001340</v>
      </c>
      <c r="B372" s="5" t="s">
        <v>81</v>
      </c>
      <c r="C372" s="6" t="s">
        <v>193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260</v>
      </c>
      <c r="N372" s="8">
        <v>187</v>
      </c>
      <c r="O372" s="8">
        <v>255</v>
      </c>
      <c r="P372" s="7">
        <v>205</v>
      </c>
      <c r="Q372" s="7">
        <v>167</v>
      </c>
      <c r="R372" s="7">
        <v>346</v>
      </c>
      <c r="S372" s="7">
        <v>897</v>
      </c>
      <c r="T372" s="7">
        <v>313</v>
      </c>
      <c r="U372" s="7">
        <v>280</v>
      </c>
      <c r="V372" s="7">
        <v>960</v>
      </c>
      <c r="W372" s="7">
        <v>558</v>
      </c>
      <c r="X372" s="7">
        <v>452</v>
      </c>
      <c r="Y372" s="7">
        <v>521</v>
      </c>
      <c r="Z372" s="7">
        <v>829</v>
      </c>
      <c r="AA372" s="7">
        <v>66</v>
      </c>
      <c r="AB372" s="7">
        <v>552</v>
      </c>
      <c r="AC372" s="7">
        <v>472</v>
      </c>
      <c r="AD372" s="7">
        <v>511</v>
      </c>
      <c r="AE372" s="7">
        <v>941</v>
      </c>
      <c r="AF372" s="7">
        <v>497</v>
      </c>
      <c r="AG372" s="7">
        <v>840</v>
      </c>
      <c r="AH372" s="7">
        <v>426</v>
      </c>
      <c r="AI372" s="7">
        <v>452</v>
      </c>
      <c r="AJ372" s="7">
        <v>474</v>
      </c>
      <c r="AK372" s="7">
        <v>878</v>
      </c>
      <c r="AL372" s="7">
        <v>464</v>
      </c>
      <c r="AM372" s="7">
        <v>870</v>
      </c>
      <c r="AN372">
        <f t="shared" si="29"/>
        <v>9</v>
      </c>
      <c r="AO372">
        <f t="shared" si="30"/>
        <v>36</v>
      </c>
      <c r="AP372">
        <v>36</v>
      </c>
      <c r="AQ372" s="12">
        <f t="shared" si="31"/>
        <v>0.25</v>
      </c>
      <c r="AR372" s="12">
        <f t="shared" si="32"/>
        <v>1</v>
      </c>
    </row>
    <row r="373" spans="1:44">
      <c r="A373" s="4" t="str">
        <f t="shared" si="33"/>
        <v>5010410001347</v>
      </c>
      <c r="B373" s="5" t="s">
        <v>81</v>
      </c>
      <c r="C373" s="6" t="s">
        <v>194</v>
      </c>
      <c r="D373" s="8">
        <v>9000</v>
      </c>
      <c r="E373" s="8">
        <v>4300</v>
      </c>
      <c r="F373" s="8">
        <v>9900</v>
      </c>
      <c r="G373" s="8">
        <v>14700</v>
      </c>
      <c r="H373" s="8">
        <v>24900</v>
      </c>
      <c r="I373" s="8">
        <v>23100</v>
      </c>
      <c r="J373" s="8">
        <v>12400</v>
      </c>
      <c r="K373" s="8">
        <v>6600</v>
      </c>
      <c r="L373" s="8">
        <v>5600</v>
      </c>
      <c r="M373" s="8">
        <v>5200</v>
      </c>
      <c r="N373" s="8">
        <v>4500</v>
      </c>
      <c r="O373" s="8">
        <v>3700</v>
      </c>
      <c r="P373" s="7">
        <v>6400</v>
      </c>
      <c r="Q373" s="7">
        <v>5900</v>
      </c>
      <c r="R373" s="7">
        <v>15200</v>
      </c>
      <c r="S373" s="7">
        <v>14200</v>
      </c>
      <c r="T373" s="7">
        <v>11900</v>
      </c>
      <c r="U373" s="7">
        <v>18800</v>
      </c>
      <c r="V373" s="7">
        <v>11700</v>
      </c>
      <c r="W373" s="7">
        <v>6300</v>
      </c>
      <c r="X373" s="7">
        <v>7600</v>
      </c>
      <c r="Y373" s="7">
        <v>4000</v>
      </c>
      <c r="Z373" s="7">
        <v>4400</v>
      </c>
      <c r="AA373" s="7">
        <v>2600</v>
      </c>
      <c r="AB373" s="7">
        <v>5100</v>
      </c>
      <c r="AC373" s="7">
        <v>4700</v>
      </c>
      <c r="AD373" s="7">
        <v>7600</v>
      </c>
      <c r="AE373" s="7">
        <v>12500</v>
      </c>
      <c r="AF373" s="7">
        <v>12500</v>
      </c>
      <c r="AG373" s="7">
        <v>10700</v>
      </c>
      <c r="AH373" s="7">
        <v>9300</v>
      </c>
      <c r="AI373" s="7">
        <v>8100</v>
      </c>
      <c r="AJ373" s="7">
        <v>8400</v>
      </c>
      <c r="AK373" s="7">
        <v>4600</v>
      </c>
      <c r="AL373" s="7">
        <v>4500</v>
      </c>
      <c r="AM373" s="7">
        <v>5400</v>
      </c>
      <c r="AN373">
        <f t="shared" si="29"/>
        <v>0</v>
      </c>
      <c r="AO373">
        <f t="shared" si="30"/>
        <v>36</v>
      </c>
      <c r="AP373">
        <v>36</v>
      </c>
      <c r="AQ373" s="12">
        <f t="shared" si="31"/>
        <v>0</v>
      </c>
      <c r="AR373" s="12">
        <f t="shared" si="32"/>
        <v>1</v>
      </c>
    </row>
    <row r="374" spans="1:44">
      <c r="A374" s="4" t="str">
        <f t="shared" si="33"/>
        <v>5010410001348</v>
      </c>
      <c r="B374" s="5" t="s">
        <v>81</v>
      </c>
      <c r="C374" s="6" t="s">
        <v>195</v>
      </c>
      <c r="D374" s="8">
        <v>900</v>
      </c>
      <c r="E374" s="8">
        <v>500</v>
      </c>
      <c r="F374" s="8">
        <v>1197</v>
      </c>
      <c r="G374" s="8">
        <v>1500</v>
      </c>
      <c r="H374" s="8">
        <v>2300</v>
      </c>
      <c r="I374" s="8">
        <v>4100</v>
      </c>
      <c r="J374" s="8">
        <v>1400</v>
      </c>
      <c r="K374" s="8">
        <v>700</v>
      </c>
      <c r="L374" s="8">
        <v>300</v>
      </c>
      <c r="M374" s="8">
        <v>900</v>
      </c>
      <c r="N374" s="8">
        <v>100</v>
      </c>
      <c r="O374" s="8">
        <v>200</v>
      </c>
      <c r="P374" s="7">
        <v>700</v>
      </c>
      <c r="Q374" s="7">
        <v>800</v>
      </c>
      <c r="R374" s="7">
        <v>1400</v>
      </c>
      <c r="S374" s="7">
        <v>3598</v>
      </c>
      <c r="T374" s="7">
        <v>1800</v>
      </c>
      <c r="U374" s="7">
        <v>2000</v>
      </c>
      <c r="V374" s="7">
        <v>2500</v>
      </c>
      <c r="W374" s="7">
        <v>1000</v>
      </c>
      <c r="X374" s="7">
        <v>2600</v>
      </c>
      <c r="Y374" s="7">
        <v>200</v>
      </c>
      <c r="Z374" s="7">
        <v>500</v>
      </c>
      <c r="AA374" s="7">
        <v>100</v>
      </c>
      <c r="AB374" s="7">
        <v>400</v>
      </c>
      <c r="AC374" s="7">
        <v>300</v>
      </c>
      <c r="AD374" s="7">
        <v>600</v>
      </c>
      <c r="AE374" s="7">
        <v>2100</v>
      </c>
      <c r="AF374" s="7">
        <v>1400</v>
      </c>
      <c r="AG374" s="7">
        <v>2700</v>
      </c>
      <c r="AH374" s="7">
        <v>700</v>
      </c>
      <c r="AI374" s="7">
        <v>1200</v>
      </c>
      <c r="AJ374" s="7">
        <v>1200</v>
      </c>
      <c r="AK374" s="7">
        <v>500</v>
      </c>
      <c r="AL374" s="7">
        <v>600</v>
      </c>
      <c r="AM374" s="7">
        <v>800</v>
      </c>
      <c r="AN374">
        <f t="shared" si="29"/>
        <v>0</v>
      </c>
      <c r="AO374">
        <f t="shared" si="30"/>
        <v>36</v>
      </c>
      <c r="AP374">
        <v>36</v>
      </c>
      <c r="AQ374" s="12">
        <f t="shared" si="31"/>
        <v>0</v>
      </c>
      <c r="AR374" s="12">
        <f t="shared" si="32"/>
        <v>1</v>
      </c>
    </row>
    <row r="375" spans="1:44">
      <c r="A375" s="4" t="str">
        <f t="shared" si="33"/>
        <v>5010410001349</v>
      </c>
      <c r="B375" s="5" t="s">
        <v>81</v>
      </c>
      <c r="C375" s="6" t="s">
        <v>196</v>
      </c>
      <c r="D375" s="8">
        <v>950</v>
      </c>
      <c r="E375" s="8">
        <v>825</v>
      </c>
      <c r="F375" s="8">
        <v>1325</v>
      </c>
      <c r="G375" s="8">
        <v>1925</v>
      </c>
      <c r="H375" s="8">
        <v>2950</v>
      </c>
      <c r="I375" s="8">
        <v>3175</v>
      </c>
      <c r="J375" s="8">
        <v>2075</v>
      </c>
      <c r="K375" s="8">
        <v>1200</v>
      </c>
      <c r="L375" s="8">
        <v>825</v>
      </c>
      <c r="M375" s="8">
        <v>950</v>
      </c>
      <c r="N375" s="8">
        <v>700</v>
      </c>
      <c r="O375" s="8">
        <v>825</v>
      </c>
      <c r="P375" s="7">
        <v>1025</v>
      </c>
      <c r="Q375" s="7">
        <v>800</v>
      </c>
      <c r="R375" s="7">
        <v>2200</v>
      </c>
      <c r="S375" s="7">
        <v>2275</v>
      </c>
      <c r="T375" s="7">
        <v>1950</v>
      </c>
      <c r="U375" s="7">
        <v>2900</v>
      </c>
      <c r="V375" s="7">
        <v>2150</v>
      </c>
      <c r="W375" s="7">
        <v>1525</v>
      </c>
      <c r="X375" s="7">
        <v>1075</v>
      </c>
      <c r="Y375" s="7">
        <v>725</v>
      </c>
      <c r="Z375" s="7">
        <v>600</v>
      </c>
      <c r="AA375" s="7">
        <v>575</v>
      </c>
      <c r="AB375" s="7">
        <v>950</v>
      </c>
      <c r="AC375" s="7">
        <v>850</v>
      </c>
      <c r="AD375" s="7">
        <v>1325</v>
      </c>
      <c r="AE375" s="7">
        <v>2800</v>
      </c>
      <c r="AF375" s="7">
        <v>1900</v>
      </c>
      <c r="AG375" s="7">
        <v>2150</v>
      </c>
      <c r="AH375" s="7">
        <v>1800</v>
      </c>
      <c r="AI375" s="7">
        <v>1150</v>
      </c>
      <c r="AJ375" s="7">
        <v>1500</v>
      </c>
      <c r="AK375" s="7">
        <v>825</v>
      </c>
      <c r="AL375" s="7">
        <v>750</v>
      </c>
      <c r="AM375" s="7">
        <v>700</v>
      </c>
      <c r="AN375">
        <f t="shared" si="29"/>
        <v>0</v>
      </c>
      <c r="AO375">
        <f t="shared" si="30"/>
        <v>36</v>
      </c>
      <c r="AP375">
        <v>36</v>
      </c>
      <c r="AQ375" s="12">
        <f t="shared" si="31"/>
        <v>0</v>
      </c>
      <c r="AR375" s="12">
        <f t="shared" si="32"/>
        <v>1</v>
      </c>
    </row>
    <row r="376" spans="1:44">
      <c r="A376" s="4" t="str">
        <f t="shared" si="33"/>
        <v>5010410001351</v>
      </c>
      <c r="B376" s="5" t="s">
        <v>81</v>
      </c>
      <c r="C376" s="6" t="s">
        <v>197</v>
      </c>
      <c r="D376" s="8">
        <v>240</v>
      </c>
      <c r="E376" s="8">
        <v>156</v>
      </c>
      <c r="F376" s="8">
        <v>72</v>
      </c>
      <c r="G376" s="8">
        <v>312</v>
      </c>
      <c r="H376" s="8">
        <v>240</v>
      </c>
      <c r="I376" s="8">
        <v>192</v>
      </c>
      <c r="J376" s="8">
        <v>372</v>
      </c>
      <c r="K376" s="8">
        <v>312</v>
      </c>
      <c r="L376" s="8">
        <v>300</v>
      </c>
      <c r="M376" s="8">
        <v>312</v>
      </c>
      <c r="N376" s="8">
        <v>144</v>
      </c>
      <c r="O376" s="8">
        <v>84</v>
      </c>
      <c r="P376" s="7">
        <v>456</v>
      </c>
      <c r="Q376" s="7">
        <v>276</v>
      </c>
      <c r="R376" s="7">
        <v>288</v>
      </c>
      <c r="S376" s="7">
        <v>300</v>
      </c>
      <c r="T376" s="7">
        <v>324</v>
      </c>
      <c r="U376" s="7">
        <v>276</v>
      </c>
      <c r="V376" s="7">
        <v>420</v>
      </c>
      <c r="W376" s="7">
        <v>360</v>
      </c>
      <c r="X376" s="7">
        <v>576</v>
      </c>
      <c r="Y376" s="7">
        <v>444</v>
      </c>
      <c r="Z376" s="7">
        <v>324</v>
      </c>
      <c r="AA376" s="7">
        <v>120</v>
      </c>
      <c r="AB376" s="7">
        <v>576</v>
      </c>
      <c r="AC376" s="7">
        <v>324</v>
      </c>
      <c r="AD376" s="7">
        <v>324</v>
      </c>
      <c r="AE376" s="7">
        <v>312</v>
      </c>
      <c r="AF376" s="7">
        <v>480</v>
      </c>
      <c r="AG376" s="7">
        <v>516</v>
      </c>
      <c r="AH376" s="7">
        <v>444</v>
      </c>
      <c r="AI376" s="7">
        <v>636</v>
      </c>
      <c r="AJ376" s="7">
        <v>564</v>
      </c>
      <c r="AK376" s="7">
        <v>360</v>
      </c>
      <c r="AL376" s="7">
        <v>372</v>
      </c>
      <c r="AM376" s="7">
        <v>300</v>
      </c>
      <c r="AN376">
        <f t="shared" si="29"/>
        <v>0</v>
      </c>
      <c r="AO376">
        <f t="shared" si="30"/>
        <v>36</v>
      </c>
      <c r="AP376">
        <v>36</v>
      </c>
      <c r="AQ376" s="12">
        <f t="shared" si="31"/>
        <v>0</v>
      </c>
      <c r="AR376" s="12">
        <f t="shared" si="32"/>
        <v>1</v>
      </c>
    </row>
    <row r="377" spans="1:44">
      <c r="A377" s="4" t="str">
        <f t="shared" si="33"/>
        <v>5010410001439</v>
      </c>
      <c r="B377" s="5" t="s">
        <v>81</v>
      </c>
      <c r="C377" s="6" t="s">
        <v>199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888</v>
      </c>
      <c r="J377" s="8">
        <v>1836</v>
      </c>
      <c r="K377" s="8">
        <v>3590</v>
      </c>
      <c r="L377" s="8">
        <v>2408</v>
      </c>
      <c r="M377" s="8">
        <v>1874</v>
      </c>
      <c r="N377" s="8">
        <v>184</v>
      </c>
      <c r="O377" s="8">
        <v>82</v>
      </c>
      <c r="P377" s="7">
        <v>140</v>
      </c>
      <c r="Q377" s="7">
        <v>50</v>
      </c>
      <c r="R377" s="7">
        <v>104</v>
      </c>
      <c r="S377" s="7">
        <v>26</v>
      </c>
      <c r="T377" s="7">
        <v>112</v>
      </c>
      <c r="U377" s="7">
        <v>60</v>
      </c>
      <c r="V377" s="7">
        <v>22</v>
      </c>
      <c r="W377" s="7">
        <v>54</v>
      </c>
      <c r="X377" s="7">
        <v>40</v>
      </c>
      <c r="Y377" s="7">
        <v>184</v>
      </c>
      <c r="Z377" s="7">
        <v>86</v>
      </c>
      <c r="AA377" s="7">
        <v>106</v>
      </c>
      <c r="AB377" s="7">
        <v>60</v>
      </c>
      <c r="AC377" s="7">
        <v>30</v>
      </c>
      <c r="AD377" s="7">
        <v>106</v>
      </c>
      <c r="AE377" s="7">
        <v>14</v>
      </c>
      <c r="AF377" s="7">
        <v>-10</v>
      </c>
      <c r="AG377" s="7">
        <v>8</v>
      </c>
      <c r="AH377" s="7"/>
      <c r="AI377" s="7"/>
      <c r="AJ377" s="7">
        <v>50</v>
      </c>
      <c r="AK377" s="7">
        <v>10</v>
      </c>
      <c r="AL377" s="7">
        <v>24</v>
      </c>
      <c r="AM377" s="7">
        <v>68</v>
      </c>
      <c r="AN377">
        <f t="shared" si="29"/>
        <v>5</v>
      </c>
      <c r="AO377">
        <f t="shared" si="30"/>
        <v>34</v>
      </c>
      <c r="AP377">
        <v>36</v>
      </c>
      <c r="AQ377" s="12">
        <f t="shared" si="31"/>
        <v>0.14705882352941177</v>
      </c>
      <c r="AR377" s="12">
        <f t="shared" si="32"/>
        <v>0.94444444444444442</v>
      </c>
    </row>
    <row r="378" spans="1:44">
      <c r="A378" s="4" t="str">
        <f t="shared" ref="A378:A394" si="34">B378&amp;C378</f>
        <v>5010410001533</v>
      </c>
      <c r="B378" s="5" t="s">
        <v>81</v>
      </c>
      <c r="C378" s="6" t="s">
        <v>202</v>
      </c>
      <c r="D378" s="8">
        <v>1400</v>
      </c>
      <c r="E378" s="8">
        <v>800</v>
      </c>
      <c r="F378" s="8">
        <v>600</v>
      </c>
      <c r="G378" s="8">
        <v>2100</v>
      </c>
      <c r="H378" s="8">
        <v>2400</v>
      </c>
      <c r="I378" s="8">
        <v>1100</v>
      </c>
      <c r="J378" s="8">
        <v>900</v>
      </c>
      <c r="K378" s="8">
        <v>1200</v>
      </c>
      <c r="L378" s="8">
        <v>900</v>
      </c>
      <c r="M378" s="8">
        <v>1400</v>
      </c>
      <c r="N378" s="8">
        <v>800</v>
      </c>
      <c r="O378" s="8">
        <v>100</v>
      </c>
      <c r="P378" s="7">
        <v>400</v>
      </c>
      <c r="Q378" s="7">
        <v>700</v>
      </c>
      <c r="R378" s="7">
        <v>1500</v>
      </c>
      <c r="S378" s="7">
        <v>1700</v>
      </c>
      <c r="T378" s="7">
        <v>1800</v>
      </c>
      <c r="U378" s="7">
        <v>1900</v>
      </c>
      <c r="V378" s="7">
        <v>900</v>
      </c>
      <c r="W378" s="7">
        <v>600</v>
      </c>
      <c r="X378" s="7">
        <v>1200</v>
      </c>
      <c r="Y378" s="7">
        <v>500</v>
      </c>
      <c r="Z378" s="7">
        <v>200</v>
      </c>
      <c r="AA378" s="7">
        <v>200</v>
      </c>
      <c r="AB378" s="7">
        <v>300</v>
      </c>
      <c r="AC378" s="7">
        <v>600</v>
      </c>
      <c r="AD378" s="7">
        <v>500</v>
      </c>
      <c r="AE378" s="7">
        <v>800</v>
      </c>
      <c r="AF378" s="7">
        <v>1600</v>
      </c>
      <c r="AG378" s="7">
        <v>500</v>
      </c>
      <c r="AH378" s="7">
        <v>600</v>
      </c>
      <c r="AI378" s="7">
        <v>300</v>
      </c>
      <c r="AJ378" s="7">
        <v>1300</v>
      </c>
      <c r="AK378" s="7">
        <v>300</v>
      </c>
      <c r="AL378" s="7">
        <v>200</v>
      </c>
      <c r="AM378" s="7">
        <v>200</v>
      </c>
      <c r="AN378">
        <f t="shared" si="29"/>
        <v>0</v>
      </c>
      <c r="AO378">
        <f t="shared" si="30"/>
        <v>36</v>
      </c>
      <c r="AP378">
        <v>36</v>
      </c>
      <c r="AQ378" s="12">
        <f t="shared" si="31"/>
        <v>0</v>
      </c>
      <c r="AR378" s="12">
        <f t="shared" si="32"/>
        <v>1</v>
      </c>
    </row>
    <row r="379" spans="1:44">
      <c r="A379" s="4" t="str">
        <f t="shared" si="34"/>
        <v>5010410001573</v>
      </c>
      <c r="B379" s="5" t="s">
        <v>81</v>
      </c>
      <c r="C379" s="6" t="s">
        <v>206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7">
        <v>120</v>
      </c>
      <c r="Q379" s="7">
        <v>360</v>
      </c>
      <c r="R379" s="7">
        <v>924</v>
      </c>
      <c r="S379" s="7">
        <v>498</v>
      </c>
      <c r="T379" s="7">
        <v>492</v>
      </c>
      <c r="U379" s="7">
        <v>586</v>
      </c>
      <c r="V379" s="7">
        <v>534</v>
      </c>
      <c r="W379" s="7">
        <v>414</v>
      </c>
      <c r="X379" s="7">
        <v>528</v>
      </c>
      <c r="Y379" s="7">
        <v>438</v>
      </c>
      <c r="Z379" s="7">
        <v>186</v>
      </c>
      <c r="AA379" s="7">
        <v>270</v>
      </c>
      <c r="AB379" s="7">
        <v>413</v>
      </c>
      <c r="AC379" s="7">
        <v>210</v>
      </c>
      <c r="AD379" s="7">
        <v>60</v>
      </c>
      <c r="AE379" s="7">
        <v>320</v>
      </c>
      <c r="AF379" s="7">
        <v>336</v>
      </c>
      <c r="AG379" s="7">
        <v>324</v>
      </c>
      <c r="AH379" s="7">
        <v>216</v>
      </c>
      <c r="AI379" s="7">
        <v>384</v>
      </c>
      <c r="AJ379" s="7">
        <v>741</v>
      </c>
      <c r="AK379" s="7">
        <v>846</v>
      </c>
      <c r="AL379" s="7">
        <v>636</v>
      </c>
      <c r="AM379" s="7">
        <v>726</v>
      </c>
      <c r="AN379">
        <f t="shared" si="29"/>
        <v>12</v>
      </c>
      <c r="AO379">
        <f t="shared" si="30"/>
        <v>36</v>
      </c>
      <c r="AP379">
        <v>36</v>
      </c>
      <c r="AQ379" s="12">
        <f t="shared" si="31"/>
        <v>0.33333333333333331</v>
      </c>
      <c r="AR379" s="12">
        <f t="shared" si="32"/>
        <v>1</v>
      </c>
    </row>
    <row r="380" spans="1:44">
      <c r="A380" s="4" t="str">
        <f t="shared" si="34"/>
        <v>5010410001625</v>
      </c>
      <c r="B380" s="5" t="s">
        <v>81</v>
      </c>
      <c r="C380" s="6" t="s">
        <v>207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7"/>
      <c r="Q380" s="7"/>
      <c r="R380" s="7"/>
      <c r="S380" s="7"/>
      <c r="T380" s="7"/>
      <c r="U380" s="7">
        <v>360</v>
      </c>
      <c r="V380" s="7">
        <v>168</v>
      </c>
      <c r="W380" s="7">
        <v>240</v>
      </c>
      <c r="X380" s="7">
        <v>396</v>
      </c>
      <c r="Y380" s="7">
        <v>156</v>
      </c>
      <c r="Z380" s="7">
        <v>144</v>
      </c>
      <c r="AA380" s="7"/>
      <c r="AB380" s="7">
        <v>312</v>
      </c>
      <c r="AC380" s="7">
        <v>216</v>
      </c>
      <c r="AD380" s="7">
        <v>156</v>
      </c>
      <c r="AE380" s="7">
        <v>192</v>
      </c>
      <c r="AF380" s="7">
        <v>264</v>
      </c>
      <c r="AG380" s="7">
        <v>432</v>
      </c>
      <c r="AH380" s="7">
        <v>468</v>
      </c>
      <c r="AI380" s="7">
        <v>660</v>
      </c>
      <c r="AJ380" s="7">
        <v>432</v>
      </c>
      <c r="AK380" s="7">
        <v>312</v>
      </c>
      <c r="AL380" s="7">
        <v>108</v>
      </c>
      <c r="AM380" s="7">
        <v>96</v>
      </c>
      <c r="AN380">
        <f t="shared" si="29"/>
        <v>12</v>
      </c>
      <c r="AO380">
        <f t="shared" si="30"/>
        <v>30</v>
      </c>
      <c r="AP380">
        <v>36</v>
      </c>
      <c r="AQ380" s="12">
        <f t="shared" si="31"/>
        <v>0.4</v>
      </c>
      <c r="AR380" s="12">
        <f t="shared" si="32"/>
        <v>0.83333333333333337</v>
      </c>
    </row>
    <row r="381" spans="1:44">
      <c r="A381" s="4" t="str">
        <f t="shared" si="34"/>
        <v>5010410001649</v>
      </c>
      <c r="B381" s="5" t="s">
        <v>81</v>
      </c>
      <c r="C381" s="6" t="s">
        <v>212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7"/>
      <c r="Q381" s="7"/>
      <c r="R381" s="7"/>
      <c r="S381" s="7"/>
      <c r="T381" s="7">
        <v>40</v>
      </c>
      <c r="U381" s="7">
        <v>32</v>
      </c>
      <c r="V381" s="7">
        <v>94</v>
      </c>
      <c r="W381" s="7">
        <v>138</v>
      </c>
      <c r="X381" s="7">
        <v>249</v>
      </c>
      <c r="Y381" s="7">
        <v>177</v>
      </c>
      <c r="Z381" s="7">
        <v>199</v>
      </c>
      <c r="AA381" s="7">
        <v>205</v>
      </c>
      <c r="AB381" s="7">
        <v>175</v>
      </c>
      <c r="AC381" s="7">
        <v>122</v>
      </c>
      <c r="AD381" s="7">
        <v>147</v>
      </c>
      <c r="AE381" s="7">
        <v>233</v>
      </c>
      <c r="AF381" s="7">
        <v>224</v>
      </c>
      <c r="AG381" s="7">
        <v>344</v>
      </c>
      <c r="AH381" s="7">
        <v>286</v>
      </c>
      <c r="AI381" s="7">
        <v>396</v>
      </c>
      <c r="AJ381" s="7">
        <v>358</v>
      </c>
      <c r="AK381" s="7">
        <v>481</v>
      </c>
      <c r="AL381" s="7">
        <v>291</v>
      </c>
      <c r="AM381" s="7">
        <v>126</v>
      </c>
      <c r="AN381">
        <f t="shared" si="29"/>
        <v>12</v>
      </c>
      <c r="AO381">
        <f t="shared" si="30"/>
        <v>32</v>
      </c>
      <c r="AP381">
        <v>36</v>
      </c>
      <c r="AQ381" s="12">
        <f t="shared" si="31"/>
        <v>0.375</v>
      </c>
      <c r="AR381" s="12">
        <f t="shared" si="32"/>
        <v>0.88888888888888884</v>
      </c>
    </row>
    <row r="382" spans="1:44">
      <c r="A382" s="4" t="str">
        <f t="shared" si="34"/>
        <v>5010410001753</v>
      </c>
      <c r="B382" s="5" t="s">
        <v>81</v>
      </c>
      <c r="C382" s="6" t="s">
        <v>219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>
        <v>200</v>
      </c>
      <c r="AK382" s="7">
        <v>1000</v>
      </c>
      <c r="AL382" s="7">
        <v>600</v>
      </c>
      <c r="AM382" s="7">
        <v>240</v>
      </c>
      <c r="AN382">
        <f t="shared" si="29"/>
        <v>12</v>
      </c>
      <c r="AO382">
        <f t="shared" si="30"/>
        <v>16</v>
      </c>
      <c r="AP382">
        <v>36</v>
      </c>
      <c r="AQ382" s="12">
        <f t="shared" si="31"/>
        <v>0.75</v>
      </c>
      <c r="AR382" s="12">
        <f t="shared" si="32"/>
        <v>0.44444444444444442</v>
      </c>
    </row>
    <row r="383" spans="1:44">
      <c r="A383" s="4" t="str">
        <f t="shared" si="34"/>
        <v>5010410001797</v>
      </c>
      <c r="B383" s="5" t="s">
        <v>81</v>
      </c>
      <c r="C383" s="6" t="s">
        <v>220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>
        <v>100</v>
      </c>
      <c r="AL383" s="7">
        <v>40</v>
      </c>
      <c r="AM383" s="7">
        <v>112</v>
      </c>
      <c r="AN383">
        <f t="shared" si="29"/>
        <v>12</v>
      </c>
      <c r="AO383">
        <f t="shared" si="30"/>
        <v>15</v>
      </c>
      <c r="AP383">
        <v>36</v>
      </c>
      <c r="AQ383" s="12">
        <f t="shared" si="31"/>
        <v>0.8</v>
      </c>
      <c r="AR383" s="12">
        <f t="shared" si="32"/>
        <v>0.41666666666666669</v>
      </c>
    </row>
    <row r="384" spans="1:44">
      <c r="A384" s="4" t="str">
        <f t="shared" si="34"/>
        <v>5010420000009</v>
      </c>
      <c r="B384" s="5" t="s">
        <v>81</v>
      </c>
      <c r="C384" s="6" t="s">
        <v>222</v>
      </c>
      <c r="D384" s="8">
        <v>0</v>
      </c>
      <c r="E384" s="8">
        <v>0</v>
      </c>
      <c r="F384" s="8">
        <v>90</v>
      </c>
      <c r="G384" s="8">
        <v>210</v>
      </c>
      <c r="H384" s="8">
        <v>50</v>
      </c>
      <c r="I384" s="8">
        <v>0</v>
      </c>
      <c r="J384" s="8">
        <v>140</v>
      </c>
      <c r="K384" s="8">
        <v>40</v>
      </c>
      <c r="L384" s="8">
        <v>160</v>
      </c>
      <c r="M384" s="8">
        <v>120</v>
      </c>
      <c r="N384" s="8">
        <v>0</v>
      </c>
      <c r="O384" s="8">
        <v>0</v>
      </c>
      <c r="P384" s="7"/>
      <c r="Q384" s="7">
        <v>120</v>
      </c>
      <c r="R384" s="7">
        <v>120</v>
      </c>
      <c r="S384" s="7">
        <v>60</v>
      </c>
      <c r="T384" s="7">
        <v>60</v>
      </c>
      <c r="U384" s="7">
        <v>60</v>
      </c>
      <c r="V384" s="7">
        <v>60</v>
      </c>
      <c r="W384" s="7"/>
      <c r="X384" s="7">
        <v>120</v>
      </c>
      <c r="Y384" s="7">
        <v>60</v>
      </c>
      <c r="Z384" s="7">
        <v>60</v>
      </c>
      <c r="AA384" s="7"/>
      <c r="AB384" s="7">
        <v>120</v>
      </c>
      <c r="AC384" s="7">
        <v>60</v>
      </c>
      <c r="AD384" s="7"/>
      <c r="AE384" s="7"/>
      <c r="AF384" s="7">
        <v>60</v>
      </c>
      <c r="AG384" s="7">
        <v>30</v>
      </c>
      <c r="AH384" s="7">
        <v>30</v>
      </c>
      <c r="AI384" s="7">
        <v>60</v>
      </c>
      <c r="AJ384" s="7"/>
      <c r="AK384" s="7">
        <v>60</v>
      </c>
      <c r="AL384" s="7">
        <v>30</v>
      </c>
      <c r="AM384" s="7"/>
      <c r="AN384">
        <f t="shared" si="29"/>
        <v>5</v>
      </c>
      <c r="AO384">
        <f t="shared" si="30"/>
        <v>29</v>
      </c>
      <c r="AP384">
        <v>36</v>
      </c>
      <c r="AQ384" s="12">
        <f t="shared" si="31"/>
        <v>0.17241379310344829</v>
      </c>
      <c r="AR384" s="12">
        <f t="shared" si="32"/>
        <v>0.80555555555555558</v>
      </c>
    </row>
    <row r="385" spans="1:44">
      <c r="A385" s="4" t="str">
        <f t="shared" si="34"/>
        <v>5010420000014</v>
      </c>
      <c r="B385" s="5" t="s">
        <v>81</v>
      </c>
      <c r="C385" s="6" t="s">
        <v>223</v>
      </c>
      <c r="D385" s="8">
        <v>720</v>
      </c>
      <c r="E385" s="8">
        <v>766</v>
      </c>
      <c r="F385" s="8">
        <v>780</v>
      </c>
      <c r="G385" s="8">
        <v>960</v>
      </c>
      <c r="H385" s="8">
        <v>1220</v>
      </c>
      <c r="I385" s="8">
        <v>1170</v>
      </c>
      <c r="J385" s="8">
        <v>1210</v>
      </c>
      <c r="K385" s="8">
        <v>1140</v>
      </c>
      <c r="L385" s="8">
        <v>1500</v>
      </c>
      <c r="M385" s="8">
        <v>1022</v>
      </c>
      <c r="N385" s="8">
        <v>690</v>
      </c>
      <c r="O385" s="8">
        <v>1110</v>
      </c>
      <c r="P385" s="7">
        <v>2190</v>
      </c>
      <c r="Q385" s="7">
        <v>1210</v>
      </c>
      <c r="R385" s="7">
        <v>1290</v>
      </c>
      <c r="S385" s="7">
        <v>1260</v>
      </c>
      <c r="T385" s="7">
        <v>1140</v>
      </c>
      <c r="U385" s="7">
        <v>1120</v>
      </c>
      <c r="V385" s="7">
        <v>1150</v>
      </c>
      <c r="W385" s="7">
        <v>1200</v>
      </c>
      <c r="X385" s="7">
        <v>600</v>
      </c>
      <c r="Y385" s="7">
        <v>650</v>
      </c>
      <c r="Z385" s="7">
        <v>1078</v>
      </c>
      <c r="AA385" s="7">
        <v>560</v>
      </c>
      <c r="AB385" s="7">
        <v>730</v>
      </c>
      <c r="AC385" s="7">
        <v>710</v>
      </c>
      <c r="AD385" s="7">
        <v>560</v>
      </c>
      <c r="AE385" s="7">
        <v>1040</v>
      </c>
      <c r="AF385" s="7">
        <v>620</v>
      </c>
      <c r="AG385" s="7">
        <v>980</v>
      </c>
      <c r="AH385" s="7">
        <v>1360</v>
      </c>
      <c r="AI385" s="7">
        <v>680</v>
      </c>
      <c r="AJ385" s="7">
        <v>1020</v>
      </c>
      <c r="AK385" s="7">
        <v>710</v>
      </c>
      <c r="AL385" s="7">
        <v>600</v>
      </c>
      <c r="AM385" s="7">
        <v>570</v>
      </c>
      <c r="AN385">
        <f t="shared" si="29"/>
        <v>0</v>
      </c>
      <c r="AO385">
        <f t="shared" si="30"/>
        <v>36</v>
      </c>
      <c r="AP385">
        <v>36</v>
      </c>
      <c r="AQ385" s="12">
        <f t="shared" si="31"/>
        <v>0</v>
      </c>
      <c r="AR385" s="12">
        <f t="shared" si="32"/>
        <v>1</v>
      </c>
    </row>
    <row r="386" spans="1:44">
      <c r="A386" s="4" t="str">
        <f t="shared" si="34"/>
        <v>5010420000016</v>
      </c>
      <c r="B386" s="5" t="s">
        <v>81</v>
      </c>
      <c r="C386" s="6" t="s">
        <v>224</v>
      </c>
      <c r="D386" s="8">
        <v>4300</v>
      </c>
      <c r="E386" s="8">
        <v>3800</v>
      </c>
      <c r="F386" s="8">
        <v>5800</v>
      </c>
      <c r="G386" s="8">
        <v>150</v>
      </c>
      <c r="H386" s="8">
        <v>2550</v>
      </c>
      <c r="I386" s="8">
        <v>2500</v>
      </c>
      <c r="J386" s="8">
        <v>3450</v>
      </c>
      <c r="K386" s="8">
        <v>6850</v>
      </c>
      <c r="L386" s="8">
        <v>5650</v>
      </c>
      <c r="M386" s="8">
        <v>9702</v>
      </c>
      <c r="N386" s="8">
        <v>5100</v>
      </c>
      <c r="O386" s="8">
        <v>250</v>
      </c>
      <c r="P386" s="7">
        <v>1400</v>
      </c>
      <c r="Q386" s="7">
        <v>12250</v>
      </c>
      <c r="R386" s="7">
        <v>6400</v>
      </c>
      <c r="S386" s="7">
        <v>4600</v>
      </c>
      <c r="T386" s="7">
        <v>8000</v>
      </c>
      <c r="U386" s="7">
        <v>10050</v>
      </c>
      <c r="V386" s="7">
        <v>16350</v>
      </c>
      <c r="W386" s="7">
        <v>6550</v>
      </c>
      <c r="X386" s="7">
        <v>500</v>
      </c>
      <c r="Y386" s="7">
        <v>3500</v>
      </c>
      <c r="Z386" s="7"/>
      <c r="AA386" s="7">
        <v>1500</v>
      </c>
      <c r="AB386" s="7">
        <v>48500</v>
      </c>
      <c r="AC386" s="7">
        <v>2550</v>
      </c>
      <c r="AD386" s="7">
        <v>2400</v>
      </c>
      <c r="AE386" s="7"/>
      <c r="AF386" s="7">
        <v>6700</v>
      </c>
      <c r="AG386" s="7">
        <v>100</v>
      </c>
      <c r="AH386" s="7">
        <v>50</v>
      </c>
      <c r="AI386" s="7">
        <v>6500</v>
      </c>
      <c r="AJ386" s="7">
        <v>150</v>
      </c>
      <c r="AK386" s="7">
        <v>500</v>
      </c>
      <c r="AL386" s="7">
        <v>1300</v>
      </c>
      <c r="AM386" s="7">
        <v>550</v>
      </c>
      <c r="AN386">
        <f t="shared" si="29"/>
        <v>0</v>
      </c>
      <c r="AO386">
        <f t="shared" si="30"/>
        <v>34</v>
      </c>
      <c r="AP386">
        <v>36</v>
      </c>
      <c r="AQ386" s="12">
        <f t="shared" si="31"/>
        <v>0</v>
      </c>
      <c r="AR386" s="12">
        <f t="shared" si="32"/>
        <v>0.94444444444444442</v>
      </c>
    </row>
    <row r="387" spans="1:44">
      <c r="A387" s="4" t="str">
        <f t="shared" si="34"/>
        <v>5010420000029</v>
      </c>
      <c r="B387" s="5" t="s">
        <v>81</v>
      </c>
      <c r="C387" s="6" t="s">
        <v>225</v>
      </c>
      <c r="D387" s="8">
        <v>0</v>
      </c>
      <c r="E387" s="8">
        <v>60</v>
      </c>
      <c r="F387" s="8">
        <v>0</v>
      </c>
      <c r="G387" s="8">
        <v>20</v>
      </c>
      <c r="H387" s="8">
        <v>0</v>
      </c>
      <c r="I387" s="8">
        <v>0</v>
      </c>
      <c r="J387" s="8">
        <v>20</v>
      </c>
      <c r="K387" s="8">
        <v>0</v>
      </c>
      <c r="L387" s="8">
        <v>20</v>
      </c>
      <c r="M387" s="8">
        <v>30</v>
      </c>
      <c r="N387" s="8">
        <v>40</v>
      </c>
      <c r="O387" s="8">
        <v>0</v>
      </c>
      <c r="P387" s="7"/>
      <c r="Q387" s="7">
        <v>40</v>
      </c>
      <c r="R387" s="7">
        <v>90</v>
      </c>
      <c r="S387" s="7"/>
      <c r="T387" s="7">
        <v>60</v>
      </c>
      <c r="U387" s="7">
        <v>80</v>
      </c>
      <c r="V387" s="7">
        <v>40</v>
      </c>
      <c r="W387" s="7">
        <v>60</v>
      </c>
      <c r="X387" s="7">
        <v>40</v>
      </c>
      <c r="Y387" s="7">
        <v>40</v>
      </c>
      <c r="Z387" s="7">
        <v>20</v>
      </c>
      <c r="AA387" s="7">
        <v>50</v>
      </c>
      <c r="AB387" s="7">
        <v>50</v>
      </c>
      <c r="AC387" s="7">
        <v>20</v>
      </c>
      <c r="AD387" s="7"/>
      <c r="AE387" s="7"/>
      <c r="AF387" s="7">
        <v>20</v>
      </c>
      <c r="AG387" s="7"/>
      <c r="AH387" s="7">
        <v>140</v>
      </c>
      <c r="AI387" s="7">
        <v>60</v>
      </c>
      <c r="AJ387" s="7">
        <v>50</v>
      </c>
      <c r="AK387" s="7">
        <v>20</v>
      </c>
      <c r="AL387" s="7"/>
      <c r="AM387" s="7">
        <v>20</v>
      </c>
      <c r="AN387">
        <f t="shared" ref="AN387:AN450" si="35">COUNTIF(D387:AM387,"0")</f>
        <v>6</v>
      </c>
      <c r="AO387">
        <f t="shared" ref="AO387:AO450" si="36">COUNT(D387:AM387)</f>
        <v>30</v>
      </c>
      <c r="AP387">
        <v>36</v>
      </c>
      <c r="AQ387" s="12">
        <f t="shared" ref="AQ387:AQ450" si="37">AN387/AO387</f>
        <v>0.2</v>
      </c>
      <c r="AR387" s="12">
        <f t="shared" ref="AR387:AR450" si="38">AO387/AP387</f>
        <v>0.83333333333333337</v>
      </c>
    </row>
    <row r="388" spans="1:44">
      <c r="A388" s="4" t="str">
        <f t="shared" si="34"/>
        <v>5010420000030</v>
      </c>
      <c r="B388" s="5" t="s">
        <v>81</v>
      </c>
      <c r="C388" s="6" t="s">
        <v>226</v>
      </c>
      <c r="D388" s="8">
        <v>12</v>
      </c>
      <c r="E388" s="8">
        <v>6</v>
      </c>
      <c r="F388" s="8">
        <v>12</v>
      </c>
      <c r="G388" s="8">
        <v>18</v>
      </c>
      <c r="H388" s="8">
        <v>0</v>
      </c>
      <c r="I388" s="8">
        <v>6</v>
      </c>
      <c r="J388" s="8">
        <v>0</v>
      </c>
      <c r="K388" s="8">
        <v>6</v>
      </c>
      <c r="L388" s="8">
        <v>30</v>
      </c>
      <c r="M388" s="8">
        <v>6</v>
      </c>
      <c r="N388" s="8">
        <v>18</v>
      </c>
      <c r="O388" s="8">
        <v>0</v>
      </c>
      <c r="P388" s="7"/>
      <c r="Q388" s="7">
        <v>18</v>
      </c>
      <c r="R388" s="7">
        <v>42</v>
      </c>
      <c r="S388" s="7"/>
      <c r="T388" s="7">
        <v>12</v>
      </c>
      <c r="U388" s="7">
        <v>6</v>
      </c>
      <c r="V388" s="7">
        <v>12</v>
      </c>
      <c r="W388" s="7"/>
      <c r="X388" s="7">
        <v>18</v>
      </c>
      <c r="Y388" s="7"/>
      <c r="Z388" s="7">
        <v>12</v>
      </c>
      <c r="AA388" s="7">
        <v>12</v>
      </c>
      <c r="AB388" s="7">
        <v>6</v>
      </c>
      <c r="AC388" s="7">
        <v>6</v>
      </c>
      <c r="AD388" s="7">
        <v>12</v>
      </c>
      <c r="AE388" s="7">
        <v>12</v>
      </c>
      <c r="AF388" s="7">
        <v>12</v>
      </c>
      <c r="AG388" s="7">
        <v>18</v>
      </c>
      <c r="AH388" s="7">
        <v>12</v>
      </c>
      <c r="AI388" s="7">
        <v>24</v>
      </c>
      <c r="AJ388" s="7">
        <v>36</v>
      </c>
      <c r="AK388" s="7">
        <v>6</v>
      </c>
      <c r="AL388" s="7"/>
      <c r="AM388" s="7"/>
      <c r="AN388">
        <f t="shared" si="35"/>
        <v>3</v>
      </c>
      <c r="AO388">
        <f t="shared" si="36"/>
        <v>30</v>
      </c>
      <c r="AP388">
        <v>36</v>
      </c>
      <c r="AQ388" s="12">
        <f t="shared" si="37"/>
        <v>0.1</v>
      </c>
      <c r="AR388" s="12">
        <f t="shared" si="38"/>
        <v>0.83333333333333337</v>
      </c>
    </row>
    <row r="389" spans="1:44">
      <c r="A389" s="4" t="str">
        <f t="shared" si="34"/>
        <v>5010420000043</v>
      </c>
      <c r="B389" s="5" t="s">
        <v>81</v>
      </c>
      <c r="C389" s="6" t="s">
        <v>229</v>
      </c>
      <c r="D389" s="8">
        <v>120</v>
      </c>
      <c r="E389" s="8">
        <v>108</v>
      </c>
      <c r="F389" s="8">
        <v>108</v>
      </c>
      <c r="G389" s="8">
        <v>168</v>
      </c>
      <c r="H389" s="8">
        <v>192</v>
      </c>
      <c r="I389" s="8">
        <v>276</v>
      </c>
      <c r="J389" s="8">
        <v>192</v>
      </c>
      <c r="K389" s="8">
        <v>252</v>
      </c>
      <c r="L389" s="8">
        <v>240</v>
      </c>
      <c r="M389" s="8">
        <v>72</v>
      </c>
      <c r="N389" s="8">
        <v>132</v>
      </c>
      <c r="O389" s="8">
        <v>24</v>
      </c>
      <c r="P389" s="7">
        <v>180</v>
      </c>
      <c r="Q389" s="7">
        <v>96</v>
      </c>
      <c r="R389" s="7">
        <v>156</v>
      </c>
      <c r="S389" s="7">
        <v>96</v>
      </c>
      <c r="T389" s="7">
        <v>120</v>
      </c>
      <c r="U389" s="7">
        <v>48</v>
      </c>
      <c r="V389" s="7">
        <v>396</v>
      </c>
      <c r="W389" s="7">
        <v>120</v>
      </c>
      <c r="X389" s="7">
        <v>300</v>
      </c>
      <c r="Y389" s="7">
        <v>48</v>
      </c>
      <c r="Z389" s="7">
        <v>168</v>
      </c>
      <c r="AA389" s="7"/>
      <c r="AB389" s="7">
        <v>48</v>
      </c>
      <c r="AC389" s="7">
        <v>48</v>
      </c>
      <c r="AD389" s="7">
        <v>48</v>
      </c>
      <c r="AE389" s="7">
        <v>132</v>
      </c>
      <c r="AF389" s="7">
        <v>48</v>
      </c>
      <c r="AG389" s="7">
        <v>120</v>
      </c>
      <c r="AH389" s="7">
        <v>288</v>
      </c>
      <c r="AI389" s="7">
        <v>120</v>
      </c>
      <c r="AJ389" s="7">
        <v>228</v>
      </c>
      <c r="AK389" s="7">
        <v>24</v>
      </c>
      <c r="AL389" s="7">
        <v>96</v>
      </c>
      <c r="AM389" s="7"/>
      <c r="AN389">
        <f t="shared" si="35"/>
        <v>0</v>
      </c>
      <c r="AO389">
        <f t="shared" si="36"/>
        <v>34</v>
      </c>
      <c r="AP389">
        <v>36</v>
      </c>
      <c r="AQ389" s="12">
        <f t="shared" si="37"/>
        <v>0</v>
      </c>
      <c r="AR389" s="12">
        <f t="shared" si="38"/>
        <v>0.94444444444444442</v>
      </c>
    </row>
    <row r="390" spans="1:44">
      <c r="A390" s="4" t="str">
        <f t="shared" si="34"/>
        <v>5010420000045</v>
      </c>
      <c r="B390" s="5" t="s">
        <v>81</v>
      </c>
      <c r="C390" s="6" t="s">
        <v>230</v>
      </c>
      <c r="D390" s="8">
        <v>66</v>
      </c>
      <c r="E390" s="8">
        <v>48</v>
      </c>
      <c r="F390" s="8">
        <v>48</v>
      </c>
      <c r="G390" s="8">
        <v>24</v>
      </c>
      <c r="H390" s="8">
        <v>84</v>
      </c>
      <c r="I390" s="8">
        <v>60</v>
      </c>
      <c r="J390" s="8">
        <v>72</v>
      </c>
      <c r="K390" s="8">
        <v>60</v>
      </c>
      <c r="L390" s="8">
        <v>60</v>
      </c>
      <c r="M390" s="8">
        <v>51</v>
      </c>
      <c r="N390" s="8">
        <v>36</v>
      </c>
      <c r="O390" s="8">
        <v>36</v>
      </c>
      <c r="P390" s="7">
        <v>60</v>
      </c>
      <c r="Q390" s="7">
        <v>36</v>
      </c>
      <c r="R390" s="7">
        <v>30</v>
      </c>
      <c r="S390" s="7">
        <v>48</v>
      </c>
      <c r="T390" s="7">
        <v>48</v>
      </c>
      <c r="U390" s="7">
        <v>24</v>
      </c>
      <c r="V390" s="7">
        <v>60</v>
      </c>
      <c r="W390" s="7">
        <v>24</v>
      </c>
      <c r="X390" s="7">
        <v>70</v>
      </c>
      <c r="Y390" s="7">
        <v>36</v>
      </c>
      <c r="Z390" s="7">
        <v>48</v>
      </c>
      <c r="AA390" s="7">
        <v>36</v>
      </c>
      <c r="AB390" s="7">
        <v>36</v>
      </c>
      <c r="AC390" s="7">
        <v>36</v>
      </c>
      <c r="AD390" s="7">
        <v>49</v>
      </c>
      <c r="AE390" s="7">
        <v>78</v>
      </c>
      <c r="AF390" s="7">
        <v>60</v>
      </c>
      <c r="AG390" s="7">
        <v>42</v>
      </c>
      <c r="AH390" s="7">
        <v>84</v>
      </c>
      <c r="AI390" s="7">
        <v>42</v>
      </c>
      <c r="AJ390" s="7">
        <v>78</v>
      </c>
      <c r="AK390" s="7">
        <v>36</v>
      </c>
      <c r="AL390" s="7">
        <v>60</v>
      </c>
      <c r="AM390" s="7">
        <v>24</v>
      </c>
      <c r="AN390">
        <f t="shared" si="35"/>
        <v>0</v>
      </c>
      <c r="AO390">
        <f t="shared" si="36"/>
        <v>36</v>
      </c>
      <c r="AP390">
        <v>36</v>
      </c>
      <c r="AQ390" s="12">
        <f t="shared" si="37"/>
        <v>0</v>
      </c>
      <c r="AR390" s="12">
        <f t="shared" si="38"/>
        <v>1</v>
      </c>
    </row>
    <row r="391" spans="1:44">
      <c r="A391" s="4" t="str">
        <f t="shared" si="34"/>
        <v>5010420000047</v>
      </c>
      <c r="B391" s="5" t="s">
        <v>81</v>
      </c>
      <c r="C391" s="6" t="s">
        <v>231</v>
      </c>
      <c r="D391" s="8">
        <v>136</v>
      </c>
      <c r="E391" s="8">
        <v>76</v>
      </c>
      <c r="F391" s="8">
        <v>168</v>
      </c>
      <c r="G391" s="8">
        <v>66</v>
      </c>
      <c r="H391" s="8">
        <v>168</v>
      </c>
      <c r="I391" s="8">
        <v>212</v>
      </c>
      <c r="J391" s="8">
        <v>408</v>
      </c>
      <c r="K391" s="8">
        <v>168</v>
      </c>
      <c r="L391" s="8">
        <v>286</v>
      </c>
      <c r="M391" s="8">
        <v>120</v>
      </c>
      <c r="N391" s="8">
        <v>30</v>
      </c>
      <c r="O391" s="8">
        <v>60</v>
      </c>
      <c r="P391" s="7">
        <v>76</v>
      </c>
      <c r="Q391" s="7">
        <v>106</v>
      </c>
      <c r="R391" s="7">
        <v>30</v>
      </c>
      <c r="S391" s="7">
        <v>120</v>
      </c>
      <c r="T391" s="7">
        <v>120</v>
      </c>
      <c r="U391" s="7">
        <v>210</v>
      </c>
      <c r="V391" s="7">
        <v>210</v>
      </c>
      <c r="W391" s="7">
        <v>196</v>
      </c>
      <c r="X391" s="7">
        <v>272</v>
      </c>
      <c r="Y391" s="7">
        <v>120</v>
      </c>
      <c r="Z391" s="7">
        <v>60</v>
      </c>
      <c r="AA391" s="7"/>
      <c r="AB391" s="7">
        <v>180</v>
      </c>
      <c r="AC391" s="7">
        <v>106</v>
      </c>
      <c r="AD391" s="7">
        <v>30</v>
      </c>
      <c r="AE391" s="7">
        <v>106</v>
      </c>
      <c r="AF391" s="7">
        <v>196</v>
      </c>
      <c r="AG391" s="7">
        <v>196</v>
      </c>
      <c r="AH391" s="7">
        <v>272</v>
      </c>
      <c r="AI391" s="7">
        <v>136</v>
      </c>
      <c r="AJ391" s="7">
        <v>256</v>
      </c>
      <c r="AK391" s="7">
        <v>120</v>
      </c>
      <c r="AL391" s="7">
        <v>120</v>
      </c>
      <c r="AM391" s="7">
        <v>30</v>
      </c>
      <c r="AN391">
        <f t="shared" si="35"/>
        <v>0</v>
      </c>
      <c r="AO391">
        <f t="shared" si="36"/>
        <v>35</v>
      </c>
      <c r="AP391">
        <v>36</v>
      </c>
      <c r="AQ391" s="12">
        <f t="shared" si="37"/>
        <v>0</v>
      </c>
      <c r="AR391" s="12">
        <f t="shared" si="38"/>
        <v>0.97222222222222221</v>
      </c>
    </row>
    <row r="392" spans="1:44">
      <c r="A392" s="4" t="str">
        <f t="shared" si="34"/>
        <v>5011410000008</v>
      </c>
      <c r="B392" s="5" t="s">
        <v>82</v>
      </c>
      <c r="C392" s="6" t="s">
        <v>134</v>
      </c>
      <c r="D392" s="8">
        <v>1920</v>
      </c>
      <c r="E392" s="8">
        <v>1800</v>
      </c>
      <c r="F392" s="8">
        <v>1440</v>
      </c>
      <c r="G392" s="8">
        <v>2640</v>
      </c>
      <c r="H392" s="8">
        <v>2280</v>
      </c>
      <c r="I392" s="8">
        <v>2400</v>
      </c>
      <c r="J392" s="8">
        <v>2160</v>
      </c>
      <c r="K392" s="8">
        <v>1680</v>
      </c>
      <c r="L392" s="8">
        <v>2040</v>
      </c>
      <c r="M392" s="8">
        <v>2040</v>
      </c>
      <c r="N392" s="8">
        <v>1440</v>
      </c>
      <c r="O392" s="8">
        <v>1800</v>
      </c>
      <c r="P392" s="7">
        <v>1560</v>
      </c>
      <c r="Q392" s="7">
        <v>960</v>
      </c>
      <c r="R392" s="7">
        <v>2280</v>
      </c>
      <c r="S392" s="7">
        <v>1560</v>
      </c>
      <c r="T392" s="7">
        <v>2280</v>
      </c>
      <c r="U392" s="7">
        <v>2640</v>
      </c>
      <c r="V392" s="7">
        <v>1680</v>
      </c>
      <c r="W392" s="7">
        <v>2160</v>
      </c>
      <c r="X392" s="7">
        <v>2400</v>
      </c>
      <c r="Y392" s="7">
        <v>1920</v>
      </c>
      <c r="Z392" s="7">
        <v>1440</v>
      </c>
      <c r="AA392" s="7">
        <v>720</v>
      </c>
      <c r="AB392" s="7">
        <v>1320</v>
      </c>
      <c r="AC392" s="7">
        <v>1080</v>
      </c>
      <c r="AD392" s="7">
        <v>1080</v>
      </c>
      <c r="AE392" s="7">
        <v>2280</v>
      </c>
      <c r="AF392" s="7">
        <v>2280</v>
      </c>
      <c r="AG392" s="7">
        <v>3000</v>
      </c>
      <c r="AH392" s="7">
        <v>1680</v>
      </c>
      <c r="AI392" s="7">
        <v>1680</v>
      </c>
      <c r="AJ392" s="7">
        <v>2520</v>
      </c>
      <c r="AK392" s="7">
        <v>840</v>
      </c>
      <c r="AL392" s="7">
        <v>1320</v>
      </c>
      <c r="AM392" s="7">
        <v>1440</v>
      </c>
      <c r="AN392">
        <f t="shared" si="35"/>
        <v>0</v>
      </c>
      <c r="AO392">
        <f t="shared" si="36"/>
        <v>36</v>
      </c>
      <c r="AP392">
        <v>36</v>
      </c>
      <c r="AQ392" s="12">
        <f t="shared" si="37"/>
        <v>0</v>
      </c>
      <c r="AR392" s="12">
        <f t="shared" si="38"/>
        <v>1</v>
      </c>
    </row>
    <row r="393" spans="1:44">
      <c r="A393" s="4" t="str">
        <f t="shared" si="34"/>
        <v>5011410000011</v>
      </c>
      <c r="B393" s="5" t="s">
        <v>82</v>
      </c>
      <c r="C393" s="6" t="s">
        <v>137</v>
      </c>
      <c r="D393" s="8">
        <v>0</v>
      </c>
      <c r="E393" s="8">
        <v>24</v>
      </c>
      <c r="F393" s="8">
        <v>66</v>
      </c>
      <c r="G393" s="8">
        <v>234</v>
      </c>
      <c r="H393" s="8">
        <v>258</v>
      </c>
      <c r="I393" s="8">
        <v>168</v>
      </c>
      <c r="J393" s="8">
        <v>323</v>
      </c>
      <c r="K393" s="8">
        <v>684</v>
      </c>
      <c r="L393" s="8">
        <v>240</v>
      </c>
      <c r="M393" s="8">
        <v>420</v>
      </c>
      <c r="N393" s="8">
        <v>132</v>
      </c>
      <c r="O393" s="8">
        <v>312</v>
      </c>
      <c r="P393" s="7">
        <v>168</v>
      </c>
      <c r="Q393" s="7">
        <v>384</v>
      </c>
      <c r="R393" s="7">
        <v>150</v>
      </c>
      <c r="S393" s="7">
        <v>288</v>
      </c>
      <c r="T393" s="7">
        <v>108</v>
      </c>
      <c r="U393" s="7">
        <v>180</v>
      </c>
      <c r="V393" s="7">
        <v>204</v>
      </c>
      <c r="W393" s="7">
        <v>168</v>
      </c>
      <c r="X393" s="7">
        <v>72</v>
      </c>
      <c r="Y393" s="7">
        <v>324</v>
      </c>
      <c r="Z393" s="7">
        <v>60</v>
      </c>
      <c r="AA393" s="7"/>
      <c r="AB393" s="7">
        <v>84</v>
      </c>
      <c r="AC393" s="7">
        <v>180</v>
      </c>
      <c r="AD393" s="7">
        <v>288</v>
      </c>
      <c r="AE393" s="7">
        <v>36</v>
      </c>
      <c r="AF393" s="7">
        <v>132</v>
      </c>
      <c r="AG393" s="7">
        <v>180</v>
      </c>
      <c r="AH393" s="7">
        <v>306</v>
      </c>
      <c r="AI393" s="7">
        <v>192</v>
      </c>
      <c r="AJ393" s="7">
        <v>156</v>
      </c>
      <c r="AK393" s="7">
        <v>208</v>
      </c>
      <c r="AL393" s="7">
        <v>120</v>
      </c>
      <c r="AM393" s="7">
        <v>12</v>
      </c>
      <c r="AN393">
        <f t="shared" si="35"/>
        <v>1</v>
      </c>
      <c r="AO393">
        <f t="shared" si="36"/>
        <v>35</v>
      </c>
      <c r="AP393">
        <v>36</v>
      </c>
      <c r="AQ393" s="12">
        <f t="shared" si="37"/>
        <v>2.8571428571428571E-2</v>
      </c>
      <c r="AR393" s="12">
        <f t="shared" si="38"/>
        <v>0.97222222222222221</v>
      </c>
    </row>
    <row r="394" spans="1:44">
      <c r="A394" s="4" t="str">
        <f t="shared" si="34"/>
        <v>5011410000020</v>
      </c>
      <c r="B394" s="5" t="s">
        <v>82</v>
      </c>
      <c r="C394" s="6" t="s">
        <v>138</v>
      </c>
      <c r="D394" s="8">
        <v>1180</v>
      </c>
      <c r="E394" s="8">
        <v>2220</v>
      </c>
      <c r="F394" s="8">
        <v>3240</v>
      </c>
      <c r="G394" s="8">
        <v>4520</v>
      </c>
      <c r="H394" s="8">
        <v>5520</v>
      </c>
      <c r="I394" s="8">
        <v>7260</v>
      </c>
      <c r="J394" s="8">
        <v>4720</v>
      </c>
      <c r="K394" s="8">
        <v>5180</v>
      </c>
      <c r="L394" s="8">
        <v>6260</v>
      </c>
      <c r="M394" s="8">
        <v>2300</v>
      </c>
      <c r="N394" s="8">
        <v>3120</v>
      </c>
      <c r="O394" s="8">
        <v>2660</v>
      </c>
      <c r="P394" s="7">
        <v>1700</v>
      </c>
      <c r="Q394" s="7">
        <v>3140</v>
      </c>
      <c r="R394" s="7">
        <v>4200</v>
      </c>
      <c r="S394" s="7">
        <v>4960</v>
      </c>
      <c r="T394" s="7">
        <v>5200</v>
      </c>
      <c r="U394" s="7">
        <v>5840</v>
      </c>
      <c r="V394" s="7">
        <v>5620</v>
      </c>
      <c r="W394" s="7">
        <v>4560</v>
      </c>
      <c r="X394" s="7">
        <v>4100</v>
      </c>
      <c r="Y394" s="7">
        <v>2652</v>
      </c>
      <c r="Z394" s="7">
        <v>2248</v>
      </c>
      <c r="AA394" s="7">
        <v>3200</v>
      </c>
      <c r="AB394" s="7">
        <v>2960</v>
      </c>
      <c r="AC394" s="7">
        <v>3400</v>
      </c>
      <c r="AD394" s="7">
        <v>3800</v>
      </c>
      <c r="AE394" s="7">
        <v>4560</v>
      </c>
      <c r="AF394" s="7">
        <v>4620</v>
      </c>
      <c r="AG394" s="7">
        <v>5580</v>
      </c>
      <c r="AH394" s="7">
        <v>4580</v>
      </c>
      <c r="AI394" s="7">
        <v>4660</v>
      </c>
      <c r="AJ394" s="7">
        <v>3060</v>
      </c>
      <c r="AK394" s="7">
        <v>3180</v>
      </c>
      <c r="AL394" s="7">
        <v>2760</v>
      </c>
      <c r="AM394" s="7">
        <v>2860</v>
      </c>
      <c r="AN394">
        <f t="shared" si="35"/>
        <v>0</v>
      </c>
      <c r="AO394">
        <f t="shared" si="36"/>
        <v>36</v>
      </c>
      <c r="AP394">
        <v>36</v>
      </c>
      <c r="AQ394" s="12">
        <f t="shared" si="37"/>
        <v>0</v>
      </c>
      <c r="AR394" s="12">
        <f t="shared" si="38"/>
        <v>1</v>
      </c>
    </row>
    <row r="395" spans="1:44">
      <c r="A395" s="4" t="str">
        <f t="shared" ref="A395:A446" si="39">B395&amp;C395</f>
        <v>5011410000035</v>
      </c>
      <c r="B395" s="5" t="s">
        <v>82</v>
      </c>
      <c r="C395" s="6" t="s">
        <v>139</v>
      </c>
      <c r="D395" s="8">
        <v>100</v>
      </c>
      <c r="E395" s="8">
        <v>342</v>
      </c>
      <c r="F395" s="8">
        <v>482</v>
      </c>
      <c r="G395" s="8">
        <v>746</v>
      </c>
      <c r="H395" s="8">
        <v>922</v>
      </c>
      <c r="I395" s="8">
        <v>820</v>
      </c>
      <c r="J395" s="8">
        <v>496</v>
      </c>
      <c r="K395" s="8">
        <v>634</v>
      </c>
      <c r="L395" s="8">
        <v>820</v>
      </c>
      <c r="M395" s="8">
        <v>772</v>
      </c>
      <c r="N395" s="8">
        <v>406</v>
      </c>
      <c r="O395" s="8">
        <v>1120</v>
      </c>
      <c r="P395" s="7">
        <v>1106</v>
      </c>
      <c r="Q395" s="7">
        <v>968</v>
      </c>
      <c r="R395" s="7">
        <v>430</v>
      </c>
      <c r="S395" s="7">
        <v>1454</v>
      </c>
      <c r="T395" s="7">
        <v>870</v>
      </c>
      <c r="U395" s="7">
        <v>1148</v>
      </c>
      <c r="V395" s="7">
        <v>1412</v>
      </c>
      <c r="W395" s="7">
        <v>244</v>
      </c>
      <c r="X395" s="7">
        <v>798</v>
      </c>
      <c r="Y395" s="7">
        <v>996</v>
      </c>
      <c r="Z395" s="7">
        <v>100</v>
      </c>
      <c r="AA395" s="7">
        <v>786</v>
      </c>
      <c r="AB395" s="7">
        <v>1230</v>
      </c>
      <c r="AC395" s="7">
        <v>1656</v>
      </c>
      <c r="AD395" s="7">
        <v>390</v>
      </c>
      <c r="AE395" s="7">
        <v>168</v>
      </c>
      <c r="AF395" s="7">
        <v>342</v>
      </c>
      <c r="AG395" s="7">
        <v>240</v>
      </c>
      <c r="AH395" s="7">
        <v>696</v>
      </c>
      <c r="AI395" s="7">
        <v>820</v>
      </c>
      <c r="AJ395" s="7">
        <v>566</v>
      </c>
      <c r="AK395" s="7">
        <v>906</v>
      </c>
      <c r="AL395" s="7">
        <v>1020</v>
      </c>
      <c r="AM395" s="7">
        <v>50</v>
      </c>
      <c r="AN395">
        <f t="shared" si="35"/>
        <v>0</v>
      </c>
      <c r="AO395">
        <f t="shared" si="36"/>
        <v>36</v>
      </c>
      <c r="AP395">
        <v>36</v>
      </c>
      <c r="AQ395" s="12">
        <f t="shared" si="37"/>
        <v>0</v>
      </c>
      <c r="AR395" s="12">
        <f t="shared" si="38"/>
        <v>1</v>
      </c>
    </row>
    <row r="396" spans="1:44">
      <c r="A396" s="4" t="str">
        <f t="shared" si="39"/>
        <v>5011410000041</v>
      </c>
      <c r="B396" s="5" t="s">
        <v>82</v>
      </c>
      <c r="C396" s="6" t="s">
        <v>140</v>
      </c>
      <c r="D396" s="8">
        <v>13600</v>
      </c>
      <c r="E396" s="8">
        <v>10014</v>
      </c>
      <c r="F396" s="8">
        <v>33600</v>
      </c>
      <c r="G396" s="8">
        <v>31000</v>
      </c>
      <c r="H396" s="8">
        <v>17000</v>
      </c>
      <c r="I396" s="8">
        <v>25000</v>
      </c>
      <c r="J396" s="8">
        <v>18000</v>
      </c>
      <c r="K396" s="8">
        <v>11600</v>
      </c>
      <c r="L396" s="8">
        <v>11200</v>
      </c>
      <c r="M396" s="8">
        <v>11600</v>
      </c>
      <c r="N396" s="8">
        <v>11800</v>
      </c>
      <c r="O396" s="8">
        <v>12400</v>
      </c>
      <c r="P396" s="7">
        <v>17600</v>
      </c>
      <c r="Q396" s="7">
        <v>22800</v>
      </c>
      <c r="R396" s="7">
        <v>20600</v>
      </c>
      <c r="S396" s="7">
        <v>28400</v>
      </c>
      <c r="T396" s="7">
        <v>14400</v>
      </c>
      <c r="U396" s="7">
        <v>19800</v>
      </c>
      <c r="V396" s="7">
        <v>16800</v>
      </c>
      <c r="W396" s="7">
        <v>11800</v>
      </c>
      <c r="X396" s="7">
        <v>14800</v>
      </c>
      <c r="Y396" s="7">
        <v>12000</v>
      </c>
      <c r="Z396" s="7">
        <v>17800</v>
      </c>
      <c r="AA396" s="7">
        <v>11000</v>
      </c>
      <c r="AB396" s="7">
        <v>13000</v>
      </c>
      <c r="AC396" s="7">
        <v>20200</v>
      </c>
      <c r="AD396" s="7">
        <v>20200</v>
      </c>
      <c r="AE396" s="7">
        <v>21600</v>
      </c>
      <c r="AF396" s="7">
        <v>20600</v>
      </c>
      <c r="AG396" s="7">
        <v>30600</v>
      </c>
      <c r="AH396" s="7">
        <v>10000</v>
      </c>
      <c r="AI396" s="7">
        <v>12600</v>
      </c>
      <c r="AJ396" s="7">
        <v>15200</v>
      </c>
      <c r="AK396" s="7">
        <v>10400</v>
      </c>
      <c r="AL396" s="7">
        <v>13800</v>
      </c>
      <c r="AM396" s="7">
        <v>13200</v>
      </c>
      <c r="AN396">
        <f t="shared" si="35"/>
        <v>0</v>
      </c>
      <c r="AO396">
        <f t="shared" si="36"/>
        <v>36</v>
      </c>
      <c r="AP396">
        <v>36</v>
      </c>
      <c r="AQ396" s="12">
        <f t="shared" si="37"/>
        <v>0</v>
      </c>
      <c r="AR396" s="12">
        <f t="shared" si="38"/>
        <v>1</v>
      </c>
    </row>
    <row r="397" spans="1:44">
      <c r="A397" s="4" t="str">
        <f t="shared" si="39"/>
        <v>5011410000055</v>
      </c>
      <c r="B397" s="5" t="s">
        <v>82</v>
      </c>
      <c r="C397" s="6" t="s">
        <v>146</v>
      </c>
      <c r="D397" s="8">
        <v>15</v>
      </c>
      <c r="E397" s="8">
        <v>45</v>
      </c>
      <c r="F397" s="8">
        <v>18</v>
      </c>
      <c r="G397" s="8">
        <v>58</v>
      </c>
      <c r="H397" s="8">
        <v>53</v>
      </c>
      <c r="I397" s="8">
        <v>56</v>
      </c>
      <c r="J397" s="8">
        <v>47</v>
      </c>
      <c r="K397" s="8">
        <v>49</v>
      </c>
      <c r="L397" s="8">
        <v>26</v>
      </c>
      <c r="M397" s="8">
        <v>6</v>
      </c>
      <c r="N397" s="8">
        <v>8</v>
      </c>
      <c r="O397" s="8">
        <v>37</v>
      </c>
      <c r="P397" s="7">
        <v>17</v>
      </c>
      <c r="Q397" s="7">
        <v>36</v>
      </c>
      <c r="R397" s="7">
        <v>6</v>
      </c>
      <c r="S397" s="7">
        <v>17</v>
      </c>
      <c r="T397" s="7">
        <v>27</v>
      </c>
      <c r="U397" s="7">
        <v>42</v>
      </c>
      <c r="V397" s="7">
        <v>63</v>
      </c>
      <c r="W397" s="7">
        <v>35</v>
      </c>
      <c r="X397" s="7">
        <v>65</v>
      </c>
      <c r="Y397" s="7">
        <v>24</v>
      </c>
      <c r="Z397" s="7">
        <v>5</v>
      </c>
      <c r="AA397" s="7">
        <v>8</v>
      </c>
      <c r="AB397" s="7">
        <v>6</v>
      </c>
      <c r="AC397" s="7">
        <v>27</v>
      </c>
      <c r="AD397" s="7">
        <v>45</v>
      </c>
      <c r="AE397" s="7">
        <v>31</v>
      </c>
      <c r="AF397" s="7">
        <v>40</v>
      </c>
      <c r="AG397" s="7">
        <v>52</v>
      </c>
      <c r="AH397" s="7">
        <v>48</v>
      </c>
      <c r="AI397" s="7">
        <v>28</v>
      </c>
      <c r="AJ397" s="7">
        <v>22</v>
      </c>
      <c r="AK397" s="7">
        <v>20</v>
      </c>
      <c r="AL397" s="7">
        <v>6</v>
      </c>
      <c r="AM397" s="7">
        <v>22</v>
      </c>
      <c r="AN397">
        <f t="shared" si="35"/>
        <v>0</v>
      </c>
      <c r="AO397">
        <f t="shared" si="36"/>
        <v>36</v>
      </c>
      <c r="AP397">
        <v>36</v>
      </c>
      <c r="AQ397" s="12">
        <f t="shared" si="37"/>
        <v>0</v>
      </c>
      <c r="AR397" s="12">
        <f t="shared" si="38"/>
        <v>1</v>
      </c>
    </row>
    <row r="398" spans="1:44">
      <c r="A398" s="4" t="str">
        <f t="shared" si="39"/>
        <v>5011410000058</v>
      </c>
      <c r="B398" s="5" t="s">
        <v>82</v>
      </c>
      <c r="C398" s="6" t="s">
        <v>147</v>
      </c>
      <c r="D398" s="8">
        <v>18100</v>
      </c>
      <c r="E398" s="8">
        <v>29500</v>
      </c>
      <c r="F398" s="8">
        <v>31800</v>
      </c>
      <c r="G398" s="8">
        <v>59600</v>
      </c>
      <c r="H398" s="8">
        <v>71800</v>
      </c>
      <c r="I398" s="8">
        <v>101800</v>
      </c>
      <c r="J398" s="8">
        <v>101100</v>
      </c>
      <c r="K398" s="8">
        <v>56000</v>
      </c>
      <c r="L398" s="8">
        <v>22600</v>
      </c>
      <c r="M398" s="8">
        <v>17800</v>
      </c>
      <c r="N398" s="8">
        <v>10995</v>
      </c>
      <c r="O398" s="8">
        <v>13400</v>
      </c>
      <c r="P398" s="7">
        <v>20100</v>
      </c>
      <c r="Q398" s="7">
        <v>28300</v>
      </c>
      <c r="R398" s="7">
        <v>38500</v>
      </c>
      <c r="S398" s="7">
        <v>61300</v>
      </c>
      <c r="T398" s="7">
        <v>72900</v>
      </c>
      <c r="U398" s="7">
        <v>116400</v>
      </c>
      <c r="V398" s="7">
        <v>73200</v>
      </c>
      <c r="W398" s="7">
        <v>80600</v>
      </c>
      <c r="X398" s="7">
        <v>40800</v>
      </c>
      <c r="Y398" s="7">
        <v>14100</v>
      </c>
      <c r="Z398" s="7">
        <v>10700</v>
      </c>
      <c r="AA398" s="7">
        <v>10200</v>
      </c>
      <c r="AB398" s="7">
        <v>19600</v>
      </c>
      <c r="AC398" s="7">
        <v>22400</v>
      </c>
      <c r="AD398" s="7">
        <v>23200</v>
      </c>
      <c r="AE398" s="7">
        <v>48000</v>
      </c>
      <c r="AF398" s="7">
        <v>61100</v>
      </c>
      <c r="AG398" s="7">
        <v>104900</v>
      </c>
      <c r="AH398" s="7">
        <v>60500</v>
      </c>
      <c r="AI398" s="7">
        <v>71100</v>
      </c>
      <c r="AJ398" s="7">
        <v>50800</v>
      </c>
      <c r="AK398" s="7">
        <v>14600</v>
      </c>
      <c r="AL398" s="7">
        <v>10600</v>
      </c>
      <c r="AM398" s="7">
        <v>18200</v>
      </c>
      <c r="AN398">
        <f t="shared" si="35"/>
        <v>0</v>
      </c>
      <c r="AO398">
        <f t="shared" si="36"/>
        <v>36</v>
      </c>
      <c r="AP398">
        <v>36</v>
      </c>
      <c r="AQ398" s="12">
        <f t="shared" si="37"/>
        <v>0</v>
      </c>
      <c r="AR398" s="12">
        <f t="shared" si="38"/>
        <v>1</v>
      </c>
    </row>
    <row r="399" spans="1:44">
      <c r="A399" s="4" t="str">
        <f t="shared" si="39"/>
        <v>5011410000064</v>
      </c>
      <c r="B399" s="5" t="s">
        <v>82</v>
      </c>
      <c r="C399" s="6" t="s">
        <v>149</v>
      </c>
      <c r="D399" s="8">
        <v>432</v>
      </c>
      <c r="E399" s="8">
        <v>708</v>
      </c>
      <c r="F399" s="8">
        <v>552</v>
      </c>
      <c r="G399" s="8">
        <v>1559</v>
      </c>
      <c r="H399" s="8">
        <v>1968</v>
      </c>
      <c r="I399" s="8">
        <v>1848</v>
      </c>
      <c r="J399" s="8">
        <v>1248</v>
      </c>
      <c r="K399" s="8">
        <v>1296</v>
      </c>
      <c r="L399" s="8">
        <v>1104</v>
      </c>
      <c r="M399" s="8">
        <v>1104</v>
      </c>
      <c r="N399" s="8">
        <v>1056</v>
      </c>
      <c r="O399" s="8">
        <v>696</v>
      </c>
      <c r="P399" s="7">
        <v>24</v>
      </c>
      <c r="Q399" s="7">
        <v>576</v>
      </c>
      <c r="R399" s="7">
        <v>1272</v>
      </c>
      <c r="S399" s="7">
        <v>1440</v>
      </c>
      <c r="T399" s="7">
        <v>1896</v>
      </c>
      <c r="U399" s="7">
        <v>2136</v>
      </c>
      <c r="V399" s="7">
        <v>1656</v>
      </c>
      <c r="W399" s="7">
        <v>1368</v>
      </c>
      <c r="X399" s="7">
        <v>1824</v>
      </c>
      <c r="Y399" s="7">
        <v>960</v>
      </c>
      <c r="Z399" s="7">
        <v>912</v>
      </c>
      <c r="AA399" s="7">
        <v>720</v>
      </c>
      <c r="AB399" s="7">
        <v>624</v>
      </c>
      <c r="AC399" s="7">
        <v>696</v>
      </c>
      <c r="AD399" s="7">
        <v>1296</v>
      </c>
      <c r="AE399" s="7">
        <v>1596</v>
      </c>
      <c r="AF399" s="7">
        <v>1872</v>
      </c>
      <c r="AG399" s="7">
        <v>1368</v>
      </c>
      <c r="AH399" s="7">
        <v>1128</v>
      </c>
      <c r="AI399" s="7">
        <v>960</v>
      </c>
      <c r="AJ399" s="7">
        <v>1488</v>
      </c>
      <c r="AK399" s="7">
        <v>936</v>
      </c>
      <c r="AL399" s="7">
        <v>744</v>
      </c>
      <c r="AM399" s="7">
        <v>768</v>
      </c>
      <c r="AN399">
        <f t="shared" si="35"/>
        <v>0</v>
      </c>
      <c r="AO399">
        <f t="shared" si="36"/>
        <v>36</v>
      </c>
      <c r="AP399">
        <v>36</v>
      </c>
      <c r="AQ399" s="12">
        <f t="shared" si="37"/>
        <v>0</v>
      </c>
      <c r="AR399" s="12">
        <f t="shared" si="38"/>
        <v>1</v>
      </c>
    </row>
    <row r="400" spans="1:44">
      <c r="A400" s="4" t="str">
        <f t="shared" si="39"/>
        <v>5011410000065</v>
      </c>
      <c r="B400" s="5" t="s">
        <v>82</v>
      </c>
      <c r="C400" s="6" t="s">
        <v>150</v>
      </c>
      <c r="D400" s="8">
        <v>8</v>
      </c>
      <c r="E400" s="8">
        <v>52</v>
      </c>
      <c r="F400" s="8">
        <v>42</v>
      </c>
      <c r="G400" s="8">
        <v>32</v>
      </c>
      <c r="H400" s="8">
        <v>86</v>
      </c>
      <c r="I400" s="8">
        <v>102</v>
      </c>
      <c r="J400" s="8">
        <v>48</v>
      </c>
      <c r="K400" s="8">
        <v>46</v>
      </c>
      <c r="L400" s="8">
        <v>54</v>
      </c>
      <c r="M400" s="8">
        <v>54</v>
      </c>
      <c r="N400" s="8">
        <v>102</v>
      </c>
      <c r="O400" s="8">
        <v>30</v>
      </c>
      <c r="P400" s="7">
        <v>8</v>
      </c>
      <c r="Q400" s="7">
        <v>16</v>
      </c>
      <c r="R400" s="7">
        <v>66</v>
      </c>
      <c r="S400" s="7">
        <v>68</v>
      </c>
      <c r="T400" s="7">
        <v>84</v>
      </c>
      <c r="U400" s="7">
        <v>78</v>
      </c>
      <c r="V400" s="7">
        <v>16</v>
      </c>
      <c r="W400" s="7">
        <v>62</v>
      </c>
      <c r="X400" s="7">
        <v>66</v>
      </c>
      <c r="Y400" s="7">
        <v>46</v>
      </c>
      <c r="Z400" s="7">
        <v>48</v>
      </c>
      <c r="AA400" s="7">
        <v>22</v>
      </c>
      <c r="AB400" s="7">
        <v>38</v>
      </c>
      <c r="AC400" s="7">
        <v>2</v>
      </c>
      <c r="AD400" s="7">
        <v>56</v>
      </c>
      <c r="AE400" s="7">
        <v>76</v>
      </c>
      <c r="AF400" s="7">
        <v>56</v>
      </c>
      <c r="AG400" s="7">
        <v>24</v>
      </c>
      <c r="AH400" s="7">
        <v>76</v>
      </c>
      <c r="AI400" s="7">
        <v>46</v>
      </c>
      <c r="AJ400" s="7">
        <v>2</v>
      </c>
      <c r="AK400" s="7">
        <v>8</v>
      </c>
      <c r="AL400" s="7">
        <v>38</v>
      </c>
      <c r="AM400" s="7">
        <v>10</v>
      </c>
      <c r="AN400">
        <f t="shared" si="35"/>
        <v>0</v>
      </c>
      <c r="AO400">
        <f t="shared" si="36"/>
        <v>36</v>
      </c>
      <c r="AP400">
        <v>36</v>
      </c>
      <c r="AQ400" s="12">
        <f t="shared" si="37"/>
        <v>0</v>
      </c>
      <c r="AR400" s="12">
        <f t="shared" si="38"/>
        <v>1</v>
      </c>
    </row>
    <row r="401" spans="1:44">
      <c r="A401" s="4" t="str">
        <f t="shared" si="39"/>
        <v>5011410000067</v>
      </c>
      <c r="B401" s="5" t="s">
        <v>82</v>
      </c>
      <c r="C401" s="6" t="s">
        <v>151</v>
      </c>
      <c r="D401" s="8">
        <v>1320</v>
      </c>
      <c r="E401" s="8">
        <v>1560</v>
      </c>
      <c r="F401" s="8">
        <v>2160</v>
      </c>
      <c r="G401" s="8">
        <v>4200</v>
      </c>
      <c r="H401" s="8">
        <v>3240</v>
      </c>
      <c r="I401" s="8">
        <v>7320</v>
      </c>
      <c r="J401" s="8">
        <v>3840</v>
      </c>
      <c r="K401" s="8">
        <v>3120</v>
      </c>
      <c r="L401" s="8">
        <v>3840</v>
      </c>
      <c r="M401" s="8">
        <v>2280</v>
      </c>
      <c r="N401" s="8">
        <v>3240</v>
      </c>
      <c r="O401" s="8">
        <v>1440</v>
      </c>
      <c r="P401" s="7">
        <v>480</v>
      </c>
      <c r="Q401" s="7">
        <v>1920</v>
      </c>
      <c r="R401" s="7">
        <v>2880</v>
      </c>
      <c r="S401" s="7">
        <v>2640</v>
      </c>
      <c r="T401" s="7">
        <v>6480</v>
      </c>
      <c r="U401" s="7">
        <v>6240</v>
      </c>
      <c r="V401" s="7">
        <v>4200</v>
      </c>
      <c r="W401" s="7">
        <v>4920</v>
      </c>
      <c r="X401" s="7">
        <v>4560</v>
      </c>
      <c r="Y401" s="7">
        <v>2640</v>
      </c>
      <c r="Z401" s="7">
        <v>2160</v>
      </c>
      <c r="AA401" s="7">
        <v>1560</v>
      </c>
      <c r="AB401" s="7">
        <v>2640</v>
      </c>
      <c r="AC401" s="7">
        <v>1620</v>
      </c>
      <c r="AD401" s="7">
        <v>1680</v>
      </c>
      <c r="AE401" s="7">
        <v>2880</v>
      </c>
      <c r="AF401" s="7">
        <v>3600</v>
      </c>
      <c r="AG401" s="7">
        <v>5640</v>
      </c>
      <c r="AH401" s="7">
        <v>2760</v>
      </c>
      <c r="AI401" s="7">
        <v>3180</v>
      </c>
      <c r="AJ401" s="7">
        <v>2645</v>
      </c>
      <c r="AK401" s="7">
        <v>3120</v>
      </c>
      <c r="AL401" s="7">
        <v>1320</v>
      </c>
      <c r="AM401" s="7">
        <v>1440</v>
      </c>
      <c r="AN401">
        <f t="shared" si="35"/>
        <v>0</v>
      </c>
      <c r="AO401">
        <f t="shared" si="36"/>
        <v>36</v>
      </c>
      <c r="AP401">
        <v>36</v>
      </c>
      <c r="AQ401" s="12">
        <f t="shared" si="37"/>
        <v>0</v>
      </c>
      <c r="AR401" s="12">
        <f t="shared" si="38"/>
        <v>1</v>
      </c>
    </row>
    <row r="402" spans="1:44">
      <c r="A402" s="4" t="str">
        <f t="shared" si="39"/>
        <v>5011410000068</v>
      </c>
      <c r="B402" s="5" t="s">
        <v>82</v>
      </c>
      <c r="C402" s="6" t="s">
        <v>152</v>
      </c>
      <c r="D402" s="8">
        <v>4125</v>
      </c>
      <c r="E402" s="8">
        <v>4834</v>
      </c>
      <c r="F402" s="8">
        <v>5650</v>
      </c>
      <c r="G402" s="8">
        <v>10650</v>
      </c>
      <c r="H402" s="8">
        <v>12150</v>
      </c>
      <c r="I402" s="8">
        <v>11800</v>
      </c>
      <c r="J402" s="8">
        <v>9725</v>
      </c>
      <c r="K402" s="8">
        <v>8425</v>
      </c>
      <c r="L402" s="8">
        <v>8025</v>
      </c>
      <c r="M402" s="8">
        <v>6200</v>
      </c>
      <c r="N402" s="8">
        <v>6350</v>
      </c>
      <c r="O402" s="8">
        <v>6025</v>
      </c>
      <c r="P402" s="7">
        <v>3100</v>
      </c>
      <c r="Q402" s="7">
        <v>6475</v>
      </c>
      <c r="R402" s="7">
        <v>8900</v>
      </c>
      <c r="S402" s="7">
        <v>12250</v>
      </c>
      <c r="T402" s="7">
        <v>12550</v>
      </c>
      <c r="U402" s="7">
        <v>12725</v>
      </c>
      <c r="V402" s="7">
        <v>11150</v>
      </c>
      <c r="W402" s="7">
        <v>8400</v>
      </c>
      <c r="X402" s="7">
        <v>10375</v>
      </c>
      <c r="Y402" s="7">
        <v>8175</v>
      </c>
      <c r="Z402" s="7">
        <v>7050</v>
      </c>
      <c r="AA402" s="7">
        <v>6175</v>
      </c>
      <c r="AB402" s="7">
        <v>4925</v>
      </c>
      <c r="AC402" s="7">
        <v>5175</v>
      </c>
      <c r="AD402" s="7">
        <v>7875</v>
      </c>
      <c r="AE402" s="7">
        <v>11100</v>
      </c>
      <c r="AF402" s="7">
        <v>12600</v>
      </c>
      <c r="AG402" s="7">
        <v>13000</v>
      </c>
      <c r="AH402" s="7">
        <v>7500</v>
      </c>
      <c r="AI402" s="7">
        <v>10600</v>
      </c>
      <c r="AJ402" s="7">
        <v>8200</v>
      </c>
      <c r="AK402" s="7">
        <v>6125</v>
      </c>
      <c r="AL402" s="7">
        <v>7125</v>
      </c>
      <c r="AM402" s="7">
        <v>7375</v>
      </c>
      <c r="AN402">
        <f t="shared" si="35"/>
        <v>0</v>
      </c>
      <c r="AO402">
        <f t="shared" si="36"/>
        <v>36</v>
      </c>
      <c r="AP402">
        <v>36</v>
      </c>
      <c r="AQ402" s="12">
        <f t="shared" si="37"/>
        <v>0</v>
      </c>
      <c r="AR402" s="12">
        <f t="shared" si="38"/>
        <v>1</v>
      </c>
    </row>
    <row r="403" spans="1:44">
      <c r="A403" s="4" t="str">
        <f t="shared" si="39"/>
        <v>5011410000075</v>
      </c>
      <c r="B403" s="5" t="s">
        <v>82</v>
      </c>
      <c r="C403" s="6" t="s">
        <v>153</v>
      </c>
      <c r="D403" s="8">
        <v>0</v>
      </c>
      <c r="E403" s="8">
        <v>12</v>
      </c>
      <c r="F403" s="8">
        <v>12</v>
      </c>
      <c r="G403" s="8">
        <v>36</v>
      </c>
      <c r="H403" s="8">
        <v>72</v>
      </c>
      <c r="I403" s="8">
        <v>120</v>
      </c>
      <c r="J403" s="8">
        <v>168</v>
      </c>
      <c r="K403" s="8">
        <v>120</v>
      </c>
      <c r="L403" s="8">
        <v>356</v>
      </c>
      <c r="M403" s="8">
        <v>144</v>
      </c>
      <c r="N403" s="8">
        <v>12</v>
      </c>
      <c r="O403" s="8">
        <v>364</v>
      </c>
      <c r="P403" s="7">
        <v>200</v>
      </c>
      <c r="Q403" s="7">
        <v>224</v>
      </c>
      <c r="R403" s="7">
        <v>48</v>
      </c>
      <c r="S403" s="7">
        <v>284</v>
      </c>
      <c r="T403" s="7">
        <v>224</v>
      </c>
      <c r="U403" s="7">
        <v>248</v>
      </c>
      <c r="V403" s="7">
        <v>272</v>
      </c>
      <c r="W403" s="7">
        <v>136</v>
      </c>
      <c r="X403" s="7">
        <v>100</v>
      </c>
      <c r="Y403" s="7">
        <v>448</v>
      </c>
      <c r="Z403" s="7">
        <v>48</v>
      </c>
      <c r="AA403" s="7">
        <v>212</v>
      </c>
      <c r="AB403" s="7">
        <v>448</v>
      </c>
      <c r="AC403" s="7"/>
      <c r="AD403" s="7">
        <v>412</v>
      </c>
      <c r="AE403" s="7">
        <v>248</v>
      </c>
      <c r="AF403" s="7">
        <v>236</v>
      </c>
      <c r="AG403" s="7">
        <v>200</v>
      </c>
      <c r="AH403" s="7">
        <v>212</v>
      </c>
      <c r="AI403" s="7">
        <v>48</v>
      </c>
      <c r="AJ403" s="7">
        <v>36</v>
      </c>
      <c r="AK403" s="7">
        <v>200</v>
      </c>
      <c r="AL403" s="7">
        <v>280</v>
      </c>
      <c r="AM403" s="7">
        <v>100</v>
      </c>
      <c r="AN403">
        <f t="shared" si="35"/>
        <v>1</v>
      </c>
      <c r="AO403">
        <f t="shared" si="36"/>
        <v>35</v>
      </c>
      <c r="AP403">
        <v>36</v>
      </c>
      <c r="AQ403" s="12">
        <f t="shared" si="37"/>
        <v>2.8571428571428571E-2</v>
      </c>
      <c r="AR403" s="12">
        <f t="shared" si="38"/>
        <v>0.97222222222222221</v>
      </c>
    </row>
    <row r="404" spans="1:44">
      <c r="A404" s="4" t="str">
        <f t="shared" si="39"/>
        <v>5011410000076</v>
      </c>
      <c r="B404" s="5" t="s">
        <v>82</v>
      </c>
      <c r="C404" s="6" t="s">
        <v>154</v>
      </c>
      <c r="D404" s="8">
        <v>0</v>
      </c>
      <c r="E404" s="8">
        <v>62</v>
      </c>
      <c r="F404" s="8">
        <v>26</v>
      </c>
      <c r="G404" s="8">
        <v>16</v>
      </c>
      <c r="H404" s="8">
        <v>64</v>
      </c>
      <c r="I404" s="8">
        <v>72</v>
      </c>
      <c r="J404" s="8">
        <v>68</v>
      </c>
      <c r="K404" s="8">
        <v>98</v>
      </c>
      <c r="L404" s="8">
        <v>134</v>
      </c>
      <c r="M404" s="8">
        <v>32</v>
      </c>
      <c r="N404" s="8">
        <v>22</v>
      </c>
      <c r="O404" s="8">
        <v>96</v>
      </c>
      <c r="P404" s="7">
        <v>30</v>
      </c>
      <c r="Q404" s="7">
        <v>26</v>
      </c>
      <c r="R404" s="7">
        <v>92</v>
      </c>
      <c r="S404" s="7">
        <v>54</v>
      </c>
      <c r="T404" s="7">
        <v>46</v>
      </c>
      <c r="U404" s="7">
        <v>60</v>
      </c>
      <c r="V404" s="7">
        <v>46</v>
      </c>
      <c r="W404" s="7">
        <v>42</v>
      </c>
      <c r="X404" s="7">
        <v>104</v>
      </c>
      <c r="Y404" s="7">
        <v>66</v>
      </c>
      <c r="Z404" s="7">
        <v>40</v>
      </c>
      <c r="AA404" s="7">
        <v>34</v>
      </c>
      <c r="AB404" s="7">
        <v>72</v>
      </c>
      <c r="AC404" s="7">
        <v>66</v>
      </c>
      <c r="AD404" s="7">
        <v>52</v>
      </c>
      <c r="AE404" s="7">
        <v>32</v>
      </c>
      <c r="AF404" s="7">
        <v>60</v>
      </c>
      <c r="AG404" s="7">
        <v>32</v>
      </c>
      <c r="AH404" s="7">
        <v>40</v>
      </c>
      <c r="AI404" s="7">
        <v>102</v>
      </c>
      <c r="AJ404" s="7">
        <v>40</v>
      </c>
      <c r="AK404" s="7">
        <v>50</v>
      </c>
      <c r="AL404" s="7">
        <v>14</v>
      </c>
      <c r="AM404" s="7">
        <v>12</v>
      </c>
      <c r="AN404">
        <f t="shared" si="35"/>
        <v>1</v>
      </c>
      <c r="AO404">
        <f t="shared" si="36"/>
        <v>36</v>
      </c>
      <c r="AP404">
        <v>36</v>
      </c>
      <c r="AQ404" s="12">
        <f t="shared" si="37"/>
        <v>2.7777777777777776E-2</v>
      </c>
      <c r="AR404" s="12">
        <f t="shared" si="38"/>
        <v>1</v>
      </c>
    </row>
    <row r="405" spans="1:44">
      <c r="A405" s="4" t="str">
        <f t="shared" si="39"/>
        <v>5011410000101</v>
      </c>
      <c r="B405" s="5" t="s">
        <v>82</v>
      </c>
      <c r="C405" s="6" t="s">
        <v>156</v>
      </c>
      <c r="D405" s="8">
        <v>330</v>
      </c>
      <c r="E405" s="8">
        <v>270</v>
      </c>
      <c r="F405" s="8">
        <v>360</v>
      </c>
      <c r="G405" s="8">
        <v>330</v>
      </c>
      <c r="H405" s="8">
        <v>360</v>
      </c>
      <c r="I405" s="8">
        <v>240</v>
      </c>
      <c r="J405" s="8">
        <v>270</v>
      </c>
      <c r="K405" s="8">
        <v>360</v>
      </c>
      <c r="L405" s="8">
        <v>180</v>
      </c>
      <c r="M405" s="8">
        <v>330</v>
      </c>
      <c r="N405" s="8">
        <v>210</v>
      </c>
      <c r="O405" s="8">
        <v>120</v>
      </c>
      <c r="P405" s="7">
        <v>240</v>
      </c>
      <c r="Q405" s="7">
        <v>420</v>
      </c>
      <c r="R405" s="7">
        <v>390</v>
      </c>
      <c r="S405" s="7">
        <v>390</v>
      </c>
      <c r="T405" s="7">
        <v>450</v>
      </c>
      <c r="U405" s="7">
        <v>240</v>
      </c>
      <c r="V405" s="7">
        <v>270</v>
      </c>
      <c r="W405" s="7">
        <v>330</v>
      </c>
      <c r="X405" s="7">
        <v>390</v>
      </c>
      <c r="Y405" s="7">
        <v>480</v>
      </c>
      <c r="Z405" s="7">
        <v>240</v>
      </c>
      <c r="AA405" s="7">
        <v>90</v>
      </c>
      <c r="AB405" s="7">
        <v>210</v>
      </c>
      <c r="AC405" s="7">
        <v>240</v>
      </c>
      <c r="AD405" s="7">
        <v>300</v>
      </c>
      <c r="AE405" s="7">
        <v>450</v>
      </c>
      <c r="AF405" s="7">
        <v>270</v>
      </c>
      <c r="AG405" s="7">
        <v>390</v>
      </c>
      <c r="AH405" s="7">
        <v>300</v>
      </c>
      <c r="AI405" s="7">
        <v>330</v>
      </c>
      <c r="AJ405" s="7">
        <v>330</v>
      </c>
      <c r="AK405" s="7">
        <v>390</v>
      </c>
      <c r="AL405" s="7">
        <v>240</v>
      </c>
      <c r="AM405" s="7">
        <v>180</v>
      </c>
      <c r="AN405">
        <f t="shared" si="35"/>
        <v>0</v>
      </c>
      <c r="AO405">
        <f t="shared" si="36"/>
        <v>36</v>
      </c>
      <c r="AP405">
        <v>36</v>
      </c>
      <c r="AQ405" s="12">
        <f t="shared" si="37"/>
        <v>0</v>
      </c>
      <c r="AR405" s="12">
        <f t="shared" si="38"/>
        <v>1</v>
      </c>
    </row>
    <row r="406" spans="1:44">
      <c r="A406" s="4" t="str">
        <f t="shared" si="39"/>
        <v>5011410000108</v>
      </c>
      <c r="B406" s="5" t="s">
        <v>82</v>
      </c>
      <c r="C406" s="6" t="s">
        <v>158</v>
      </c>
      <c r="D406" s="8">
        <v>0</v>
      </c>
      <c r="E406" s="8">
        <v>0</v>
      </c>
      <c r="F406" s="8">
        <v>0</v>
      </c>
      <c r="G406" s="8">
        <v>11</v>
      </c>
      <c r="H406" s="8">
        <v>6</v>
      </c>
      <c r="I406" s="8">
        <v>19</v>
      </c>
      <c r="J406" s="8">
        <v>12</v>
      </c>
      <c r="K406" s="8">
        <v>8</v>
      </c>
      <c r="L406" s="8">
        <v>4</v>
      </c>
      <c r="M406" s="8">
        <v>2</v>
      </c>
      <c r="N406" s="8">
        <v>14</v>
      </c>
      <c r="O406" s="8">
        <v>14</v>
      </c>
      <c r="P406" s="7">
        <v>10</v>
      </c>
      <c r="Q406" s="7">
        <v>13</v>
      </c>
      <c r="R406" s="7"/>
      <c r="S406" s="7"/>
      <c r="T406" s="7">
        <v>6</v>
      </c>
      <c r="U406" s="7">
        <v>6</v>
      </c>
      <c r="V406" s="7">
        <v>4</v>
      </c>
      <c r="W406" s="7"/>
      <c r="X406" s="7">
        <v>8</v>
      </c>
      <c r="Y406" s="7">
        <v>10</v>
      </c>
      <c r="Z406" s="7"/>
      <c r="AA406" s="7">
        <v>8</v>
      </c>
      <c r="AB406" s="7">
        <v>10</v>
      </c>
      <c r="AC406" s="7">
        <v>8</v>
      </c>
      <c r="AD406" s="7">
        <v>2</v>
      </c>
      <c r="AE406" s="7">
        <v>8</v>
      </c>
      <c r="AF406" s="7">
        <v>6</v>
      </c>
      <c r="AG406" s="7">
        <v>9</v>
      </c>
      <c r="AH406" s="7">
        <v>13</v>
      </c>
      <c r="AI406" s="7"/>
      <c r="AJ406" s="7"/>
      <c r="AK406" s="7">
        <v>14</v>
      </c>
      <c r="AL406" s="7">
        <v>50</v>
      </c>
      <c r="AM406" s="7">
        <v>8</v>
      </c>
      <c r="AN406">
        <f t="shared" si="35"/>
        <v>3</v>
      </c>
      <c r="AO406">
        <f t="shared" si="36"/>
        <v>30</v>
      </c>
      <c r="AP406">
        <v>36</v>
      </c>
      <c r="AQ406" s="12">
        <f t="shared" si="37"/>
        <v>0.1</v>
      </c>
      <c r="AR406" s="12">
        <f t="shared" si="38"/>
        <v>0.83333333333333337</v>
      </c>
    </row>
    <row r="407" spans="1:44">
      <c r="A407" s="4" t="str">
        <f t="shared" si="39"/>
        <v>5011410000114</v>
      </c>
      <c r="B407" s="5" t="s">
        <v>82</v>
      </c>
      <c r="C407" s="6" t="s">
        <v>160</v>
      </c>
      <c r="D407" s="8">
        <v>960</v>
      </c>
      <c r="E407" s="8">
        <v>0</v>
      </c>
      <c r="F407" s="8">
        <v>240</v>
      </c>
      <c r="G407" s="8">
        <v>480</v>
      </c>
      <c r="H407" s="8">
        <v>240</v>
      </c>
      <c r="I407" s="8">
        <v>960</v>
      </c>
      <c r="J407" s="8">
        <v>0</v>
      </c>
      <c r="K407" s="8">
        <v>720</v>
      </c>
      <c r="L407" s="8">
        <v>960</v>
      </c>
      <c r="M407" s="8">
        <v>480</v>
      </c>
      <c r="N407" s="8">
        <v>720</v>
      </c>
      <c r="O407" s="8">
        <v>240</v>
      </c>
      <c r="P407" s="7">
        <v>480</v>
      </c>
      <c r="Q407" s="7">
        <v>720</v>
      </c>
      <c r="R407" s="7">
        <v>480</v>
      </c>
      <c r="S407" s="7"/>
      <c r="T407" s="7">
        <v>480</v>
      </c>
      <c r="U407" s="7">
        <v>480</v>
      </c>
      <c r="V407" s="7">
        <v>480</v>
      </c>
      <c r="W407" s="7">
        <v>960</v>
      </c>
      <c r="X407" s="7">
        <v>480</v>
      </c>
      <c r="Y407" s="7"/>
      <c r="Z407" s="7">
        <v>720</v>
      </c>
      <c r="AA407" s="7">
        <v>240</v>
      </c>
      <c r="AB407" s="7">
        <v>960</v>
      </c>
      <c r="AC407" s="7">
        <v>240</v>
      </c>
      <c r="AD407" s="7">
        <v>240</v>
      </c>
      <c r="AE407" s="7">
        <v>240</v>
      </c>
      <c r="AF407" s="7">
        <v>480</v>
      </c>
      <c r="AG407" s="7">
        <v>480</v>
      </c>
      <c r="AH407" s="7">
        <v>240</v>
      </c>
      <c r="AI407" s="7"/>
      <c r="AJ407" s="7">
        <v>480</v>
      </c>
      <c r="AK407" s="7">
        <v>480</v>
      </c>
      <c r="AL407" s="7"/>
      <c r="AM407" s="7">
        <v>480</v>
      </c>
      <c r="AN407">
        <f t="shared" si="35"/>
        <v>2</v>
      </c>
      <c r="AO407">
        <f t="shared" si="36"/>
        <v>32</v>
      </c>
      <c r="AP407">
        <v>36</v>
      </c>
      <c r="AQ407" s="12">
        <f t="shared" si="37"/>
        <v>6.25E-2</v>
      </c>
      <c r="AR407" s="12">
        <f t="shared" si="38"/>
        <v>0.88888888888888884</v>
      </c>
    </row>
    <row r="408" spans="1:44">
      <c r="A408" s="4" t="str">
        <f t="shared" si="39"/>
        <v>5011410000132</v>
      </c>
      <c r="B408" s="5" t="s">
        <v>82</v>
      </c>
      <c r="C408" s="6" t="s">
        <v>161</v>
      </c>
      <c r="D408" s="8">
        <v>5880</v>
      </c>
      <c r="E408" s="8">
        <v>4560</v>
      </c>
      <c r="F408" s="8">
        <v>3960</v>
      </c>
      <c r="G408" s="8">
        <v>4320</v>
      </c>
      <c r="H408" s="8">
        <v>5280</v>
      </c>
      <c r="I408" s="8">
        <v>5760</v>
      </c>
      <c r="J408" s="8">
        <v>4560</v>
      </c>
      <c r="K408" s="8">
        <v>4080</v>
      </c>
      <c r="L408" s="8">
        <v>3840</v>
      </c>
      <c r="M408" s="8">
        <v>5640</v>
      </c>
      <c r="N408" s="8">
        <v>5040</v>
      </c>
      <c r="O408" s="8">
        <v>4440</v>
      </c>
      <c r="P408" s="7">
        <v>4320</v>
      </c>
      <c r="Q408" s="7">
        <v>3720</v>
      </c>
      <c r="R408" s="7">
        <v>5280</v>
      </c>
      <c r="S408" s="7">
        <v>4800</v>
      </c>
      <c r="T408" s="7">
        <v>4440</v>
      </c>
      <c r="U408" s="7">
        <v>7680</v>
      </c>
      <c r="V408" s="7">
        <v>6480</v>
      </c>
      <c r="W408" s="7">
        <v>6240</v>
      </c>
      <c r="X408" s="7">
        <v>4200</v>
      </c>
      <c r="Y408" s="7">
        <v>4560</v>
      </c>
      <c r="Z408" s="7">
        <v>3720</v>
      </c>
      <c r="AA408" s="7">
        <v>3840</v>
      </c>
      <c r="AB408" s="7">
        <v>5400</v>
      </c>
      <c r="AC408" s="7">
        <v>3600</v>
      </c>
      <c r="AD408" s="7">
        <v>4320</v>
      </c>
      <c r="AE408" s="7">
        <v>5040</v>
      </c>
      <c r="AF408" s="7">
        <v>6000</v>
      </c>
      <c r="AG408" s="7">
        <v>8280</v>
      </c>
      <c r="AH408" s="7">
        <v>3840</v>
      </c>
      <c r="AI408" s="7">
        <v>5760</v>
      </c>
      <c r="AJ408" s="7">
        <v>4680</v>
      </c>
      <c r="AK408" s="7">
        <v>3840</v>
      </c>
      <c r="AL408" s="7">
        <v>3360</v>
      </c>
      <c r="AM408" s="7">
        <v>4320</v>
      </c>
      <c r="AN408">
        <f t="shared" si="35"/>
        <v>0</v>
      </c>
      <c r="AO408">
        <f t="shared" si="36"/>
        <v>36</v>
      </c>
      <c r="AP408">
        <v>36</v>
      </c>
      <c r="AQ408" s="12">
        <f t="shared" si="37"/>
        <v>0</v>
      </c>
      <c r="AR408" s="12">
        <f t="shared" si="38"/>
        <v>1</v>
      </c>
    </row>
    <row r="409" spans="1:44">
      <c r="A409" s="4" t="str">
        <f t="shared" si="39"/>
        <v>5011410000166</v>
      </c>
      <c r="B409" s="5" t="s">
        <v>82</v>
      </c>
      <c r="C409" s="6" t="s">
        <v>162</v>
      </c>
      <c r="D409" s="8">
        <v>0</v>
      </c>
      <c r="E409" s="8">
        <v>4</v>
      </c>
      <c r="F409" s="8">
        <v>10</v>
      </c>
      <c r="G409" s="8">
        <v>14</v>
      </c>
      <c r="H409" s="8">
        <v>0</v>
      </c>
      <c r="I409" s="8">
        <v>7</v>
      </c>
      <c r="J409" s="8">
        <v>4</v>
      </c>
      <c r="K409" s="8">
        <v>0</v>
      </c>
      <c r="L409" s="8">
        <v>20</v>
      </c>
      <c r="M409" s="8">
        <v>5</v>
      </c>
      <c r="N409" s="8">
        <v>39</v>
      </c>
      <c r="O409" s="8">
        <v>51</v>
      </c>
      <c r="P409" s="7">
        <v>39</v>
      </c>
      <c r="Q409" s="7">
        <v>3</v>
      </c>
      <c r="R409" s="7">
        <v>29</v>
      </c>
      <c r="S409" s="7">
        <v>34</v>
      </c>
      <c r="T409" s="7">
        <v>13</v>
      </c>
      <c r="U409" s="7">
        <v>36</v>
      </c>
      <c r="V409" s="7">
        <v>9</v>
      </c>
      <c r="W409" s="7">
        <v>47</v>
      </c>
      <c r="X409" s="7">
        <v>57</v>
      </c>
      <c r="Y409" s="7">
        <v>25</v>
      </c>
      <c r="Z409" s="7"/>
      <c r="AA409" s="7">
        <v>68</v>
      </c>
      <c r="AB409" s="7">
        <v>14</v>
      </c>
      <c r="AC409" s="7">
        <v>28</v>
      </c>
      <c r="AD409" s="7">
        <v>15</v>
      </c>
      <c r="AE409" s="7">
        <v>15</v>
      </c>
      <c r="AF409" s="7">
        <v>35</v>
      </c>
      <c r="AG409" s="7">
        <v>50</v>
      </c>
      <c r="AH409" s="7">
        <v>33</v>
      </c>
      <c r="AI409" s="7">
        <v>28</v>
      </c>
      <c r="AJ409" s="7">
        <v>52</v>
      </c>
      <c r="AK409" s="7">
        <v>40</v>
      </c>
      <c r="AL409" s="7">
        <v>71</v>
      </c>
      <c r="AM409" s="7">
        <v>8</v>
      </c>
      <c r="AN409">
        <f t="shared" si="35"/>
        <v>3</v>
      </c>
      <c r="AO409">
        <f t="shared" si="36"/>
        <v>35</v>
      </c>
      <c r="AP409">
        <v>36</v>
      </c>
      <c r="AQ409" s="12">
        <f t="shared" si="37"/>
        <v>8.5714285714285715E-2</v>
      </c>
      <c r="AR409" s="12">
        <f t="shared" si="38"/>
        <v>0.97222222222222221</v>
      </c>
    </row>
    <row r="410" spans="1:44">
      <c r="A410" s="4" t="str">
        <f t="shared" si="39"/>
        <v>5011410000196</v>
      </c>
      <c r="B410" s="5" t="s">
        <v>82</v>
      </c>
      <c r="C410" s="6" t="s">
        <v>163</v>
      </c>
      <c r="D410" s="8">
        <v>251</v>
      </c>
      <c r="E410" s="8">
        <v>431</v>
      </c>
      <c r="F410" s="8">
        <v>618</v>
      </c>
      <c r="G410" s="8">
        <v>600</v>
      </c>
      <c r="H410" s="8">
        <v>799</v>
      </c>
      <c r="I410" s="8">
        <v>1006</v>
      </c>
      <c r="J410" s="8">
        <v>867</v>
      </c>
      <c r="K410" s="8">
        <v>358</v>
      </c>
      <c r="L410" s="8">
        <v>439</v>
      </c>
      <c r="M410" s="8">
        <v>176</v>
      </c>
      <c r="N410" s="8">
        <v>286</v>
      </c>
      <c r="O410" s="8">
        <v>292</v>
      </c>
      <c r="P410" s="7">
        <v>483</v>
      </c>
      <c r="Q410" s="7">
        <v>495</v>
      </c>
      <c r="R410" s="7">
        <v>818</v>
      </c>
      <c r="S410" s="7">
        <v>725</v>
      </c>
      <c r="T410" s="7">
        <v>1387</v>
      </c>
      <c r="U410" s="7">
        <v>1221</v>
      </c>
      <c r="V410" s="7">
        <v>964</v>
      </c>
      <c r="W410" s="7">
        <v>954</v>
      </c>
      <c r="X410" s="7">
        <v>724</v>
      </c>
      <c r="Y410" s="7">
        <v>405</v>
      </c>
      <c r="Z410" s="7">
        <v>307</v>
      </c>
      <c r="AA410" s="7">
        <v>726</v>
      </c>
      <c r="AB410" s="7">
        <v>183</v>
      </c>
      <c r="AC410" s="7">
        <v>271</v>
      </c>
      <c r="AD410" s="7">
        <v>392</v>
      </c>
      <c r="AE410" s="7">
        <v>266</v>
      </c>
      <c r="AF410" s="7">
        <v>623</v>
      </c>
      <c r="AG410" s="7">
        <v>776</v>
      </c>
      <c r="AH410" s="7">
        <v>541</v>
      </c>
      <c r="AI410" s="7">
        <v>523</v>
      </c>
      <c r="AJ410" s="7">
        <v>322</v>
      </c>
      <c r="AK410" s="7">
        <v>173</v>
      </c>
      <c r="AL410" s="7">
        <v>312</v>
      </c>
      <c r="AM410" s="7">
        <v>202</v>
      </c>
      <c r="AN410">
        <f t="shared" si="35"/>
        <v>0</v>
      </c>
      <c r="AO410">
        <f t="shared" si="36"/>
        <v>36</v>
      </c>
      <c r="AP410">
        <v>36</v>
      </c>
      <c r="AQ410" s="12">
        <f t="shared" si="37"/>
        <v>0</v>
      </c>
      <c r="AR410" s="12">
        <f t="shared" si="38"/>
        <v>1</v>
      </c>
    </row>
    <row r="411" spans="1:44">
      <c r="A411" s="4" t="str">
        <f t="shared" si="39"/>
        <v>5011410000198</v>
      </c>
      <c r="B411" s="5" t="s">
        <v>82</v>
      </c>
      <c r="C411" s="6" t="s">
        <v>164</v>
      </c>
      <c r="D411" s="8">
        <v>800</v>
      </c>
      <c r="E411" s="8">
        <v>4200</v>
      </c>
      <c r="F411" s="8">
        <v>4000</v>
      </c>
      <c r="G411" s="8">
        <v>4400</v>
      </c>
      <c r="H411" s="8">
        <v>14000</v>
      </c>
      <c r="I411" s="8">
        <v>33014</v>
      </c>
      <c r="J411" s="8">
        <v>42000</v>
      </c>
      <c r="K411" s="8">
        <v>18000</v>
      </c>
      <c r="L411" s="8">
        <v>7600</v>
      </c>
      <c r="M411" s="8">
        <v>10800</v>
      </c>
      <c r="N411" s="8">
        <v>2800</v>
      </c>
      <c r="O411" s="8">
        <v>2800</v>
      </c>
      <c r="P411" s="7">
        <v>2400</v>
      </c>
      <c r="Q411" s="7">
        <v>800</v>
      </c>
      <c r="R411" s="7">
        <v>7200</v>
      </c>
      <c r="S411" s="7">
        <v>4400</v>
      </c>
      <c r="T411" s="7">
        <v>8800</v>
      </c>
      <c r="U411" s="7">
        <v>17200</v>
      </c>
      <c r="V411" s="7">
        <v>37200</v>
      </c>
      <c r="W411" s="7">
        <v>19600</v>
      </c>
      <c r="X411" s="7">
        <v>10000</v>
      </c>
      <c r="Y411" s="7">
        <v>4800</v>
      </c>
      <c r="Z411" s="7">
        <v>3600</v>
      </c>
      <c r="AA411" s="7">
        <v>2800</v>
      </c>
      <c r="AB411" s="7">
        <v>4000</v>
      </c>
      <c r="AC411" s="7">
        <v>2400</v>
      </c>
      <c r="AD411" s="7">
        <v>2800</v>
      </c>
      <c r="AE411" s="7">
        <v>2800</v>
      </c>
      <c r="AF411" s="7">
        <v>9600</v>
      </c>
      <c r="AG411" s="7">
        <v>36600</v>
      </c>
      <c r="AH411" s="7">
        <v>19200</v>
      </c>
      <c r="AI411" s="7">
        <v>40400</v>
      </c>
      <c r="AJ411" s="7">
        <v>12400</v>
      </c>
      <c r="AK411" s="7">
        <v>4000</v>
      </c>
      <c r="AL411" s="7">
        <v>3600</v>
      </c>
      <c r="AM411" s="7">
        <v>800</v>
      </c>
      <c r="AN411">
        <f t="shared" si="35"/>
        <v>0</v>
      </c>
      <c r="AO411">
        <f t="shared" si="36"/>
        <v>36</v>
      </c>
      <c r="AP411">
        <v>36</v>
      </c>
      <c r="AQ411" s="12">
        <f t="shared" si="37"/>
        <v>0</v>
      </c>
      <c r="AR411" s="12">
        <f t="shared" si="38"/>
        <v>1</v>
      </c>
    </row>
    <row r="412" spans="1:44">
      <c r="A412" s="4" t="str">
        <f t="shared" si="39"/>
        <v>5011410000199</v>
      </c>
      <c r="B412" s="5" t="s">
        <v>82</v>
      </c>
      <c r="C412" s="6" t="s">
        <v>165</v>
      </c>
      <c r="D412" s="8">
        <v>2520</v>
      </c>
      <c r="E412" s="8">
        <v>3480</v>
      </c>
      <c r="F412" s="8">
        <v>2760</v>
      </c>
      <c r="G412" s="8">
        <v>3360</v>
      </c>
      <c r="H412" s="8">
        <v>4800</v>
      </c>
      <c r="I412" s="8">
        <v>6120</v>
      </c>
      <c r="J412" s="8">
        <v>4680</v>
      </c>
      <c r="K412" s="8">
        <v>2520</v>
      </c>
      <c r="L412" s="8">
        <v>2880</v>
      </c>
      <c r="M412" s="8">
        <v>3000</v>
      </c>
      <c r="N412" s="8">
        <v>3240</v>
      </c>
      <c r="O412" s="8">
        <v>3720</v>
      </c>
      <c r="P412" s="7">
        <v>2640</v>
      </c>
      <c r="Q412" s="7">
        <v>1920</v>
      </c>
      <c r="R412" s="7">
        <v>3840</v>
      </c>
      <c r="S412" s="7">
        <v>5160</v>
      </c>
      <c r="T412" s="7">
        <v>4920</v>
      </c>
      <c r="U412" s="7">
        <v>5160</v>
      </c>
      <c r="V412" s="7">
        <v>4800</v>
      </c>
      <c r="W412" s="7">
        <v>2760</v>
      </c>
      <c r="X412" s="7">
        <v>1920</v>
      </c>
      <c r="Y412" s="7">
        <v>3240</v>
      </c>
      <c r="Z412" s="7">
        <v>3360</v>
      </c>
      <c r="AA412" s="7">
        <v>2040</v>
      </c>
      <c r="AB412" s="7">
        <v>4680</v>
      </c>
      <c r="AC412" s="7">
        <v>2520</v>
      </c>
      <c r="AD412" s="7">
        <v>3480</v>
      </c>
      <c r="AE412" s="7">
        <v>3600</v>
      </c>
      <c r="AF412" s="7">
        <v>5400</v>
      </c>
      <c r="AG412" s="7">
        <v>6120</v>
      </c>
      <c r="AH412" s="7">
        <v>2160</v>
      </c>
      <c r="AI412" s="7">
        <v>3480</v>
      </c>
      <c r="AJ412" s="7">
        <v>2400</v>
      </c>
      <c r="AK412" s="7">
        <v>1920</v>
      </c>
      <c r="AL412" s="7">
        <v>3360</v>
      </c>
      <c r="AM412" s="7">
        <v>2760</v>
      </c>
      <c r="AN412">
        <f t="shared" si="35"/>
        <v>0</v>
      </c>
      <c r="AO412">
        <f t="shared" si="36"/>
        <v>36</v>
      </c>
      <c r="AP412">
        <v>36</v>
      </c>
      <c r="AQ412" s="12">
        <f t="shared" si="37"/>
        <v>0</v>
      </c>
      <c r="AR412" s="12">
        <f t="shared" si="38"/>
        <v>1</v>
      </c>
    </row>
    <row r="413" spans="1:44">
      <c r="A413" s="4" t="str">
        <f t="shared" si="39"/>
        <v>5011410000208</v>
      </c>
      <c r="B413" s="5" t="s">
        <v>82</v>
      </c>
      <c r="C413" s="6" t="s">
        <v>166</v>
      </c>
      <c r="D413" s="8">
        <v>3150</v>
      </c>
      <c r="E413" s="8">
        <v>2550</v>
      </c>
      <c r="F413" s="8">
        <v>4200</v>
      </c>
      <c r="G413" s="8">
        <v>4200</v>
      </c>
      <c r="H413" s="8">
        <v>3600</v>
      </c>
      <c r="I413" s="8">
        <v>5400</v>
      </c>
      <c r="J413" s="8">
        <v>2850</v>
      </c>
      <c r="K413" s="8">
        <v>2400</v>
      </c>
      <c r="L413" s="8">
        <v>1800</v>
      </c>
      <c r="M413" s="8">
        <v>2100</v>
      </c>
      <c r="N413" s="8">
        <v>1500</v>
      </c>
      <c r="O413" s="8">
        <v>2400</v>
      </c>
      <c r="P413" s="7">
        <v>2550</v>
      </c>
      <c r="Q413" s="7">
        <v>2700</v>
      </c>
      <c r="R413" s="7">
        <v>4050</v>
      </c>
      <c r="S413" s="7">
        <v>3150</v>
      </c>
      <c r="T413" s="7">
        <v>3600</v>
      </c>
      <c r="U413" s="7">
        <v>3300</v>
      </c>
      <c r="V413" s="7">
        <v>3450</v>
      </c>
      <c r="W413" s="7">
        <v>3000</v>
      </c>
      <c r="X413" s="7">
        <v>1650</v>
      </c>
      <c r="Y413" s="7">
        <v>2550</v>
      </c>
      <c r="Z413" s="7">
        <v>1650</v>
      </c>
      <c r="AA413" s="7">
        <v>1650</v>
      </c>
      <c r="AB413" s="7">
        <v>2700</v>
      </c>
      <c r="AC413" s="7">
        <v>1950</v>
      </c>
      <c r="AD413" s="7">
        <v>2250</v>
      </c>
      <c r="AE413" s="7">
        <v>3750</v>
      </c>
      <c r="AF413" s="7">
        <v>3000</v>
      </c>
      <c r="AG413" s="7">
        <v>4200</v>
      </c>
      <c r="AH413" s="7">
        <v>2400</v>
      </c>
      <c r="AI413" s="7">
        <v>3300</v>
      </c>
      <c r="AJ413" s="7">
        <v>2550</v>
      </c>
      <c r="AK413" s="7">
        <v>1650</v>
      </c>
      <c r="AL413" s="7">
        <v>1200</v>
      </c>
      <c r="AM413" s="7">
        <v>1350</v>
      </c>
      <c r="AN413">
        <f t="shared" si="35"/>
        <v>0</v>
      </c>
      <c r="AO413">
        <f t="shared" si="36"/>
        <v>36</v>
      </c>
      <c r="AP413">
        <v>36</v>
      </c>
      <c r="AQ413" s="12">
        <f t="shared" si="37"/>
        <v>0</v>
      </c>
      <c r="AR413" s="12">
        <f t="shared" si="38"/>
        <v>1</v>
      </c>
    </row>
    <row r="414" spans="1:44">
      <c r="A414" s="4" t="str">
        <f t="shared" si="39"/>
        <v>5011410000209</v>
      </c>
      <c r="B414" s="5" t="s">
        <v>82</v>
      </c>
      <c r="C414" s="6" t="s">
        <v>167</v>
      </c>
      <c r="D414" s="8">
        <v>3220</v>
      </c>
      <c r="E414" s="8">
        <v>4620</v>
      </c>
      <c r="F414" s="8">
        <v>3360</v>
      </c>
      <c r="G414" s="8">
        <v>5600</v>
      </c>
      <c r="H414" s="8">
        <v>5320</v>
      </c>
      <c r="I414" s="8">
        <v>4900</v>
      </c>
      <c r="J414" s="8">
        <v>4760</v>
      </c>
      <c r="K414" s="8">
        <v>4900</v>
      </c>
      <c r="L414" s="8">
        <v>4060</v>
      </c>
      <c r="M414" s="8">
        <v>5040</v>
      </c>
      <c r="N414" s="8">
        <v>3360</v>
      </c>
      <c r="O414" s="8">
        <v>2800</v>
      </c>
      <c r="P414" s="7">
        <v>2660</v>
      </c>
      <c r="Q414" s="7">
        <v>5880</v>
      </c>
      <c r="R414" s="7">
        <v>5180</v>
      </c>
      <c r="S414" s="7">
        <v>7000</v>
      </c>
      <c r="T414" s="7">
        <v>5600</v>
      </c>
      <c r="U414" s="7">
        <v>5320</v>
      </c>
      <c r="V414" s="7">
        <v>5740</v>
      </c>
      <c r="W414" s="7">
        <v>4060</v>
      </c>
      <c r="X414" s="7">
        <v>2800</v>
      </c>
      <c r="Y414" s="7">
        <v>4060</v>
      </c>
      <c r="Z414" s="7">
        <v>3220</v>
      </c>
      <c r="AA414" s="7">
        <v>2800</v>
      </c>
      <c r="AB414" s="7">
        <v>2100</v>
      </c>
      <c r="AC414" s="7">
        <v>3080</v>
      </c>
      <c r="AD414" s="7">
        <v>3640</v>
      </c>
      <c r="AE414" s="7">
        <v>5320</v>
      </c>
      <c r="AF414" s="7">
        <v>4340</v>
      </c>
      <c r="AG414" s="7">
        <v>5460</v>
      </c>
      <c r="AH414" s="7">
        <v>3780</v>
      </c>
      <c r="AI414" s="7">
        <v>3500</v>
      </c>
      <c r="AJ414" s="7">
        <v>2100</v>
      </c>
      <c r="AK414" s="7">
        <v>4060</v>
      </c>
      <c r="AL414" s="7">
        <v>3220</v>
      </c>
      <c r="AM414" s="7">
        <v>2660</v>
      </c>
      <c r="AN414">
        <f t="shared" si="35"/>
        <v>0</v>
      </c>
      <c r="AO414">
        <f t="shared" si="36"/>
        <v>36</v>
      </c>
      <c r="AP414">
        <v>36</v>
      </c>
      <c r="AQ414" s="12">
        <f t="shared" si="37"/>
        <v>0</v>
      </c>
      <c r="AR414" s="12">
        <f t="shared" si="38"/>
        <v>1</v>
      </c>
    </row>
    <row r="415" spans="1:44">
      <c r="A415" s="4" t="str">
        <f t="shared" si="39"/>
        <v>5011410000220</v>
      </c>
      <c r="B415" s="5" t="s">
        <v>82</v>
      </c>
      <c r="C415" s="6" t="s">
        <v>168</v>
      </c>
      <c r="D415" s="8">
        <v>1920</v>
      </c>
      <c r="E415" s="8">
        <v>1680</v>
      </c>
      <c r="F415" s="8">
        <v>1320</v>
      </c>
      <c r="G415" s="8">
        <v>1680</v>
      </c>
      <c r="H415" s="8">
        <v>1800</v>
      </c>
      <c r="I415" s="8">
        <v>1560</v>
      </c>
      <c r="J415" s="8">
        <v>1080</v>
      </c>
      <c r="K415" s="8">
        <v>1800</v>
      </c>
      <c r="L415" s="8">
        <v>1080</v>
      </c>
      <c r="M415" s="8">
        <v>960</v>
      </c>
      <c r="N415" s="8">
        <v>1800</v>
      </c>
      <c r="O415" s="8">
        <v>720</v>
      </c>
      <c r="P415" s="7">
        <v>1680</v>
      </c>
      <c r="Q415" s="7">
        <v>1680</v>
      </c>
      <c r="R415" s="7">
        <v>1920</v>
      </c>
      <c r="S415" s="7">
        <v>1680</v>
      </c>
      <c r="T415" s="7">
        <v>720</v>
      </c>
      <c r="U415" s="7">
        <v>1560</v>
      </c>
      <c r="V415" s="7">
        <v>960</v>
      </c>
      <c r="W415" s="7">
        <v>840</v>
      </c>
      <c r="X415" s="7">
        <v>1320</v>
      </c>
      <c r="Y415" s="7">
        <v>720</v>
      </c>
      <c r="Z415" s="7">
        <v>1020</v>
      </c>
      <c r="AA415" s="7">
        <v>660</v>
      </c>
      <c r="AB415" s="7">
        <v>2160</v>
      </c>
      <c r="AC415" s="7">
        <v>1800</v>
      </c>
      <c r="AD415" s="7">
        <v>1440</v>
      </c>
      <c r="AE415" s="7">
        <v>2160</v>
      </c>
      <c r="AF415" s="7">
        <v>840</v>
      </c>
      <c r="AG415" s="7">
        <v>2280</v>
      </c>
      <c r="AH415" s="7">
        <v>960</v>
      </c>
      <c r="AI415" s="7">
        <v>600</v>
      </c>
      <c r="AJ415" s="7">
        <v>1560</v>
      </c>
      <c r="AK415" s="7">
        <v>720</v>
      </c>
      <c r="AL415" s="7">
        <v>360</v>
      </c>
      <c r="AM415" s="7">
        <v>960</v>
      </c>
      <c r="AN415">
        <f t="shared" si="35"/>
        <v>0</v>
      </c>
      <c r="AO415">
        <f t="shared" si="36"/>
        <v>36</v>
      </c>
      <c r="AP415">
        <v>36</v>
      </c>
      <c r="AQ415" s="12">
        <f t="shared" si="37"/>
        <v>0</v>
      </c>
      <c r="AR415" s="12">
        <f t="shared" si="38"/>
        <v>1</v>
      </c>
    </row>
    <row r="416" spans="1:44">
      <c r="A416" s="4" t="str">
        <f t="shared" si="39"/>
        <v>5011410000225</v>
      </c>
      <c r="B416" s="5" t="s">
        <v>82</v>
      </c>
      <c r="C416" s="6" t="s">
        <v>169</v>
      </c>
      <c r="D416" s="8">
        <v>400</v>
      </c>
      <c r="E416" s="8">
        <v>0</v>
      </c>
      <c r="F416" s="8">
        <v>100</v>
      </c>
      <c r="G416" s="8">
        <v>700</v>
      </c>
      <c r="H416" s="8">
        <v>600</v>
      </c>
      <c r="I416" s="8">
        <v>1400</v>
      </c>
      <c r="J416" s="8">
        <v>1500</v>
      </c>
      <c r="K416" s="8">
        <v>300</v>
      </c>
      <c r="L416" s="8">
        <v>800</v>
      </c>
      <c r="M416" s="8">
        <v>0</v>
      </c>
      <c r="N416" s="8">
        <v>300</v>
      </c>
      <c r="O416" s="8">
        <v>300</v>
      </c>
      <c r="P416" s="7">
        <v>400</v>
      </c>
      <c r="Q416" s="7">
        <v>100</v>
      </c>
      <c r="R416" s="7">
        <v>100</v>
      </c>
      <c r="S416" s="7">
        <v>800</v>
      </c>
      <c r="T416" s="7">
        <v>300</v>
      </c>
      <c r="U416" s="7">
        <v>1200</v>
      </c>
      <c r="V416" s="7">
        <v>2200</v>
      </c>
      <c r="W416" s="7">
        <v>600</v>
      </c>
      <c r="X416" s="7">
        <v>900</v>
      </c>
      <c r="Y416" s="7">
        <v>100</v>
      </c>
      <c r="Z416" s="7">
        <v>400</v>
      </c>
      <c r="AA416" s="7">
        <v>300</v>
      </c>
      <c r="AB416" s="7">
        <v>100</v>
      </c>
      <c r="AC416" s="7">
        <v>600</v>
      </c>
      <c r="AD416" s="7">
        <v>700</v>
      </c>
      <c r="AE416" s="7">
        <v>700</v>
      </c>
      <c r="AF416" s="7">
        <v>600</v>
      </c>
      <c r="AG416" s="7">
        <v>400</v>
      </c>
      <c r="AH416" s="7">
        <v>800</v>
      </c>
      <c r="AI416" s="7">
        <v>900</v>
      </c>
      <c r="AJ416" s="7">
        <v>400</v>
      </c>
      <c r="AK416" s="7">
        <v>300</v>
      </c>
      <c r="AL416" s="7">
        <v>500</v>
      </c>
      <c r="AM416" s="7"/>
      <c r="AN416">
        <f t="shared" si="35"/>
        <v>2</v>
      </c>
      <c r="AO416">
        <f t="shared" si="36"/>
        <v>35</v>
      </c>
      <c r="AP416">
        <v>36</v>
      </c>
      <c r="AQ416" s="12">
        <f t="shared" si="37"/>
        <v>5.7142857142857141E-2</v>
      </c>
      <c r="AR416" s="12">
        <f t="shared" si="38"/>
        <v>0.97222222222222221</v>
      </c>
    </row>
    <row r="417" spans="1:44">
      <c r="A417" s="4" t="str">
        <f t="shared" si="39"/>
        <v>5011410000226</v>
      </c>
      <c r="B417" s="5" t="s">
        <v>82</v>
      </c>
      <c r="C417" s="6" t="s">
        <v>170</v>
      </c>
      <c r="D417" s="8">
        <v>1600</v>
      </c>
      <c r="E417" s="8">
        <v>1400</v>
      </c>
      <c r="F417" s="8">
        <v>1600</v>
      </c>
      <c r="G417" s="8">
        <v>3500</v>
      </c>
      <c r="H417" s="8">
        <v>3700</v>
      </c>
      <c r="I417" s="8">
        <v>6000</v>
      </c>
      <c r="J417" s="8">
        <v>5900</v>
      </c>
      <c r="K417" s="8">
        <v>2700</v>
      </c>
      <c r="L417" s="8">
        <v>1700</v>
      </c>
      <c r="M417" s="8">
        <v>1200</v>
      </c>
      <c r="N417" s="8">
        <v>1000</v>
      </c>
      <c r="O417" s="8">
        <v>1500</v>
      </c>
      <c r="P417" s="7">
        <v>1100</v>
      </c>
      <c r="Q417" s="7">
        <v>1600</v>
      </c>
      <c r="R417" s="7">
        <v>2600</v>
      </c>
      <c r="S417" s="7">
        <v>2800</v>
      </c>
      <c r="T417" s="7">
        <v>4000</v>
      </c>
      <c r="U417" s="7">
        <v>4700</v>
      </c>
      <c r="V417" s="7">
        <v>6300</v>
      </c>
      <c r="W417" s="7">
        <v>4800</v>
      </c>
      <c r="X417" s="7">
        <v>1600</v>
      </c>
      <c r="Y417" s="7">
        <v>2000</v>
      </c>
      <c r="Z417" s="7">
        <v>900</v>
      </c>
      <c r="AA417" s="7">
        <v>800</v>
      </c>
      <c r="AB417" s="7">
        <v>1500</v>
      </c>
      <c r="AC417" s="7">
        <v>1100</v>
      </c>
      <c r="AD417" s="7">
        <v>1400</v>
      </c>
      <c r="AE417" s="7">
        <v>2600</v>
      </c>
      <c r="AF417" s="7">
        <v>3100</v>
      </c>
      <c r="AG417" s="7">
        <v>3400</v>
      </c>
      <c r="AH417" s="7">
        <v>3900</v>
      </c>
      <c r="AI417" s="7">
        <v>3800</v>
      </c>
      <c r="AJ417" s="7">
        <v>2300</v>
      </c>
      <c r="AK417" s="7">
        <v>1800</v>
      </c>
      <c r="AL417" s="7">
        <v>800</v>
      </c>
      <c r="AM417" s="7">
        <v>1100</v>
      </c>
      <c r="AN417">
        <f t="shared" si="35"/>
        <v>0</v>
      </c>
      <c r="AO417">
        <f t="shared" si="36"/>
        <v>36</v>
      </c>
      <c r="AP417">
        <v>36</v>
      </c>
      <c r="AQ417" s="12">
        <f t="shared" si="37"/>
        <v>0</v>
      </c>
      <c r="AR417" s="12">
        <f t="shared" si="38"/>
        <v>1</v>
      </c>
    </row>
    <row r="418" spans="1:44">
      <c r="A418" s="4" t="str">
        <f t="shared" si="39"/>
        <v>5011410000235</v>
      </c>
      <c r="B418" s="5" t="s">
        <v>82</v>
      </c>
      <c r="C418" s="6" t="s">
        <v>171</v>
      </c>
      <c r="D418" s="8">
        <v>14320</v>
      </c>
      <c r="E418" s="8">
        <v>19120</v>
      </c>
      <c r="F418" s="8">
        <v>14320</v>
      </c>
      <c r="G418" s="8">
        <v>14320</v>
      </c>
      <c r="H418" s="8">
        <v>11200</v>
      </c>
      <c r="I418" s="8">
        <v>13280</v>
      </c>
      <c r="J418" s="8">
        <v>13280</v>
      </c>
      <c r="K418" s="8">
        <v>12320</v>
      </c>
      <c r="L418" s="8">
        <v>10480</v>
      </c>
      <c r="M418" s="8">
        <v>12080</v>
      </c>
      <c r="N418" s="8">
        <v>13520</v>
      </c>
      <c r="O418" s="8">
        <v>12640</v>
      </c>
      <c r="P418" s="7">
        <v>17520</v>
      </c>
      <c r="Q418" s="7">
        <v>19120</v>
      </c>
      <c r="R418" s="7">
        <v>16480</v>
      </c>
      <c r="S418" s="7">
        <v>18720</v>
      </c>
      <c r="T418" s="7">
        <v>13600</v>
      </c>
      <c r="U418" s="7">
        <v>14552</v>
      </c>
      <c r="V418" s="7">
        <v>15360</v>
      </c>
      <c r="W418" s="7">
        <v>14400</v>
      </c>
      <c r="X418" s="7">
        <v>13760</v>
      </c>
      <c r="Y418" s="7">
        <v>16320</v>
      </c>
      <c r="Z418" s="7">
        <v>16640</v>
      </c>
      <c r="AA418" s="7">
        <v>17840</v>
      </c>
      <c r="AB418" s="7">
        <v>21040</v>
      </c>
      <c r="AC418" s="7">
        <v>19040</v>
      </c>
      <c r="AD418" s="7">
        <v>21040</v>
      </c>
      <c r="AE418" s="7">
        <v>18560</v>
      </c>
      <c r="AF418" s="7">
        <v>15040</v>
      </c>
      <c r="AG418" s="7">
        <v>12640</v>
      </c>
      <c r="AH418" s="7">
        <v>13360</v>
      </c>
      <c r="AI418" s="7">
        <v>17120</v>
      </c>
      <c r="AJ418" s="7">
        <v>14480</v>
      </c>
      <c r="AK418" s="7">
        <v>15440</v>
      </c>
      <c r="AL418" s="7">
        <v>16640</v>
      </c>
      <c r="AM418" s="7">
        <v>16960</v>
      </c>
      <c r="AN418">
        <f t="shared" si="35"/>
        <v>0</v>
      </c>
      <c r="AO418">
        <f t="shared" si="36"/>
        <v>36</v>
      </c>
      <c r="AP418">
        <v>36</v>
      </c>
      <c r="AQ418" s="12">
        <f t="shared" si="37"/>
        <v>0</v>
      </c>
      <c r="AR418" s="12">
        <f t="shared" si="38"/>
        <v>1</v>
      </c>
    </row>
    <row r="419" spans="1:44">
      <c r="A419" s="4" t="str">
        <f t="shared" si="39"/>
        <v>5011410000241</v>
      </c>
      <c r="B419" s="5" t="s">
        <v>82</v>
      </c>
      <c r="C419" s="6" t="s">
        <v>172</v>
      </c>
      <c r="D419" s="8">
        <v>244</v>
      </c>
      <c r="E419" s="8">
        <v>205</v>
      </c>
      <c r="F419" s="8">
        <v>393</v>
      </c>
      <c r="G419" s="8">
        <v>413</v>
      </c>
      <c r="H419" s="8">
        <v>568</v>
      </c>
      <c r="I419" s="8">
        <v>659</v>
      </c>
      <c r="J419" s="8">
        <v>220</v>
      </c>
      <c r="K419" s="8">
        <v>467</v>
      </c>
      <c r="L419" s="8">
        <v>254</v>
      </c>
      <c r="M419" s="8">
        <v>281</v>
      </c>
      <c r="N419" s="8">
        <v>324</v>
      </c>
      <c r="O419" s="8">
        <v>316</v>
      </c>
      <c r="P419" s="7">
        <v>341</v>
      </c>
      <c r="Q419" s="7">
        <v>266</v>
      </c>
      <c r="R419" s="7">
        <v>258</v>
      </c>
      <c r="S419" s="7">
        <v>402</v>
      </c>
      <c r="T419" s="7">
        <v>704</v>
      </c>
      <c r="U419" s="7">
        <v>364</v>
      </c>
      <c r="V419" s="7">
        <v>759</v>
      </c>
      <c r="W419" s="7">
        <v>504</v>
      </c>
      <c r="X419" s="7">
        <v>588</v>
      </c>
      <c r="Y419" s="7">
        <v>476</v>
      </c>
      <c r="Z419" s="7">
        <v>325</v>
      </c>
      <c r="AA419" s="7">
        <v>309</v>
      </c>
      <c r="AB419" s="7">
        <v>329</v>
      </c>
      <c r="AC419" s="7">
        <v>220</v>
      </c>
      <c r="AD419" s="7">
        <v>491</v>
      </c>
      <c r="AE419" s="7">
        <v>439</v>
      </c>
      <c r="AF419" s="7">
        <v>595</v>
      </c>
      <c r="AG419" s="7">
        <v>359</v>
      </c>
      <c r="AH419" s="7">
        <v>817</v>
      </c>
      <c r="AI419" s="7">
        <v>277</v>
      </c>
      <c r="AJ419" s="7">
        <v>482</v>
      </c>
      <c r="AK419" s="7">
        <v>336</v>
      </c>
      <c r="AL419" s="7">
        <v>421</v>
      </c>
      <c r="AM419" s="7">
        <v>305</v>
      </c>
      <c r="AN419">
        <f t="shared" si="35"/>
        <v>0</v>
      </c>
      <c r="AO419">
        <f t="shared" si="36"/>
        <v>36</v>
      </c>
      <c r="AP419">
        <v>36</v>
      </c>
      <c r="AQ419" s="12">
        <f t="shared" si="37"/>
        <v>0</v>
      </c>
      <c r="AR419" s="12">
        <f t="shared" si="38"/>
        <v>1</v>
      </c>
    </row>
    <row r="420" spans="1:44">
      <c r="A420" s="4" t="str">
        <f t="shared" si="39"/>
        <v>5011410000242</v>
      </c>
      <c r="B420" s="5" t="s">
        <v>82</v>
      </c>
      <c r="C420" s="6" t="s">
        <v>173</v>
      </c>
      <c r="D420" s="8">
        <v>3350</v>
      </c>
      <c r="E420" s="8">
        <v>5200</v>
      </c>
      <c r="F420" s="8">
        <v>4950</v>
      </c>
      <c r="G420" s="8">
        <v>7450</v>
      </c>
      <c r="H420" s="8">
        <v>9450</v>
      </c>
      <c r="I420" s="8">
        <v>10650</v>
      </c>
      <c r="J420" s="8">
        <v>9250</v>
      </c>
      <c r="K420" s="8">
        <v>8100</v>
      </c>
      <c r="L420" s="8">
        <v>8200</v>
      </c>
      <c r="M420" s="8">
        <v>7050</v>
      </c>
      <c r="N420" s="8">
        <v>6850</v>
      </c>
      <c r="O420" s="8">
        <v>5500</v>
      </c>
      <c r="P420" s="7">
        <v>4400</v>
      </c>
      <c r="Q420" s="7">
        <v>6150</v>
      </c>
      <c r="R420" s="7">
        <v>6550</v>
      </c>
      <c r="S420" s="7">
        <v>9350</v>
      </c>
      <c r="T420" s="7">
        <v>11850</v>
      </c>
      <c r="U420" s="7">
        <v>13500</v>
      </c>
      <c r="V420" s="7">
        <v>12700</v>
      </c>
      <c r="W420" s="7">
        <v>12000</v>
      </c>
      <c r="X420" s="7">
        <v>8550</v>
      </c>
      <c r="Y420" s="7">
        <v>9750</v>
      </c>
      <c r="Z420" s="7">
        <v>6000</v>
      </c>
      <c r="AA420" s="7">
        <v>5850</v>
      </c>
      <c r="AB420" s="7">
        <v>4650</v>
      </c>
      <c r="AC420" s="7">
        <v>5150</v>
      </c>
      <c r="AD420" s="7">
        <v>6900</v>
      </c>
      <c r="AE420" s="7">
        <v>9250</v>
      </c>
      <c r="AF420" s="7">
        <v>11200</v>
      </c>
      <c r="AG420" s="7">
        <v>10200</v>
      </c>
      <c r="AH420" s="7">
        <v>11000</v>
      </c>
      <c r="AI420" s="7">
        <v>7650</v>
      </c>
      <c r="AJ420" s="7">
        <v>8150</v>
      </c>
      <c r="AK420" s="7">
        <v>7550</v>
      </c>
      <c r="AL420" s="7">
        <v>5600</v>
      </c>
      <c r="AM420" s="7">
        <v>6400</v>
      </c>
      <c r="AN420">
        <f t="shared" si="35"/>
        <v>0</v>
      </c>
      <c r="AO420">
        <f t="shared" si="36"/>
        <v>36</v>
      </c>
      <c r="AP420">
        <v>36</v>
      </c>
      <c r="AQ420" s="12">
        <f t="shared" si="37"/>
        <v>0</v>
      </c>
      <c r="AR420" s="12">
        <f t="shared" si="38"/>
        <v>1</v>
      </c>
    </row>
    <row r="421" spans="1:44">
      <c r="A421" s="4" t="str">
        <f t="shared" si="39"/>
        <v>5011410000269</v>
      </c>
      <c r="B421" s="5" t="s">
        <v>82</v>
      </c>
      <c r="C421" s="6" t="s">
        <v>174</v>
      </c>
      <c r="D421" s="8">
        <v>705</v>
      </c>
      <c r="E421" s="8">
        <v>1440</v>
      </c>
      <c r="F421" s="8">
        <v>1935</v>
      </c>
      <c r="G421" s="8">
        <v>1845</v>
      </c>
      <c r="H421" s="8">
        <v>1545</v>
      </c>
      <c r="I421" s="8">
        <v>2070</v>
      </c>
      <c r="J421" s="8">
        <v>1625</v>
      </c>
      <c r="K421" s="8">
        <v>1475</v>
      </c>
      <c r="L421" s="8">
        <v>1155</v>
      </c>
      <c r="M421" s="8">
        <v>970</v>
      </c>
      <c r="N421" s="8">
        <v>1520</v>
      </c>
      <c r="O421" s="8">
        <v>1100</v>
      </c>
      <c r="P421" s="7">
        <v>785</v>
      </c>
      <c r="Q421" s="7">
        <v>1495</v>
      </c>
      <c r="R421" s="7">
        <v>1670</v>
      </c>
      <c r="S421" s="7">
        <v>1410</v>
      </c>
      <c r="T421" s="7">
        <v>1555</v>
      </c>
      <c r="U421" s="7">
        <v>1525</v>
      </c>
      <c r="V421" s="7">
        <v>1925</v>
      </c>
      <c r="W421" s="7">
        <v>1225</v>
      </c>
      <c r="X421" s="7">
        <v>615</v>
      </c>
      <c r="Y421" s="7">
        <v>1240</v>
      </c>
      <c r="Z421" s="7">
        <v>970</v>
      </c>
      <c r="AA421" s="7">
        <v>635</v>
      </c>
      <c r="AB421" s="7">
        <v>775</v>
      </c>
      <c r="AC421" s="7">
        <v>570</v>
      </c>
      <c r="AD421" s="7">
        <v>1195</v>
      </c>
      <c r="AE421" s="7">
        <v>1605</v>
      </c>
      <c r="AF421" s="7">
        <v>1660</v>
      </c>
      <c r="AG421" s="7">
        <v>2375</v>
      </c>
      <c r="AH421" s="7">
        <v>1880</v>
      </c>
      <c r="AI421" s="7">
        <v>1535</v>
      </c>
      <c r="AJ421" s="7">
        <v>965</v>
      </c>
      <c r="AK421" s="7">
        <v>690</v>
      </c>
      <c r="AL421" s="7">
        <v>970</v>
      </c>
      <c r="AM421" s="7">
        <v>765</v>
      </c>
      <c r="AN421">
        <f t="shared" si="35"/>
        <v>0</v>
      </c>
      <c r="AO421">
        <f t="shared" si="36"/>
        <v>36</v>
      </c>
      <c r="AP421">
        <v>36</v>
      </c>
      <c r="AQ421" s="12">
        <f t="shared" si="37"/>
        <v>0</v>
      </c>
      <c r="AR421" s="12">
        <f t="shared" si="38"/>
        <v>1</v>
      </c>
    </row>
    <row r="422" spans="1:44">
      <c r="A422" s="4" t="str">
        <f t="shared" si="39"/>
        <v>5011410000270</v>
      </c>
      <c r="B422" s="5" t="s">
        <v>82</v>
      </c>
      <c r="C422" s="6" t="s">
        <v>175</v>
      </c>
      <c r="D422" s="8">
        <v>912</v>
      </c>
      <c r="E422" s="8">
        <v>2424</v>
      </c>
      <c r="F422" s="8">
        <v>2484</v>
      </c>
      <c r="G422" s="8">
        <v>1920</v>
      </c>
      <c r="H422" s="8">
        <v>2568</v>
      </c>
      <c r="I422" s="8">
        <v>2364</v>
      </c>
      <c r="J422" s="8">
        <v>2112</v>
      </c>
      <c r="K422" s="8">
        <v>1452</v>
      </c>
      <c r="L422" s="8">
        <v>1500</v>
      </c>
      <c r="M422" s="8">
        <v>1524</v>
      </c>
      <c r="N422" s="8">
        <v>1536</v>
      </c>
      <c r="O422" s="8">
        <v>1356</v>
      </c>
      <c r="P422" s="7">
        <v>1248</v>
      </c>
      <c r="Q422" s="7">
        <v>2028</v>
      </c>
      <c r="R422" s="7">
        <v>2304</v>
      </c>
      <c r="S422" s="7">
        <v>2256</v>
      </c>
      <c r="T422" s="7">
        <v>2004</v>
      </c>
      <c r="U422" s="7">
        <v>2316</v>
      </c>
      <c r="V422" s="7">
        <v>2424</v>
      </c>
      <c r="W422" s="7">
        <v>1752</v>
      </c>
      <c r="X422" s="7">
        <v>1776</v>
      </c>
      <c r="Y422" s="7">
        <v>1356</v>
      </c>
      <c r="Z422" s="7">
        <v>1272</v>
      </c>
      <c r="AA422" s="7">
        <v>1440</v>
      </c>
      <c r="AB422" s="7">
        <v>1884</v>
      </c>
      <c r="AC422" s="7">
        <v>1908</v>
      </c>
      <c r="AD422" s="7">
        <v>2136</v>
      </c>
      <c r="AE422" s="7">
        <v>1980</v>
      </c>
      <c r="AF422" s="7">
        <v>2112</v>
      </c>
      <c r="AG422" s="7">
        <v>2496</v>
      </c>
      <c r="AH422" s="7">
        <v>2676</v>
      </c>
      <c r="AI422" s="7">
        <v>2424</v>
      </c>
      <c r="AJ422" s="7">
        <v>1956</v>
      </c>
      <c r="AK422" s="7">
        <v>1440</v>
      </c>
      <c r="AL422" s="7">
        <v>2244</v>
      </c>
      <c r="AM422" s="7">
        <v>1404</v>
      </c>
      <c r="AN422">
        <f t="shared" si="35"/>
        <v>0</v>
      </c>
      <c r="AO422">
        <f t="shared" si="36"/>
        <v>36</v>
      </c>
      <c r="AP422">
        <v>36</v>
      </c>
      <c r="AQ422" s="12">
        <f t="shared" si="37"/>
        <v>0</v>
      </c>
      <c r="AR422" s="12">
        <f t="shared" si="38"/>
        <v>1</v>
      </c>
    </row>
    <row r="423" spans="1:44">
      <c r="A423" s="4" t="str">
        <f t="shared" si="39"/>
        <v>5011410000271</v>
      </c>
      <c r="B423" s="5" t="s">
        <v>82</v>
      </c>
      <c r="C423" s="6" t="s">
        <v>176</v>
      </c>
      <c r="D423" s="8">
        <v>2160</v>
      </c>
      <c r="E423" s="8">
        <v>3960</v>
      </c>
      <c r="F423" s="8">
        <v>4410</v>
      </c>
      <c r="G423" s="8">
        <v>4410</v>
      </c>
      <c r="H423" s="8">
        <v>4380</v>
      </c>
      <c r="I423" s="8">
        <v>3510</v>
      </c>
      <c r="J423" s="8">
        <v>3870</v>
      </c>
      <c r="K423" s="8">
        <v>2340</v>
      </c>
      <c r="L423" s="8">
        <v>2910</v>
      </c>
      <c r="M423" s="8">
        <v>2460</v>
      </c>
      <c r="N423" s="8">
        <v>2790</v>
      </c>
      <c r="O423" s="8">
        <v>930</v>
      </c>
      <c r="P423" s="7">
        <v>3960</v>
      </c>
      <c r="Q423" s="7">
        <v>3150</v>
      </c>
      <c r="R423" s="7">
        <v>4170</v>
      </c>
      <c r="S423" s="7">
        <v>5070</v>
      </c>
      <c r="T423" s="7">
        <v>3720</v>
      </c>
      <c r="U423" s="7">
        <v>5190</v>
      </c>
      <c r="V423" s="7">
        <v>3990</v>
      </c>
      <c r="W423" s="7">
        <v>3960</v>
      </c>
      <c r="X423" s="7">
        <v>2490</v>
      </c>
      <c r="Y423" s="7">
        <v>2970</v>
      </c>
      <c r="Z423" s="7">
        <v>2280</v>
      </c>
      <c r="AA423" s="7">
        <v>2520</v>
      </c>
      <c r="AB423" s="7">
        <v>2850</v>
      </c>
      <c r="AC423" s="7">
        <v>3420</v>
      </c>
      <c r="AD423" s="7">
        <v>4380</v>
      </c>
      <c r="AE423" s="7">
        <v>4560</v>
      </c>
      <c r="AF423" s="7">
        <v>4050</v>
      </c>
      <c r="AG423" s="7">
        <v>4740</v>
      </c>
      <c r="AH423" s="7">
        <v>5340</v>
      </c>
      <c r="AI423" s="7">
        <v>3780</v>
      </c>
      <c r="AJ423" s="7">
        <v>3630</v>
      </c>
      <c r="AK423" s="7">
        <v>2670</v>
      </c>
      <c r="AL423" s="7">
        <v>2580</v>
      </c>
      <c r="AM423" s="7">
        <v>2820</v>
      </c>
      <c r="AN423">
        <f t="shared" si="35"/>
        <v>0</v>
      </c>
      <c r="AO423">
        <f t="shared" si="36"/>
        <v>36</v>
      </c>
      <c r="AP423">
        <v>36</v>
      </c>
      <c r="AQ423" s="12">
        <f t="shared" si="37"/>
        <v>0</v>
      </c>
      <c r="AR423" s="12">
        <f t="shared" si="38"/>
        <v>1</v>
      </c>
    </row>
    <row r="424" spans="1:44">
      <c r="A424" s="4" t="str">
        <f t="shared" si="39"/>
        <v>5011410000272</v>
      </c>
      <c r="B424" s="5" t="s">
        <v>82</v>
      </c>
      <c r="C424" s="6" t="s">
        <v>177</v>
      </c>
      <c r="D424" s="8">
        <v>84</v>
      </c>
      <c r="E424" s="8">
        <v>114</v>
      </c>
      <c r="F424" s="8">
        <v>110</v>
      </c>
      <c r="G424" s="8">
        <v>90</v>
      </c>
      <c r="H424" s="8">
        <v>138</v>
      </c>
      <c r="I424" s="8">
        <v>174</v>
      </c>
      <c r="J424" s="8">
        <v>120</v>
      </c>
      <c r="K424" s="8">
        <v>96</v>
      </c>
      <c r="L424" s="8">
        <v>96</v>
      </c>
      <c r="M424" s="8">
        <v>144</v>
      </c>
      <c r="N424" s="8">
        <v>108</v>
      </c>
      <c r="O424" s="8">
        <v>102</v>
      </c>
      <c r="P424" s="7">
        <v>54</v>
      </c>
      <c r="Q424" s="7">
        <v>108</v>
      </c>
      <c r="R424" s="7">
        <v>120</v>
      </c>
      <c r="S424" s="7">
        <v>138</v>
      </c>
      <c r="T424" s="7">
        <v>84</v>
      </c>
      <c r="U424" s="7">
        <v>120</v>
      </c>
      <c r="V424" s="7">
        <v>120</v>
      </c>
      <c r="W424" s="7">
        <v>72</v>
      </c>
      <c r="X424" s="7">
        <v>84</v>
      </c>
      <c r="Y424" s="7">
        <v>108</v>
      </c>
      <c r="Z424" s="7">
        <v>114</v>
      </c>
      <c r="AA424" s="7">
        <v>120</v>
      </c>
      <c r="AB424" s="7">
        <v>162</v>
      </c>
      <c r="AC424" s="7">
        <v>144</v>
      </c>
      <c r="AD424" s="7">
        <v>108</v>
      </c>
      <c r="AE424" s="7">
        <v>90</v>
      </c>
      <c r="AF424" s="7">
        <v>128</v>
      </c>
      <c r="AG424" s="7">
        <v>156</v>
      </c>
      <c r="AH424" s="7">
        <v>168</v>
      </c>
      <c r="AI424" s="7">
        <v>144</v>
      </c>
      <c r="AJ424" s="7">
        <v>252</v>
      </c>
      <c r="AK424" s="7">
        <v>174</v>
      </c>
      <c r="AL424" s="7">
        <v>180</v>
      </c>
      <c r="AM424" s="7">
        <v>194</v>
      </c>
      <c r="AN424">
        <f t="shared" si="35"/>
        <v>0</v>
      </c>
      <c r="AO424">
        <f t="shared" si="36"/>
        <v>36</v>
      </c>
      <c r="AP424">
        <v>36</v>
      </c>
      <c r="AQ424" s="12">
        <f t="shared" si="37"/>
        <v>0</v>
      </c>
      <c r="AR424" s="12">
        <f t="shared" si="38"/>
        <v>1</v>
      </c>
    </row>
    <row r="425" spans="1:44">
      <c r="A425" s="4" t="str">
        <f t="shared" si="39"/>
        <v>5011410000295</v>
      </c>
      <c r="B425" s="5" t="s">
        <v>82</v>
      </c>
      <c r="C425" s="6" t="s">
        <v>178</v>
      </c>
      <c r="D425" s="8">
        <v>96</v>
      </c>
      <c r="E425" s="8">
        <v>96</v>
      </c>
      <c r="F425" s="8">
        <v>120</v>
      </c>
      <c r="G425" s="8">
        <v>156</v>
      </c>
      <c r="H425" s="8">
        <v>228</v>
      </c>
      <c r="I425" s="8">
        <v>378</v>
      </c>
      <c r="J425" s="8">
        <v>168</v>
      </c>
      <c r="K425" s="8">
        <v>240</v>
      </c>
      <c r="L425" s="8">
        <v>271</v>
      </c>
      <c r="M425" s="8">
        <v>245</v>
      </c>
      <c r="N425" s="8">
        <v>108</v>
      </c>
      <c r="O425" s="8">
        <v>132</v>
      </c>
      <c r="P425" s="7">
        <v>48</v>
      </c>
      <c r="Q425" s="7">
        <v>84</v>
      </c>
      <c r="R425" s="7">
        <v>156</v>
      </c>
      <c r="S425" s="7">
        <v>144</v>
      </c>
      <c r="T425" s="7">
        <v>252</v>
      </c>
      <c r="U425" s="7">
        <v>216</v>
      </c>
      <c r="V425" s="7">
        <v>168</v>
      </c>
      <c r="W425" s="7">
        <v>180</v>
      </c>
      <c r="X425" s="7">
        <v>132</v>
      </c>
      <c r="Y425" s="7">
        <v>144</v>
      </c>
      <c r="Z425" s="7">
        <v>96</v>
      </c>
      <c r="AA425" s="7">
        <v>60</v>
      </c>
      <c r="AB425" s="7">
        <v>48</v>
      </c>
      <c r="AC425" s="7">
        <v>96</v>
      </c>
      <c r="AD425" s="7">
        <v>132</v>
      </c>
      <c r="AE425" s="7">
        <v>144</v>
      </c>
      <c r="AF425" s="7">
        <v>216</v>
      </c>
      <c r="AG425" s="7">
        <v>180</v>
      </c>
      <c r="AH425" s="7">
        <v>96</v>
      </c>
      <c r="AI425" s="7">
        <v>264</v>
      </c>
      <c r="AJ425" s="7">
        <v>204</v>
      </c>
      <c r="AK425" s="7">
        <v>144</v>
      </c>
      <c r="AL425" s="7">
        <v>108</v>
      </c>
      <c r="AM425" s="7">
        <v>192</v>
      </c>
      <c r="AN425">
        <f t="shared" si="35"/>
        <v>0</v>
      </c>
      <c r="AO425">
        <f t="shared" si="36"/>
        <v>36</v>
      </c>
      <c r="AP425">
        <v>36</v>
      </c>
      <c r="AQ425" s="12">
        <f t="shared" si="37"/>
        <v>0</v>
      </c>
      <c r="AR425" s="12">
        <f t="shared" si="38"/>
        <v>1</v>
      </c>
    </row>
    <row r="426" spans="1:44">
      <c r="A426" s="4" t="str">
        <f t="shared" si="39"/>
        <v>5011410000307</v>
      </c>
      <c r="B426" s="5" t="s">
        <v>82</v>
      </c>
      <c r="C426" s="6" t="s">
        <v>179</v>
      </c>
      <c r="D426" s="8">
        <v>456</v>
      </c>
      <c r="E426" s="8">
        <v>732</v>
      </c>
      <c r="F426" s="8">
        <v>1392</v>
      </c>
      <c r="G426" s="8">
        <v>2568</v>
      </c>
      <c r="H426" s="8">
        <v>3564</v>
      </c>
      <c r="I426" s="8">
        <v>3300</v>
      </c>
      <c r="J426" s="8">
        <v>3456</v>
      </c>
      <c r="K426" s="8">
        <v>2712</v>
      </c>
      <c r="L426" s="8">
        <v>3456</v>
      </c>
      <c r="M426" s="8">
        <v>2484</v>
      </c>
      <c r="N426" s="8">
        <v>1344</v>
      </c>
      <c r="O426" s="8">
        <v>876</v>
      </c>
      <c r="P426" s="7">
        <v>648</v>
      </c>
      <c r="Q426" s="7">
        <v>1044</v>
      </c>
      <c r="R426" s="7">
        <v>1656</v>
      </c>
      <c r="S426" s="7">
        <v>2604</v>
      </c>
      <c r="T426" s="7">
        <v>3108</v>
      </c>
      <c r="U426" s="7">
        <v>3036</v>
      </c>
      <c r="V426" s="7">
        <v>2460</v>
      </c>
      <c r="W426" s="7">
        <v>2004</v>
      </c>
      <c r="X426" s="7">
        <v>2772</v>
      </c>
      <c r="Y426" s="7">
        <v>2316</v>
      </c>
      <c r="Z426" s="7">
        <v>1356</v>
      </c>
      <c r="AA426" s="7">
        <v>1320</v>
      </c>
      <c r="AB426" s="7">
        <v>1176</v>
      </c>
      <c r="AC426" s="7">
        <v>888</v>
      </c>
      <c r="AD426" s="7">
        <v>1236</v>
      </c>
      <c r="AE426" s="7">
        <v>2364</v>
      </c>
      <c r="AF426" s="7">
        <v>2244</v>
      </c>
      <c r="AG426" s="7">
        <v>2616</v>
      </c>
      <c r="AH426" s="7">
        <v>1872</v>
      </c>
      <c r="AI426" s="7">
        <v>2364</v>
      </c>
      <c r="AJ426" s="7">
        <v>2220</v>
      </c>
      <c r="AK426" s="7">
        <v>2484</v>
      </c>
      <c r="AL426" s="7">
        <v>1788</v>
      </c>
      <c r="AM426" s="7">
        <v>924</v>
      </c>
      <c r="AN426">
        <f t="shared" si="35"/>
        <v>0</v>
      </c>
      <c r="AO426">
        <f t="shared" si="36"/>
        <v>36</v>
      </c>
      <c r="AP426">
        <v>36</v>
      </c>
      <c r="AQ426" s="12">
        <f t="shared" si="37"/>
        <v>0</v>
      </c>
      <c r="AR426" s="12">
        <f t="shared" si="38"/>
        <v>1</v>
      </c>
    </row>
    <row r="427" spans="1:44">
      <c r="A427" s="4" t="str">
        <f t="shared" si="39"/>
        <v>5011410000420</v>
      </c>
      <c r="B427" s="5" t="s">
        <v>82</v>
      </c>
      <c r="C427" s="6" t="s">
        <v>181</v>
      </c>
      <c r="D427" s="8">
        <v>2700</v>
      </c>
      <c r="E427" s="8">
        <v>5200</v>
      </c>
      <c r="F427" s="8">
        <v>4500</v>
      </c>
      <c r="G427" s="8">
        <v>4900</v>
      </c>
      <c r="H427" s="8">
        <v>8000</v>
      </c>
      <c r="I427" s="8">
        <v>9100</v>
      </c>
      <c r="J427" s="8">
        <v>8500</v>
      </c>
      <c r="K427" s="8">
        <v>10100</v>
      </c>
      <c r="L427" s="8">
        <v>7300</v>
      </c>
      <c r="M427" s="8">
        <v>5600</v>
      </c>
      <c r="N427" s="8">
        <v>7100</v>
      </c>
      <c r="O427" s="8">
        <v>4400</v>
      </c>
      <c r="P427" s="7">
        <v>3300</v>
      </c>
      <c r="Q427" s="7">
        <v>3700</v>
      </c>
      <c r="R427" s="7">
        <v>6500</v>
      </c>
      <c r="S427" s="7">
        <v>5500</v>
      </c>
      <c r="T427" s="7">
        <v>9400</v>
      </c>
      <c r="U427" s="7">
        <v>10300</v>
      </c>
      <c r="V427" s="7">
        <v>9800</v>
      </c>
      <c r="W427" s="7">
        <v>8895</v>
      </c>
      <c r="X427" s="7">
        <v>7900</v>
      </c>
      <c r="Y427" s="7">
        <v>9000</v>
      </c>
      <c r="Z427" s="7">
        <v>5400</v>
      </c>
      <c r="AA427" s="7">
        <v>3600</v>
      </c>
      <c r="AB427" s="7">
        <v>3000</v>
      </c>
      <c r="AC427" s="7">
        <v>4200</v>
      </c>
      <c r="AD427" s="7">
        <v>5600</v>
      </c>
      <c r="AE427" s="7">
        <v>5600</v>
      </c>
      <c r="AF427" s="7">
        <v>6800</v>
      </c>
      <c r="AG427" s="7">
        <v>7700</v>
      </c>
      <c r="AH427" s="7">
        <v>7400</v>
      </c>
      <c r="AI427" s="7">
        <v>6500</v>
      </c>
      <c r="AJ427" s="7">
        <v>9100</v>
      </c>
      <c r="AK427" s="7">
        <v>5100</v>
      </c>
      <c r="AL427" s="7">
        <v>4300</v>
      </c>
      <c r="AM427" s="7">
        <v>4000</v>
      </c>
      <c r="AN427">
        <f t="shared" si="35"/>
        <v>0</v>
      </c>
      <c r="AO427">
        <f t="shared" si="36"/>
        <v>36</v>
      </c>
      <c r="AP427">
        <v>36</v>
      </c>
      <c r="AQ427" s="12">
        <f t="shared" si="37"/>
        <v>0</v>
      </c>
      <c r="AR427" s="12">
        <f t="shared" si="38"/>
        <v>1</v>
      </c>
    </row>
    <row r="428" spans="1:44">
      <c r="A428" s="4" t="str">
        <f t="shared" si="39"/>
        <v>5011410000421</v>
      </c>
      <c r="B428" s="5" t="s">
        <v>82</v>
      </c>
      <c r="C428" s="6" t="s">
        <v>182</v>
      </c>
      <c r="D428" s="8">
        <v>180</v>
      </c>
      <c r="E428" s="8">
        <v>420</v>
      </c>
      <c r="F428" s="8">
        <v>300</v>
      </c>
      <c r="G428" s="8">
        <v>120</v>
      </c>
      <c r="H428" s="8">
        <v>360</v>
      </c>
      <c r="I428" s="8">
        <v>626</v>
      </c>
      <c r="J428" s="8">
        <v>240</v>
      </c>
      <c r="K428" s="8">
        <v>420</v>
      </c>
      <c r="L428" s="8">
        <v>480</v>
      </c>
      <c r="M428" s="8">
        <v>120</v>
      </c>
      <c r="N428" s="8">
        <v>480</v>
      </c>
      <c r="O428" s="8">
        <v>480</v>
      </c>
      <c r="P428" s="7">
        <v>240</v>
      </c>
      <c r="Q428" s="7">
        <v>240</v>
      </c>
      <c r="R428" s="7">
        <v>240</v>
      </c>
      <c r="S428" s="7">
        <v>480</v>
      </c>
      <c r="T428" s="7">
        <v>720</v>
      </c>
      <c r="U428" s="7">
        <v>720</v>
      </c>
      <c r="V428" s="7">
        <v>240</v>
      </c>
      <c r="W428" s="7">
        <v>480</v>
      </c>
      <c r="X428" s="7">
        <v>600</v>
      </c>
      <c r="Y428" s="7">
        <v>420</v>
      </c>
      <c r="Z428" s="7">
        <v>600</v>
      </c>
      <c r="AA428" s="7">
        <v>540</v>
      </c>
      <c r="AB428" s="7">
        <v>240</v>
      </c>
      <c r="AC428" s="7">
        <v>180</v>
      </c>
      <c r="AD428" s="7">
        <v>480</v>
      </c>
      <c r="AE428" s="7">
        <v>420</v>
      </c>
      <c r="AF428" s="7">
        <v>1020</v>
      </c>
      <c r="AG428" s="7">
        <v>720</v>
      </c>
      <c r="AH428" s="7">
        <v>720</v>
      </c>
      <c r="AI428" s="7">
        <v>1260</v>
      </c>
      <c r="AJ428" s="7">
        <v>960</v>
      </c>
      <c r="AK428" s="7">
        <v>480</v>
      </c>
      <c r="AL428" s="7">
        <v>720</v>
      </c>
      <c r="AM428" s="7">
        <v>300</v>
      </c>
      <c r="AN428">
        <f t="shared" si="35"/>
        <v>0</v>
      </c>
      <c r="AO428">
        <f t="shared" si="36"/>
        <v>36</v>
      </c>
      <c r="AP428">
        <v>36</v>
      </c>
      <c r="AQ428" s="12">
        <f t="shared" si="37"/>
        <v>0</v>
      </c>
      <c r="AR428" s="12">
        <f t="shared" si="38"/>
        <v>1</v>
      </c>
    </row>
    <row r="429" spans="1:44">
      <c r="A429" s="4" t="str">
        <f t="shared" si="39"/>
        <v>5011410000427</v>
      </c>
      <c r="B429" s="5" t="s">
        <v>82</v>
      </c>
      <c r="C429" s="6" t="s">
        <v>183</v>
      </c>
      <c r="D429" s="8">
        <v>2</v>
      </c>
      <c r="E429" s="8">
        <v>19</v>
      </c>
      <c r="F429" s="8">
        <v>228</v>
      </c>
      <c r="G429" s="8">
        <v>228</v>
      </c>
      <c r="H429" s="8">
        <v>143</v>
      </c>
      <c r="I429" s="8">
        <v>290</v>
      </c>
      <c r="J429" s="8">
        <v>147</v>
      </c>
      <c r="K429" s="8">
        <v>177</v>
      </c>
      <c r="L429" s="8">
        <v>199</v>
      </c>
      <c r="M429" s="8">
        <v>217</v>
      </c>
      <c r="N429" s="8">
        <v>178</v>
      </c>
      <c r="O429" s="8">
        <v>131</v>
      </c>
      <c r="P429" s="7">
        <v>235</v>
      </c>
      <c r="Q429" s="7">
        <v>410</v>
      </c>
      <c r="R429" s="7">
        <v>218</v>
      </c>
      <c r="S429" s="7">
        <v>114</v>
      </c>
      <c r="T429" s="7">
        <v>190</v>
      </c>
      <c r="U429" s="7">
        <v>208</v>
      </c>
      <c r="V429" s="7">
        <v>416</v>
      </c>
      <c r="W429" s="7">
        <v>399</v>
      </c>
      <c r="X429" s="7">
        <v>404</v>
      </c>
      <c r="Y429" s="7">
        <v>391</v>
      </c>
      <c r="Z429" s="7">
        <v>278</v>
      </c>
      <c r="AA429" s="7">
        <v>348</v>
      </c>
      <c r="AB429" s="7">
        <v>263</v>
      </c>
      <c r="AC429" s="7">
        <v>365</v>
      </c>
      <c r="AD429" s="7">
        <v>168</v>
      </c>
      <c r="AE429" s="7">
        <v>484</v>
      </c>
      <c r="AF429" s="7">
        <v>366</v>
      </c>
      <c r="AG429" s="7">
        <v>192</v>
      </c>
      <c r="AH429" s="7">
        <v>486</v>
      </c>
      <c r="AI429" s="7">
        <v>811</v>
      </c>
      <c r="AJ429" s="7">
        <v>775</v>
      </c>
      <c r="AK429" s="7">
        <v>629</v>
      </c>
      <c r="AL429" s="7">
        <v>606</v>
      </c>
      <c r="AM429" s="7">
        <v>1209</v>
      </c>
      <c r="AN429">
        <f t="shared" si="35"/>
        <v>0</v>
      </c>
      <c r="AO429">
        <f t="shared" si="36"/>
        <v>36</v>
      </c>
      <c r="AP429">
        <v>36</v>
      </c>
      <c r="AQ429" s="12">
        <f t="shared" si="37"/>
        <v>0</v>
      </c>
      <c r="AR429" s="12">
        <f t="shared" si="38"/>
        <v>1</v>
      </c>
    </row>
    <row r="430" spans="1:44">
      <c r="A430" s="4" t="str">
        <f t="shared" si="39"/>
        <v>5011410000445</v>
      </c>
      <c r="B430" s="5" t="s">
        <v>82</v>
      </c>
      <c r="C430" s="6" t="s">
        <v>184</v>
      </c>
      <c r="D430" s="8">
        <v>340</v>
      </c>
      <c r="E430" s="8">
        <v>160</v>
      </c>
      <c r="F430" s="8">
        <v>600</v>
      </c>
      <c r="G430" s="8">
        <v>442</v>
      </c>
      <c r="H430" s="8">
        <v>858</v>
      </c>
      <c r="I430" s="8">
        <v>681</v>
      </c>
      <c r="J430" s="8">
        <v>640</v>
      </c>
      <c r="K430" s="8">
        <v>880</v>
      </c>
      <c r="L430" s="8">
        <v>809</v>
      </c>
      <c r="M430" s="8">
        <v>563</v>
      </c>
      <c r="N430" s="8">
        <v>731</v>
      </c>
      <c r="O430" s="8">
        <v>443</v>
      </c>
      <c r="P430" s="7">
        <v>527</v>
      </c>
      <c r="Q430" s="7">
        <v>614</v>
      </c>
      <c r="R430" s="7">
        <v>485</v>
      </c>
      <c r="S430" s="7">
        <v>683</v>
      </c>
      <c r="T430" s="7">
        <v>550</v>
      </c>
      <c r="U430" s="7">
        <v>605</v>
      </c>
      <c r="V430" s="7">
        <v>826</v>
      </c>
      <c r="W430" s="7">
        <v>902</v>
      </c>
      <c r="X430" s="7">
        <v>704</v>
      </c>
      <c r="Y430" s="7">
        <v>726</v>
      </c>
      <c r="Z430" s="7">
        <v>600</v>
      </c>
      <c r="AA430" s="7">
        <v>897</v>
      </c>
      <c r="AB430" s="7">
        <v>241</v>
      </c>
      <c r="AC430" s="7">
        <v>660</v>
      </c>
      <c r="AD430" s="7">
        <v>473</v>
      </c>
      <c r="AE430" s="7">
        <v>456</v>
      </c>
      <c r="AF430" s="7">
        <v>105</v>
      </c>
      <c r="AG430" s="7">
        <v>163</v>
      </c>
      <c r="AH430" s="7">
        <v>240</v>
      </c>
      <c r="AI430" s="7">
        <v>91</v>
      </c>
      <c r="AJ430" s="7">
        <v>570</v>
      </c>
      <c r="AK430" s="7">
        <v>583</v>
      </c>
      <c r="AL430" s="7">
        <v>281</v>
      </c>
      <c r="AM430" s="7">
        <v>232</v>
      </c>
      <c r="AN430">
        <f t="shared" si="35"/>
        <v>0</v>
      </c>
      <c r="AO430">
        <f t="shared" si="36"/>
        <v>36</v>
      </c>
      <c r="AP430">
        <v>36</v>
      </c>
      <c r="AQ430" s="12">
        <f t="shared" si="37"/>
        <v>0</v>
      </c>
      <c r="AR430" s="12">
        <f t="shared" si="38"/>
        <v>1</v>
      </c>
    </row>
    <row r="431" spans="1:44">
      <c r="A431" s="4" t="str">
        <f t="shared" si="39"/>
        <v>5011410000470</v>
      </c>
      <c r="B431" s="5" t="s">
        <v>82</v>
      </c>
      <c r="C431" s="6" t="s">
        <v>185</v>
      </c>
      <c r="D431" s="8">
        <v>300</v>
      </c>
      <c r="E431" s="8">
        <v>600</v>
      </c>
      <c r="F431" s="8">
        <v>1300</v>
      </c>
      <c r="G431" s="8">
        <v>2600</v>
      </c>
      <c r="H431" s="8">
        <v>3550</v>
      </c>
      <c r="I431" s="8">
        <v>5900</v>
      </c>
      <c r="J431" s="8">
        <v>3500</v>
      </c>
      <c r="K431" s="8">
        <v>3100</v>
      </c>
      <c r="L431" s="8">
        <v>3300</v>
      </c>
      <c r="M431" s="8">
        <v>1700</v>
      </c>
      <c r="N431" s="8">
        <v>1000</v>
      </c>
      <c r="O431" s="8">
        <v>1900</v>
      </c>
      <c r="P431" s="7">
        <v>200</v>
      </c>
      <c r="Q431" s="7">
        <v>700</v>
      </c>
      <c r="R431" s="7">
        <v>1000</v>
      </c>
      <c r="S431" s="7">
        <v>2400</v>
      </c>
      <c r="T431" s="7">
        <v>4500</v>
      </c>
      <c r="U431" s="7">
        <v>4400</v>
      </c>
      <c r="V431" s="7">
        <v>3100</v>
      </c>
      <c r="W431" s="7">
        <v>2100</v>
      </c>
      <c r="X431" s="7">
        <v>1700</v>
      </c>
      <c r="Y431" s="7">
        <v>2600</v>
      </c>
      <c r="Z431" s="7">
        <v>900</v>
      </c>
      <c r="AA431" s="7">
        <v>500</v>
      </c>
      <c r="AB431" s="7">
        <v>1700</v>
      </c>
      <c r="AC431" s="7">
        <v>600</v>
      </c>
      <c r="AD431" s="7">
        <v>1600</v>
      </c>
      <c r="AE431" s="7">
        <v>3100</v>
      </c>
      <c r="AF431" s="7">
        <v>3700</v>
      </c>
      <c r="AG431" s="7">
        <v>2800</v>
      </c>
      <c r="AH431" s="7">
        <v>2000</v>
      </c>
      <c r="AI431" s="7">
        <v>2200</v>
      </c>
      <c r="AJ431" s="7">
        <v>1200</v>
      </c>
      <c r="AK431" s="7">
        <v>500</v>
      </c>
      <c r="AL431" s="7">
        <v>700</v>
      </c>
      <c r="AM431" s="7">
        <v>600</v>
      </c>
      <c r="AN431">
        <f t="shared" si="35"/>
        <v>0</v>
      </c>
      <c r="AO431">
        <f t="shared" si="36"/>
        <v>36</v>
      </c>
      <c r="AP431">
        <v>36</v>
      </c>
      <c r="AQ431" s="12">
        <f t="shared" si="37"/>
        <v>0</v>
      </c>
      <c r="AR431" s="12">
        <f t="shared" si="38"/>
        <v>1</v>
      </c>
    </row>
    <row r="432" spans="1:44">
      <c r="A432" s="4" t="str">
        <f t="shared" si="39"/>
        <v>5011410001280</v>
      </c>
      <c r="B432" s="5" t="s">
        <v>82</v>
      </c>
      <c r="C432" s="6" t="s">
        <v>186</v>
      </c>
      <c r="D432" s="8">
        <v>240</v>
      </c>
      <c r="E432" s="8">
        <v>288</v>
      </c>
      <c r="F432" s="8">
        <v>432</v>
      </c>
      <c r="G432" s="8">
        <v>720</v>
      </c>
      <c r="H432" s="8">
        <v>1104</v>
      </c>
      <c r="I432" s="8">
        <v>840</v>
      </c>
      <c r="J432" s="8">
        <v>888</v>
      </c>
      <c r="K432" s="8">
        <v>624</v>
      </c>
      <c r="L432" s="8">
        <v>696</v>
      </c>
      <c r="M432" s="8">
        <v>696</v>
      </c>
      <c r="N432" s="8">
        <v>480</v>
      </c>
      <c r="O432" s="8">
        <v>552</v>
      </c>
      <c r="P432" s="7">
        <v>360</v>
      </c>
      <c r="Q432" s="7">
        <v>288</v>
      </c>
      <c r="R432" s="7">
        <v>888</v>
      </c>
      <c r="S432" s="7">
        <v>1032</v>
      </c>
      <c r="T432" s="7">
        <v>1200</v>
      </c>
      <c r="U432" s="7">
        <v>888</v>
      </c>
      <c r="V432" s="7">
        <v>1176</v>
      </c>
      <c r="W432" s="7">
        <v>912</v>
      </c>
      <c r="X432" s="7">
        <v>792</v>
      </c>
      <c r="Y432" s="7">
        <v>960</v>
      </c>
      <c r="Z432" s="7">
        <v>1102</v>
      </c>
      <c r="AA432" s="7">
        <v>624</v>
      </c>
      <c r="AB432" s="7">
        <v>432</v>
      </c>
      <c r="AC432" s="7">
        <v>624</v>
      </c>
      <c r="AD432" s="7">
        <v>552</v>
      </c>
      <c r="AE432" s="7">
        <v>1032</v>
      </c>
      <c r="AF432" s="7">
        <v>1224</v>
      </c>
      <c r="AG432" s="7">
        <v>1320</v>
      </c>
      <c r="AH432" s="7">
        <v>816</v>
      </c>
      <c r="AI432" s="7">
        <v>744</v>
      </c>
      <c r="AJ432" s="7">
        <v>720</v>
      </c>
      <c r="AK432" s="7">
        <v>768</v>
      </c>
      <c r="AL432" s="7">
        <v>552</v>
      </c>
      <c r="AM432" s="7">
        <v>744</v>
      </c>
      <c r="AN432">
        <f t="shared" si="35"/>
        <v>0</v>
      </c>
      <c r="AO432">
        <f t="shared" si="36"/>
        <v>36</v>
      </c>
      <c r="AP432">
        <v>36</v>
      </c>
      <c r="AQ432" s="12">
        <f t="shared" si="37"/>
        <v>0</v>
      </c>
      <c r="AR432" s="12">
        <f t="shared" si="38"/>
        <v>1</v>
      </c>
    </row>
    <row r="433" spans="1:44">
      <c r="A433" s="4" t="str">
        <f t="shared" si="39"/>
        <v>5011410001347</v>
      </c>
      <c r="B433" s="5" t="s">
        <v>82</v>
      </c>
      <c r="C433" s="6" t="s">
        <v>194</v>
      </c>
      <c r="D433" s="8">
        <v>4800</v>
      </c>
      <c r="E433" s="8">
        <v>5000</v>
      </c>
      <c r="F433" s="8">
        <v>7650</v>
      </c>
      <c r="G433" s="8">
        <v>14000</v>
      </c>
      <c r="H433" s="8">
        <v>18150</v>
      </c>
      <c r="I433" s="8">
        <v>22450</v>
      </c>
      <c r="J433" s="8">
        <v>24850</v>
      </c>
      <c r="K433" s="8">
        <v>14550</v>
      </c>
      <c r="L433" s="8">
        <v>7350</v>
      </c>
      <c r="M433" s="8">
        <v>4800</v>
      </c>
      <c r="N433" s="8">
        <v>3600</v>
      </c>
      <c r="O433" s="8">
        <v>5650</v>
      </c>
      <c r="P433" s="7">
        <v>6900</v>
      </c>
      <c r="Q433" s="7">
        <v>7500</v>
      </c>
      <c r="R433" s="7">
        <v>11050</v>
      </c>
      <c r="S433" s="7">
        <v>15750</v>
      </c>
      <c r="T433" s="7">
        <v>18450</v>
      </c>
      <c r="U433" s="7">
        <v>27900</v>
      </c>
      <c r="V433" s="7">
        <v>33750</v>
      </c>
      <c r="W433" s="7">
        <v>20400</v>
      </c>
      <c r="X433" s="7">
        <v>12450</v>
      </c>
      <c r="Y433" s="7">
        <v>5900</v>
      </c>
      <c r="Z433" s="7">
        <v>4700</v>
      </c>
      <c r="AA433" s="7">
        <v>5950</v>
      </c>
      <c r="AB433" s="7">
        <v>6850</v>
      </c>
      <c r="AC433" s="7">
        <v>5000</v>
      </c>
      <c r="AD433" s="7">
        <v>5850</v>
      </c>
      <c r="AE433" s="7">
        <v>12050</v>
      </c>
      <c r="AF433" s="7">
        <v>16300</v>
      </c>
      <c r="AG433" s="7">
        <v>18900</v>
      </c>
      <c r="AH433" s="7">
        <v>27150</v>
      </c>
      <c r="AI433" s="7">
        <v>24350</v>
      </c>
      <c r="AJ433" s="7">
        <v>11750</v>
      </c>
      <c r="AK433" s="7">
        <v>4550</v>
      </c>
      <c r="AL433" s="7">
        <v>3350</v>
      </c>
      <c r="AM433" s="7">
        <v>5250</v>
      </c>
      <c r="AN433">
        <f t="shared" si="35"/>
        <v>0</v>
      </c>
      <c r="AO433">
        <f t="shared" si="36"/>
        <v>36</v>
      </c>
      <c r="AP433">
        <v>36</v>
      </c>
      <c r="AQ433" s="12">
        <f t="shared" si="37"/>
        <v>0</v>
      </c>
      <c r="AR433" s="12">
        <f t="shared" si="38"/>
        <v>1</v>
      </c>
    </row>
    <row r="434" spans="1:44">
      <c r="A434" s="4" t="str">
        <f t="shared" si="39"/>
        <v>5011410001348</v>
      </c>
      <c r="B434" s="5" t="s">
        <v>82</v>
      </c>
      <c r="C434" s="6" t="s">
        <v>195</v>
      </c>
      <c r="D434" s="8">
        <v>1700</v>
      </c>
      <c r="E434" s="8">
        <v>2000</v>
      </c>
      <c r="F434" s="8">
        <v>2600</v>
      </c>
      <c r="G434" s="8">
        <v>4300</v>
      </c>
      <c r="H434" s="8">
        <v>5900</v>
      </c>
      <c r="I434" s="8">
        <v>11600</v>
      </c>
      <c r="J434" s="8">
        <v>10200</v>
      </c>
      <c r="K434" s="8">
        <v>6600</v>
      </c>
      <c r="L434" s="8">
        <v>5400</v>
      </c>
      <c r="M434" s="8">
        <v>2000</v>
      </c>
      <c r="N434" s="8">
        <v>1500</v>
      </c>
      <c r="O434" s="8">
        <v>1400</v>
      </c>
      <c r="P434" s="7">
        <v>1700</v>
      </c>
      <c r="Q434" s="7">
        <v>3200</v>
      </c>
      <c r="R434" s="7">
        <v>4200</v>
      </c>
      <c r="S434" s="7">
        <v>7600</v>
      </c>
      <c r="T434" s="7">
        <v>6100</v>
      </c>
      <c r="U434" s="7">
        <v>15900</v>
      </c>
      <c r="V434" s="7">
        <v>11900</v>
      </c>
      <c r="W434" s="7">
        <v>7100</v>
      </c>
      <c r="X434" s="7">
        <v>4600</v>
      </c>
      <c r="Y434" s="7">
        <v>3300</v>
      </c>
      <c r="Z434" s="7">
        <v>1000</v>
      </c>
      <c r="AA434" s="7">
        <v>2600</v>
      </c>
      <c r="AB434" s="7">
        <v>3600</v>
      </c>
      <c r="AC434" s="7">
        <v>2100</v>
      </c>
      <c r="AD434" s="7">
        <v>4800</v>
      </c>
      <c r="AE434" s="7">
        <v>5500</v>
      </c>
      <c r="AF434" s="7">
        <v>7200</v>
      </c>
      <c r="AG434" s="7">
        <v>9700</v>
      </c>
      <c r="AH434" s="7">
        <v>12700</v>
      </c>
      <c r="AI434" s="7">
        <v>8800</v>
      </c>
      <c r="AJ434" s="7">
        <v>7800</v>
      </c>
      <c r="AK434" s="7">
        <v>1600</v>
      </c>
      <c r="AL434" s="7">
        <v>1600</v>
      </c>
      <c r="AM434" s="7">
        <v>2900</v>
      </c>
      <c r="AN434">
        <f t="shared" si="35"/>
        <v>0</v>
      </c>
      <c r="AO434">
        <f t="shared" si="36"/>
        <v>36</v>
      </c>
      <c r="AP434">
        <v>36</v>
      </c>
      <c r="AQ434" s="12">
        <f t="shared" si="37"/>
        <v>0</v>
      </c>
      <c r="AR434" s="12">
        <f t="shared" si="38"/>
        <v>1</v>
      </c>
    </row>
    <row r="435" spans="1:44">
      <c r="A435" s="4" t="str">
        <f t="shared" si="39"/>
        <v>5011410001349</v>
      </c>
      <c r="B435" s="5" t="s">
        <v>82</v>
      </c>
      <c r="C435" s="6" t="s">
        <v>196</v>
      </c>
      <c r="D435" s="8">
        <v>129</v>
      </c>
      <c r="E435" s="8">
        <v>472</v>
      </c>
      <c r="F435" s="8">
        <v>248</v>
      </c>
      <c r="G435" s="8">
        <v>637</v>
      </c>
      <c r="H435" s="8">
        <v>762</v>
      </c>
      <c r="I435" s="8">
        <v>884</v>
      </c>
      <c r="J435" s="8">
        <v>787</v>
      </c>
      <c r="K435" s="8">
        <v>451</v>
      </c>
      <c r="L435" s="8">
        <v>263</v>
      </c>
      <c r="M435" s="8">
        <v>269</v>
      </c>
      <c r="N435" s="8">
        <v>417</v>
      </c>
      <c r="O435" s="8">
        <v>310</v>
      </c>
      <c r="P435" s="7">
        <v>214</v>
      </c>
      <c r="Q435" s="7">
        <v>324</v>
      </c>
      <c r="R435" s="7">
        <v>433</v>
      </c>
      <c r="S435" s="7">
        <v>672</v>
      </c>
      <c r="T435" s="7">
        <v>572</v>
      </c>
      <c r="U435" s="7">
        <v>1012</v>
      </c>
      <c r="V435" s="7">
        <v>790</v>
      </c>
      <c r="W435" s="7">
        <v>590</v>
      </c>
      <c r="X435" s="7">
        <v>456</v>
      </c>
      <c r="Y435" s="7">
        <v>412</v>
      </c>
      <c r="Z435" s="7">
        <v>251</v>
      </c>
      <c r="AA435" s="7">
        <v>222</v>
      </c>
      <c r="AB435" s="7">
        <v>361</v>
      </c>
      <c r="AC435" s="7">
        <v>205</v>
      </c>
      <c r="AD435" s="7">
        <v>246</v>
      </c>
      <c r="AE435" s="7">
        <v>405</v>
      </c>
      <c r="AF435" s="7">
        <v>717</v>
      </c>
      <c r="AG435" s="7">
        <v>857</v>
      </c>
      <c r="AH435" s="7">
        <v>851</v>
      </c>
      <c r="AI435" s="7">
        <v>650</v>
      </c>
      <c r="AJ435" s="7">
        <v>321</v>
      </c>
      <c r="AK435" s="7">
        <v>115</v>
      </c>
      <c r="AL435" s="7">
        <v>160</v>
      </c>
      <c r="AM435" s="7">
        <v>190</v>
      </c>
      <c r="AN435">
        <f t="shared" si="35"/>
        <v>0</v>
      </c>
      <c r="AO435">
        <f t="shared" si="36"/>
        <v>36</v>
      </c>
      <c r="AP435">
        <v>36</v>
      </c>
      <c r="AQ435" s="12">
        <f t="shared" si="37"/>
        <v>0</v>
      </c>
      <c r="AR435" s="12">
        <f t="shared" si="38"/>
        <v>1</v>
      </c>
    </row>
    <row r="436" spans="1:44">
      <c r="A436" s="4" t="str">
        <f t="shared" si="39"/>
        <v>5011410001351</v>
      </c>
      <c r="B436" s="5" t="s">
        <v>82</v>
      </c>
      <c r="C436" s="6" t="s">
        <v>197</v>
      </c>
      <c r="D436" s="8">
        <v>468</v>
      </c>
      <c r="E436" s="8">
        <v>732</v>
      </c>
      <c r="F436" s="8">
        <v>888</v>
      </c>
      <c r="G436" s="8">
        <v>2124</v>
      </c>
      <c r="H436" s="8">
        <v>2280</v>
      </c>
      <c r="I436" s="8">
        <v>3204</v>
      </c>
      <c r="J436" s="8">
        <v>1908</v>
      </c>
      <c r="K436" s="8">
        <v>1908</v>
      </c>
      <c r="L436" s="8">
        <v>2100</v>
      </c>
      <c r="M436" s="8">
        <v>1620</v>
      </c>
      <c r="N436" s="8">
        <v>1740</v>
      </c>
      <c r="O436" s="8">
        <v>1188</v>
      </c>
      <c r="P436" s="7">
        <v>1152</v>
      </c>
      <c r="Q436" s="7">
        <v>1152</v>
      </c>
      <c r="R436" s="7">
        <v>1764</v>
      </c>
      <c r="S436" s="7">
        <v>2496</v>
      </c>
      <c r="T436" s="7">
        <v>2604</v>
      </c>
      <c r="U436" s="7">
        <v>3720</v>
      </c>
      <c r="V436" s="7">
        <v>2856</v>
      </c>
      <c r="W436" s="7">
        <v>2136</v>
      </c>
      <c r="X436" s="7">
        <v>2604</v>
      </c>
      <c r="Y436" s="7">
        <v>2256</v>
      </c>
      <c r="Z436" s="7">
        <v>1620</v>
      </c>
      <c r="AA436" s="7">
        <v>1452</v>
      </c>
      <c r="AB436" s="7">
        <v>2160</v>
      </c>
      <c r="AC436" s="7">
        <v>1968</v>
      </c>
      <c r="AD436" s="7">
        <v>2220</v>
      </c>
      <c r="AE436" s="7">
        <v>2520</v>
      </c>
      <c r="AF436" s="7">
        <v>3144</v>
      </c>
      <c r="AG436" s="7">
        <v>2976</v>
      </c>
      <c r="AH436" s="7">
        <v>3144</v>
      </c>
      <c r="AI436" s="7">
        <v>2460</v>
      </c>
      <c r="AJ436" s="7">
        <v>2712</v>
      </c>
      <c r="AK436" s="7">
        <v>2160</v>
      </c>
      <c r="AL436" s="7">
        <v>2460</v>
      </c>
      <c r="AM436" s="7">
        <v>1848</v>
      </c>
      <c r="AN436">
        <f t="shared" si="35"/>
        <v>0</v>
      </c>
      <c r="AO436">
        <f t="shared" si="36"/>
        <v>36</v>
      </c>
      <c r="AP436">
        <v>36</v>
      </c>
      <c r="AQ436" s="12">
        <f t="shared" si="37"/>
        <v>0</v>
      </c>
      <c r="AR436" s="12">
        <f t="shared" si="38"/>
        <v>1</v>
      </c>
    </row>
    <row r="437" spans="1:44">
      <c r="A437" s="4" t="str">
        <f t="shared" si="39"/>
        <v>5011410001439</v>
      </c>
      <c r="B437" s="5" t="s">
        <v>82</v>
      </c>
      <c r="C437" s="6" t="s">
        <v>199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18</v>
      </c>
      <c r="J437" s="8">
        <v>22</v>
      </c>
      <c r="K437" s="8">
        <v>32</v>
      </c>
      <c r="L437" s="8">
        <v>28</v>
      </c>
      <c r="M437" s="8">
        <v>52</v>
      </c>
      <c r="N437" s="8">
        <v>30</v>
      </c>
      <c r="O437" s="8">
        <v>62</v>
      </c>
      <c r="P437" s="7">
        <v>46</v>
      </c>
      <c r="Q437" s="7">
        <v>14</v>
      </c>
      <c r="R437" s="7">
        <v>24</v>
      </c>
      <c r="S437" s="7">
        <v>4</v>
      </c>
      <c r="T437" s="7">
        <v>20</v>
      </c>
      <c r="U437" s="7">
        <v>8</v>
      </c>
      <c r="V437" s="7">
        <v>22</v>
      </c>
      <c r="W437" s="7"/>
      <c r="X437" s="7">
        <v>4</v>
      </c>
      <c r="Y437" s="7">
        <v>18</v>
      </c>
      <c r="Z437" s="7">
        <v>14</v>
      </c>
      <c r="AA437" s="7"/>
      <c r="AB437" s="7">
        <v>34</v>
      </c>
      <c r="AC437" s="7">
        <v>8</v>
      </c>
      <c r="AD437" s="7">
        <v>12</v>
      </c>
      <c r="AE437" s="7"/>
      <c r="AF437" s="7">
        <v>26</v>
      </c>
      <c r="AG437" s="7">
        <v>2</v>
      </c>
      <c r="AH437" s="7">
        <v>10</v>
      </c>
      <c r="AI437" s="7">
        <v>20</v>
      </c>
      <c r="AJ437" s="7">
        <v>28</v>
      </c>
      <c r="AK437" s="7">
        <v>24</v>
      </c>
      <c r="AL437" s="7">
        <v>2</v>
      </c>
      <c r="AM437" s="7"/>
      <c r="AN437">
        <f t="shared" si="35"/>
        <v>5</v>
      </c>
      <c r="AO437">
        <f t="shared" si="36"/>
        <v>32</v>
      </c>
      <c r="AP437">
        <v>36</v>
      </c>
      <c r="AQ437" s="12">
        <f t="shared" si="37"/>
        <v>0.15625</v>
      </c>
      <c r="AR437" s="12">
        <f t="shared" si="38"/>
        <v>0.88888888888888884</v>
      </c>
    </row>
    <row r="438" spans="1:44">
      <c r="A438" s="4" t="str">
        <f t="shared" si="39"/>
        <v>5011410001522</v>
      </c>
      <c r="B438" s="5" t="s">
        <v>82</v>
      </c>
      <c r="C438" s="6" t="s">
        <v>201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12</v>
      </c>
      <c r="J438" s="8">
        <v>131</v>
      </c>
      <c r="K438" s="8">
        <v>48</v>
      </c>
      <c r="L438" s="8">
        <v>48</v>
      </c>
      <c r="M438" s="8">
        <v>108</v>
      </c>
      <c r="N438" s="8">
        <v>48</v>
      </c>
      <c r="O438" s="8">
        <v>132</v>
      </c>
      <c r="P438" s="7">
        <v>132</v>
      </c>
      <c r="Q438" s="7">
        <v>24</v>
      </c>
      <c r="R438" s="7">
        <v>72</v>
      </c>
      <c r="S438" s="7">
        <v>96</v>
      </c>
      <c r="T438" s="7">
        <v>12</v>
      </c>
      <c r="U438" s="7">
        <v>24</v>
      </c>
      <c r="V438" s="7">
        <v>96</v>
      </c>
      <c r="W438" s="7"/>
      <c r="X438" s="7">
        <v>60</v>
      </c>
      <c r="Y438" s="7">
        <v>108</v>
      </c>
      <c r="Z438" s="7">
        <v>84</v>
      </c>
      <c r="AA438" s="7"/>
      <c r="AB438" s="7">
        <v>168</v>
      </c>
      <c r="AC438" s="7">
        <v>36</v>
      </c>
      <c r="AD438" s="7">
        <v>12</v>
      </c>
      <c r="AE438" s="7">
        <v>12</v>
      </c>
      <c r="AF438" s="7">
        <v>48</v>
      </c>
      <c r="AG438" s="7">
        <v>24</v>
      </c>
      <c r="AH438" s="7">
        <v>48</v>
      </c>
      <c r="AI438" s="7">
        <v>66</v>
      </c>
      <c r="AJ438" s="7">
        <v>84</v>
      </c>
      <c r="AK438" s="7"/>
      <c r="AL438" s="7">
        <v>12</v>
      </c>
      <c r="AM438" s="7"/>
      <c r="AN438">
        <f t="shared" si="35"/>
        <v>5</v>
      </c>
      <c r="AO438">
        <f t="shared" si="36"/>
        <v>32</v>
      </c>
      <c r="AP438">
        <v>36</v>
      </c>
      <c r="AQ438" s="12">
        <f t="shared" si="37"/>
        <v>0.15625</v>
      </c>
      <c r="AR438" s="12">
        <f t="shared" si="38"/>
        <v>0.88888888888888884</v>
      </c>
    </row>
    <row r="439" spans="1:44">
      <c r="A439" s="4" t="str">
        <f t="shared" si="39"/>
        <v>5011410001533</v>
      </c>
      <c r="B439" s="5" t="s">
        <v>82</v>
      </c>
      <c r="C439" s="6" t="s">
        <v>202</v>
      </c>
      <c r="D439" s="8">
        <v>3800</v>
      </c>
      <c r="E439" s="8">
        <v>6900</v>
      </c>
      <c r="F439" s="8">
        <v>8500</v>
      </c>
      <c r="G439" s="8">
        <v>12300</v>
      </c>
      <c r="H439" s="8">
        <v>13500</v>
      </c>
      <c r="I439" s="8">
        <v>18600</v>
      </c>
      <c r="J439" s="8">
        <v>25300</v>
      </c>
      <c r="K439" s="8">
        <v>15400</v>
      </c>
      <c r="L439" s="8">
        <v>8000</v>
      </c>
      <c r="M439" s="8">
        <v>9000</v>
      </c>
      <c r="N439" s="8">
        <v>6000</v>
      </c>
      <c r="O439" s="8">
        <v>2800</v>
      </c>
      <c r="P439" s="7">
        <v>2700</v>
      </c>
      <c r="Q439" s="7">
        <v>4100</v>
      </c>
      <c r="R439" s="7">
        <v>7700</v>
      </c>
      <c r="S439" s="7">
        <v>12600</v>
      </c>
      <c r="T439" s="7">
        <v>11600</v>
      </c>
      <c r="U439" s="7">
        <v>22400</v>
      </c>
      <c r="V439" s="7">
        <v>22900</v>
      </c>
      <c r="W439" s="7">
        <v>15100</v>
      </c>
      <c r="X439" s="7">
        <v>11400</v>
      </c>
      <c r="Y439" s="7">
        <v>7100</v>
      </c>
      <c r="Z439" s="7">
        <v>2700</v>
      </c>
      <c r="AA439" s="7">
        <v>4300</v>
      </c>
      <c r="AB439" s="7">
        <v>7400</v>
      </c>
      <c r="AC439" s="7">
        <v>3500</v>
      </c>
      <c r="AD439" s="7">
        <v>8933</v>
      </c>
      <c r="AE439" s="7">
        <v>9600</v>
      </c>
      <c r="AF439" s="7">
        <v>12000</v>
      </c>
      <c r="AG439" s="7">
        <v>17600</v>
      </c>
      <c r="AH439" s="7">
        <v>26100</v>
      </c>
      <c r="AI439" s="7">
        <v>19900</v>
      </c>
      <c r="AJ439" s="7">
        <v>10000</v>
      </c>
      <c r="AK439" s="7">
        <v>3900</v>
      </c>
      <c r="AL439" s="7">
        <v>3800</v>
      </c>
      <c r="AM439" s="7">
        <v>3800</v>
      </c>
      <c r="AN439">
        <f t="shared" si="35"/>
        <v>0</v>
      </c>
      <c r="AO439">
        <f t="shared" si="36"/>
        <v>36</v>
      </c>
      <c r="AP439">
        <v>36</v>
      </c>
      <c r="AQ439" s="12">
        <f t="shared" si="37"/>
        <v>0</v>
      </c>
      <c r="AR439" s="12">
        <f t="shared" si="38"/>
        <v>1</v>
      </c>
    </row>
    <row r="440" spans="1:44">
      <c r="A440" s="4" t="str">
        <f t="shared" si="39"/>
        <v>5011410001573</v>
      </c>
      <c r="B440" s="5" t="s">
        <v>82</v>
      </c>
      <c r="C440" s="6" t="s">
        <v>206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7"/>
      <c r="Q440" s="7"/>
      <c r="R440" s="7">
        <v>110</v>
      </c>
      <c r="S440" s="7"/>
      <c r="T440" s="7">
        <v>20</v>
      </c>
      <c r="U440" s="7">
        <v>30</v>
      </c>
      <c r="V440" s="7">
        <v>50</v>
      </c>
      <c r="W440" s="7">
        <v>30</v>
      </c>
      <c r="X440" s="7">
        <v>60</v>
      </c>
      <c r="Y440" s="7">
        <v>180</v>
      </c>
      <c r="Z440" s="7"/>
      <c r="AA440" s="7">
        <v>20</v>
      </c>
      <c r="AB440" s="7"/>
      <c r="AC440" s="7"/>
      <c r="AD440" s="7">
        <v>118</v>
      </c>
      <c r="AE440" s="7"/>
      <c r="AF440" s="7">
        <v>130</v>
      </c>
      <c r="AG440" s="7">
        <v>150</v>
      </c>
      <c r="AH440" s="7"/>
      <c r="AI440" s="7"/>
      <c r="AJ440" s="7">
        <v>60</v>
      </c>
      <c r="AK440" s="7">
        <v>434</v>
      </c>
      <c r="AL440" s="7">
        <v>110</v>
      </c>
      <c r="AM440" s="7"/>
      <c r="AN440">
        <f t="shared" si="35"/>
        <v>12</v>
      </c>
      <c r="AO440">
        <f t="shared" si="36"/>
        <v>26</v>
      </c>
      <c r="AP440">
        <v>36</v>
      </c>
      <c r="AQ440" s="12">
        <f t="shared" si="37"/>
        <v>0.46153846153846156</v>
      </c>
      <c r="AR440" s="12">
        <f t="shared" si="38"/>
        <v>0.72222222222222221</v>
      </c>
    </row>
    <row r="441" spans="1:44">
      <c r="A441" s="4" t="str">
        <f t="shared" si="39"/>
        <v>5011410001625</v>
      </c>
      <c r="B441" s="5" t="s">
        <v>82</v>
      </c>
      <c r="C441" s="6" t="s">
        <v>207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7"/>
      <c r="Q441" s="7"/>
      <c r="R441" s="7"/>
      <c r="S441" s="7"/>
      <c r="T441" s="7"/>
      <c r="U441" s="7">
        <v>1140</v>
      </c>
      <c r="V441" s="7">
        <v>1644</v>
      </c>
      <c r="W441" s="7">
        <v>1032</v>
      </c>
      <c r="X441" s="7">
        <v>1044</v>
      </c>
      <c r="Y441" s="7">
        <v>816</v>
      </c>
      <c r="Z441" s="7">
        <v>648</v>
      </c>
      <c r="AA441" s="7">
        <v>336</v>
      </c>
      <c r="AB441" s="7">
        <v>1440</v>
      </c>
      <c r="AC441" s="7">
        <v>1344</v>
      </c>
      <c r="AD441" s="7">
        <v>1464</v>
      </c>
      <c r="AE441" s="7">
        <v>2052</v>
      </c>
      <c r="AF441" s="7">
        <v>2640</v>
      </c>
      <c r="AG441" s="7">
        <v>2616</v>
      </c>
      <c r="AH441" s="7">
        <v>1392</v>
      </c>
      <c r="AI441" s="7">
        <v>3180</v>
      </c>
      <c r="AJ441" s="7">
        <v>2028</v>
      </c>
      <c r="AK441" s="7">
        <v>1548</v>
      </c>
      <c r="AL441" s="7">
        <v>984</v>
      </c>
      <c r="AM441" s="7">
        <v>708</v>
      </c>
      <c r="AN441">
        <f t="shared" si="35"/>
        <v>12</v>
      </c>
      <c r="AO441">
        <f t="shared" si="36"/>
        <v>31</v>
      </c>
      <c r="AP441">
        <v>36</v>
      </c>
      <c r="AQ441" s="12">
        <f t="shared" si="37"/>
        <v>0.38709677419354838</v>
      </c>
      <c r="AR441" s="12">
        <f t="shared" si="38"/>
        <v>0.86111111111111116</v>
      </c>
    </row>
    <row r="442" spans="1:44">
      <c r="A442" s="4" t="str">
        <f t="shared" si="39"/>
        <v>5011410001633</v>
      </c>
      <c r="B442" s="5" t="s">
        <v>82</v>
      </c>
      <c r="C442" s="6" t="s">
        <v>208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7">
        <v>12480</v>
      </c>
      <c r="Q442" s="7">
        <v>12720</v>
      </c>
      <c r="R442" s="7">
        <v>20520</v>
      </c>
      <c r="S442" s="7">
        <v>22440</v>
      </c>
      <c r="T442" s="7">
        <v>19320</v>
      </c>
      <c r="U442" s="7">
        <v>27960</v>
      </c>
      <c r="V442" s="7">
        <v>9960</v>
      </c>
      <c r="W442" s="7">
        <v>8040</v>
      </c>
      <c r="X442" s="7">
        <v>10920</v>
      </c>
      <c r="Y442" s="7">
        <v>13080</v>
      </c>
      <c r="Z442" s="7">
        <v>13560</v>
      </c>
      <c r="AA442" s="7">
        <v>12120</v>
      </c>
      <c r="AB442" s="7">
        <v>16320</v>
      </c>
      <c r="AC442" s="7">
        <v>16200</v>
      </c>
      <c r="AD442" s="7">
        <v>15840</v>
      </c>
      <c r="AE442" s="7">
        <v>19200</v>
      </c>
      <c r="AF442" s="7">
        <v>19680</v>
      </c>
      <c r="AG442" s="7">
        <v>31440</v>
      </c>
      <c r="AH442" s="7">
        <v>8040</v>
      </c>
      <c r="AI442" s="7">
        <v>13680</v>
      </c>
      <c r="AJ442" s="7">
        <v>17280</v>
      </c>
      <c r="AK442" s="7">
        <v>10080</v>
      </c>
      <c r="AL442" s="7">
        <v>11880</v>
      </c>
      <c r="AM442" s="7">
        <v>12840</v>
      </c>
      <c r="AN442">
        <f t="shared" si="35"/>
        <v>12</v>
      </c>
      <c r="AO442">
        <f t="shared" si="36"/>
        <v>36</v>
      </c>
      <c r="AP442">
        <v>36</v>
      </c>
      <c r="AQ442" s="12">
        <f t="shared" si="37"/>
        <v>0.33333333333333331</v>
      </c>
      <c r="AR442" s="12">
        <f t="shared" si="38"/>
        <v>1</v>
      </c>
    </row>
    <row r="443" spans="1:44">
      <c r="A443" s="4" t="str">
        <f t="shared" si="39"/>
        <v>5011410001634</v>
      </c>
      <c r="B443" s="5" t="s">
        <v>82</v>
      </c>
      <c r="C443" s="6" t="s">
        <v>209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7">
        <v>6048</v>
      </c>
      <c r="Q443" s="7">
        <v>6768</v>
      </c>
      <c r="R443" s="7">
        <v>10656</v>
      </c>
      <c r="S443" s="7">
        <v>9576</v>
      </c>
      <c r="T443" s="7">
        <v>10296</v>
      </c>
      <c r="U443" s="7">
        <v>15912</v>
      </c>
      <c r="V443" s="7">
        <v>4248</v>
      </c>
      <c r="W443" s="7">
        <v>4032</v>
      </c>
      <c r="X443" s="7">
        <v>6120</v>
      </c>
      <c r="Y443" s="7">
        <v>7704</v>
      </c>
      <c r="Z443" s="7">
        <v>5328</v>
      </c>
      <c r="AA443" s="7">
        <v>4608</v>
      </c>
      <c r="AB443" s="7">
        <v>6984</v>
      </c>
      <c r="AC443" s="7">
        <v>7632</v>
      </c>
      <c r="AD443" s="7">
        <v>7632</v>
      </c>
      <c r="AE443" s="7">
        <v>9000</v>
      </c>
      <c r="AF443" s="7">
        <v>9576</v>
      </c>
      <c r="AG443" s="7">
        <v>14976</v>
      </c>
      <c r="AH443" s="7">
        <v>4236</v>
      </c>
      <c r="AI443" s="7">
        <v>6624</v>
      </c>
      <c r="AJ443" s="7">
        <v>9432</v>
      </c>
      <c r="AK443" s="7">
        <v>3960</v>
      </c>
      <c r="AL443" s="7">
        <v>6264</v>
      </c>
      <c r="AM443" s="7">
        <v>5976</v>
      </c>
      <c r="AN443">
        <f t="shared" si="35"/>
        <v>12</v>
      </c>
      <c r="AO443">
        <f t="shared" si="36"/>
        <v>36</v>
      </c>
      <c r="AP443">
        <v>36</v>
      </c>
      <c r="AQ443" s="12">
        <f t="shared" si="37"/>
        <v>0.33333333333333331</v>
      </c>
      <c r="AR443" s="12">
        <f t="shared" si="38"/>
        <v>1</v>
      </c>
    </row>
    <row r="444" spans="1:44">
      <c r="A444" s="4" t="str">
        <f t="shared" si="39"/>
        <v>5011410001635</v>
      </c>
      <c r="B444" s="5" t="s">
        <v>82</v>
      </c>
      <c r="C444" s="6" t="s">
        <v>210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7">
        <v>2940</v>
      </c>
      <c r="Q444" s="7">
        <v>3300</v>
      </c>
      <c r="R444" s="7">
        <v>5100</v>
      </c>
      <c r="S444" s="7">
        <v>4710</v>
      </c>
      <c r="T444" s="7">
        <v>5400</v>
      </c>
      <c r="U444" s="7">
        <v>7770</v>
      </c>
      <c r="V444" s="7">
        <v>2940</v>
      </c>
      <c r="W444" s="7">
        <v>2610</v>
      </c>
      <c r="X444" s="7">
        <v>3630</v>
      </c>
      <c r="Y444" s="7">
        <v>3720</v>
      </c>
      <c r="Z444" s="7">
        <v>3210</v>
      </c>
      <c r="AA444" s="7">
        <v>3120</v>
      </c>
      <c r="AB444" s="7">
        <v>3510</v>
      </c>
      <c r="AC444" s="7">
        <v>3510</v>
      </c>
      <c r="AD444" s="7">
        <v>3330</v>
      </c>
      <c r="AE444" s="7">
        <v>4350</v>
      </c>
      <c r="AF444" s="7">
        <v>5250</v>
      </c>
      <c r="AG444" s="7">
        <v>7410</v>
      </c>
      <c r="AH444" s="7">
        <v>2700</v>
      </c>
      <c r="AI444" s="7">
        <v>4320</v>
      </c>
      <c r="AJ444" s="7">
        <v>6090</v>
      </c>
      <c r="AK444" s="7">
        <v>2520</v>
      </c>
      <c r="AL444" s="7">
        <v>4110</v>
      </c>
      <c r="AM444" s="7">
        <v>3180</v>
      </c>
      <c r="AN444">
        <f t="shared" si="35"/>
        <v>12</v>
      </c>
      <c r="AO444">
        <f t="shared" si="36"/>
        <v>36</v>
      </c>
      <c r="AP444">
        <v>36</v>
      </c>
      <c r="AQ444" s="12">
        <f t="shared" si="37"/>
        <v>0.33333333333333331</v>
      </c>
      <c r="AR444" s="12">
        <f t="shared" si="38"/>
        <v>1</v>
      </c>
    </row>
    <row r="445" spans="1:44">
      <c r="A445" s="4" t="str">
        <f t="shared" si="39"/>
        <v>5011410001636</v>
      </c>
      <c r="B445" s="5" t="s">
        <v>82</v>
      </c>
      <c r="C445" s="6" t="s">
        <v>211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7">
        <v>1710</v>
      </c>
      <c r="Q445" s="7">
        <v>1500</v>
      </c>
      <c r="R445" s="7">
        <v>1815</v>
      </c>
      <c r="S445" s="7">
        <v>1920</v>
      </c>
      <c r="T445" s="7">
        <v>2100</v>
      </c>
      <c r="U445" s="7">
        <v>2910</v>
      </c>
      <c r="V445" s="7">
        <v>1260</v>
      </c>
      <c r="W445" s="7">
        <v>1320</v>
      </c>
      <c r="X445" s="7">
        <v>1500</v>
      </c>
      <c r="Y445" s="7">
        <v>1905</v>
      </c>
      <c r="Z445" s="7">
        <v>1530</v>
      </c>
      <c r="AA445" s="7">
        <v>1575</v>
      </c>
      <c r="AB445" s="7">
        <v>1545</v>
      </c>
      <c r="AC445" s="7">
        <v>1560</v>
      </c>
      <c r="AD445" s="7">
        <v>1440</v>
      </c>
      <c r="AE445" s="7">
        <v>1875</v>
      </c>
      <c r="AF445" s="7">
        <v>2355</v>
      </c>
      <c r="AG445" s="7">
        <v>3390</v>
      </c>
      <c r="AH445" s="7">
        <v>1185</v>
      </c>
      <c r="AI445" s="7">
        <v>1620</v>
      </c>
      <c r="AJ445" s="7">
        <v>2655</v>
      </c>
      <c r="AK445" s="7">
        <v>1275</v>
      </c>
      <c r="AL445" s="7">
        <v>1800</v>
      </c>
      <c r="AM445" s="7">
        <v>1680</v>
      </c>
      <c r="AN445">
        <f t="shared" si="35"/>
        <v>12</v>
      </c>
      <c r="AO445">
        <f t="shared" si="36"/>
        <v>36</v>
      </c>
      <c r="AP445">
        <v>36</v>
      </c>
      <c r="AQ445" s="12">
        <f t="shared" si="37"/>
        <v>0.33333333333333331</v>
      </c>
      <c r="AR445" s="12">
        <f t="shared" si="38"/>
        <v>1</v>
      </c>
    </row>
    <row r="446" spans="1:44">
      <c r="A446" s="4" t="str">
        <f t="shared" si="39"/>
        <v>5011410001649</v>
      </c>
      <c r="B446" s="5" t="s">
        <v>82</v>
      </c>
      <c r="C446" s="6" t="s">
        <v>212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7"/>
      <c r="Q446" s="7"/>
      <c r="R446" s="7"/>
      <c r="S446" s="7"/>
      <c r="T446" s="7"/>
      <c r="U446" s="7"/>
      <c r="V446" s="7">
        <v>24</v>
      </c>
      <c r="W446" s="7">
        <v>44</v>
      </c>
      <c r="X446" s="7">
        <v>96</v>
      </c>
      <c r="Y446" s="7">
        <v>64</v>
      </c>
      <c r="Z446" s="7">
        <v>110</v>
      </c>
      <c r="AA446" s="7">
        <v>16</v>
      </c>
      <c r="AB446" s="7">
        <v>30</v>
      </c>
      <c r="AC446" s="7"/>
      <c r="AD446" s="7">
        <v>40</v>
      </c>
      <c r="AE446" s="7">
        <v>20</v>
      </c>
      <c r="AF446" s="7">
        <v>2</v>
      </c>
      <c r="AG446" s="7">
        <v>35</v>
      </c>
      <c r="AH446" s="7">
        <v>18</v>
      </c>
      <c r="AI446" s="7">
        <v>40</v>
      </c>
      <c r="AJ446" s="7">
        <v>40</v>
      </c>
      <c r="AK446" s="7"/>
      <c r="AL446" s="7"/>
      <c r="AM446" s="7"/>
      <c r="AN446">
        <f t="shared" si="35"/>
        <v>12</v>
      </c>
      <c r="AO446">
        <f t="shared" si="36"/>
        <v>26</v>
      </c>
      <c r="AP446">
        <v>36</v>
      </c>
      <c r="AQ446" s="12">
        <f t="shared" si="37"/>
        <v>0.46153846153846156</v>
      </c>
      <c r="AR446" s="12">
        <f t="shared" si="38"/>
        <v>0.72222222222222221</v>
      </c>
    </row>
    <row r="447" spans="1:44">
      <c r="A447" s="4" t="str">
        <f t="shared" ref="A447:A500" si="40">B447&amp;C447</f>
        <v>5011420000009</v>
      </c>
      <c r="B447" s="5" t="s">
        <v>82</v>
      </c>
      <c r="C447" s="6" t="s">
        <v>222</v>
      </c>
      <c r="D447" s="8">
        <v>450</v>
      </c>
      <c r="E447" s="8">
        <v>1170</v>
      </c>
      <c r="F447" s="8">
        <v>450</v>
      </c>
      <c r="G447" s="8">
        <v>990</v>
      </c>
      <c r="H447" s="8">
        <v>780</v>
      </c>
      <c r="I447" s="8">
        <v>1200</v>
      </c>
      <c r="J447" s="8">
        <v>1020</v>
      </c>
      <c r="K447" s="8">
        <v>750</v>
      </c>
      <c r="L447" s="8">
        <v>1230</v>
      </c>
      <c r="M447" s="8">
        <v>1050</v>
      </c>
      <c r="N447" s="8">
        <v>660</v>
      </c>
      <c r="O447" s="8">
        <v>840</v>
      </c>
      <c r="P447" s="7">
        <v>920</v>
      </c>
      <c r="Q447" s="7">
        <v>745</v>
      </c>
      <c r="R447" s="7">
        <v>485</v>
      </c>
      <c r="S447" s="7">
        <v>1240</v>
      </c>
      <c r="T447" s="7">
        <v>1350</v>
      </c>
      <c r="U447" s="7">
        <v>900</v>
      </c>
      <c r="V447" s="7">
        <v>1530</v>
      </c>
      <c r="W447" s="7">
        <v>870</v>
      </c>
      <c r="X447" s="7">
        <v>960</v>
      </c>
      <c r="Y447" s="7">
        <v>960</v>
      </c>
      <c r="Z447" s="7">
        <v>960</v>
      </c>
      <c r="AA447" s="7">
        <v>540</v>
      </c>
      <c r="AB447" s="7">
        <v>540</v>
      </c>
      <c r="AC447" s="7">
        <v>420</v>
      </c>
      <c r="AD447" s="7">
        <v>900</v>
      </c>
      <c r="AE447" s="7">
        <v>1080</v>
      </c>
      <c r="AF447" s="7">
        <v>1320</v>
      </c>
      <c r="AG447" s="7">
        <v>1230</v>
      </c>
      <c r="AH447" s="7">
        <v>990</v>
      </c>
      <c r="AI447" s="7">
        <v>1320</v>
      </c>
      <c r="AJ447" s="7">
        <v>780</v>
      </c>
      <c r="AK447" s="7">
        <v>450</v>
      </c>
      <c r="AL447" s="7">
        <v>1200</v>
      </c>
      <c r="AM447" s="7">
        <v>390</v>
      </c>
      <c r="AN447">
        <f t="shared" si="35"/>
        <v>0</v>
      </c>
      <c r="AO447">
        <f t="shared" si="36"/>
        <v>36</v>
      </c>
      <c r="AP447">
        <v>36</v>
      </c>
      <c r="AQ447" s="12">
        <f t="shared" si="37"/>
        <v>0</v>
      </c>
      <c r="AR447" s="12">
        <f t="shared" si="38"/>
        <v>1</v>
      </c>
    </row>
    <row r="448" spans="1:44">
      <c r="A448" s="4" t="str">
        <f t="shared" si="40"/>
        <v>5011420000014</v>
      </c>
      <c r="B448" s="5" t="s">
        <v>82</v>
      </c>
      <c r="C448" s="6" t="s">
        <v>223</v>
      </c>
      <c r="D448" s="8">
        <v>0</v>
      </c>
      <c r="E448" s="8">
        <v>0</v>
      </c>
      <c r="F448" s="8">
        <v>0</v>
      </c>
      <c r="G448" s="8">
        <v>70</v>
      </c>
      <c r="H448" s="8">
        <v>69</v>
      </c>
      <c r="I448" s="8">
        <v>30</v>
      </c>
      <c r="J448" s="8">
        <v>80</v>
      </c>
      <c r="K448" s="8">
        <v>15</v>
      </c>
      <c r="L448" s="8">
        <v>20</v>
      </c>
      <c r="M448" s="8">
        <v>10</v>
      </c>
      <c r="N448" s="8">
        <v>10</v>
      </c>
      <c r="O448" s="8">
        <v>50</v>
      </c>
      <c r="P448" s="7">
        <v>20</v>
      </c>
      <c r="Q448" s="7">
        <v>20</v>
      </c>
      <c r="R448" s="7">
        <v>55</v>
      </c>
      <c r="S448" s="7">
        <v>20</v>
      </c>
      <c r="T448" s="7">
        <v>20</v>
      </c>
      <c r="U448" s="7">
        <v>50</v>
      </c>
      <c r="V448" s="7">
        <v>10</v>
      </c>
      <c r="W448" s="7"/>
      <c r="X448" s="7"/>
      <c r="Y448" s="7"/>
      <c r="Z448" s="7">
        <v>60</v>
      </c>
      <c r="AA448" s="7"/>
      <c r="AB448" s="7">
        <v>40</v>
      </c>
      <c r="AC448" s="7">
        <v>40</v>
      </c>
      <c r="AD448" s="7">
        <v>10</v>
      </c>
      <c r="AE448" s="7">
        <v>20</v>
      </c>
      <c r="AF448" s="7">
        <v>10</v>
      </c>
      <c r="AG448" s="7">
        <v>10</v>
      </c>
      <c r="AH448" s="7"/>
      <c r="AI448" s="7">
        <v>20</v>
      </c>
      <c r="AJ448" s="7"/>
      <c r="AK448" s="7">
        <v>30</v>
      </c>
      <c r="AL448" s="7">
        <v>20</v>
      </c>
      <c r="AM448" s="7"/>
      <c r="AN448">
        <f t="shared" si="35"/>
        <v>3</v>
      </c>
      <c r="AO448">
        <f t="shared" si="36"/>
        <v>29</v>
      </c>
      <c r="AP448">
        <v>36</v>
      </c>
      <c r="AQ448" s="12">
        <f t="shared" si="37"/>
        <v>0.10344827586206896</v>
      </c>
      <c r="AR448" s="12">
        <f t="shared" si="38"/>
        <v>0.80555555555555558</v>
      </c>
    </row>
    <row r="449" spans="1:44">
      <c r="A449" s="4" t="str">
        <f t="shared" si="40"/>
        <v>5011420000016</v>
      </c>
      <c r="B449" s="5" t="s">
        <v>82</v>
      </c>
      <c r="C449" s="6" t="s">
        <v>224</v>
      </c>
      <c r="D449" s="8">
        <v>0</v>
      </c>
      <c r="E449" s="8">
        <v>100</v>
      </c>
      <c r="F449" s="8">
        <v>75</v>
      </c>
      <c r="G449" s="8">
        <v>250</v>
      </c>
      <c r="H449" s="8">
        <v>400</v>
      </c>
      <c r="I449" s="8">
        <v>350</v>
      </c>
      <c r="J449" s="8">
        <v>450</v>
      </c>
      <c r="K449" s="8">
        <v>100</v>
      </c>
      <c r="L449" s="8">
        <v>50</v>
      </c>
      <c r="M449" s="8">
        <v>250</v>
      </c>
      <c r="N449" s="8">
        <v>300</v>
      </c>
      <c r="O449" s="8">
        <v>365</v>
      </c>
      <c r="P449" s="7">
        <v>150</v>
      </c>
      <c r="Q449" s="7">
        <v>300</v>
      </c>
      <c r="R449" s="7">
        <v>300</v>
      </c>
      <c r="S449" s="7">
        <v>750</v>
      </c>
      <c r="T449" s="7">
        <v>300</v>
      </c>
      <c r="U449" s="7">
        <v>200</v>
      </c>
      <c r="V449" s="7">
        <v>250</v>
      </c>
      <c r="W449" s="7">
        <v>100</v>
      </c>
      <c r="X449" s="7"/>
      <c r="Y449" s="7"/>
      <c r="Z449" s="7">
        <v>350</v>
      </c>
      <c r="AA449" s="7"/>
      <c r="AB449" s="7">
        <v>400</v>
      </c>
      <c r="AC449" s="7"/>
      <c r="AD449" s="7">
        <v>250</v>
      </c>
      <c r="AE449" s="7">
        <v>100</v>
      </c>
      <c r="AF449" s="7">
        <v>200</v>
      </c>
      <c r="AG449" s="7"/>
      <c r="AH449" s="7">
        <v>100</v>
      </c>
      <c r="AI449" s="7">
        <v>150</v>
      </c>
      <c r="AJ449" s="7">
        <v>150</v>
      </c>
      <c r="AK449" s="7">
        <v>100</v>
      </c>
      <c r="AL449" s="7">
        <v>200</v>
      </c>
      <c r="AM449" s="7"/>
      <c r="AN449">
        <f t="shared" si="35"/>
        <v>1</v>
      </c>
      <c r="AO449">
        <f t="shared" si="36"/>
        <v>30</v>
      </c>
      <c r="AP449">
        <v>36</v>
      </c>
      <c r="AQ449" s="12">
        <f t="shared" si="37"/>
        <v>3.3333333333333333E-2</v>
      </c>
      <c r="AR449" s="12">
        <f t="shared" si="38"/>
        <v>0.83333333333333337</v>
      </c>
    </row>
    <row r="450" spans="1:44">
      <c r="A450" s="4" t="str">
        <f t="shared" si="40"/>
        <v>5011420000029</v>
      </c>
      <c r="B450" s="5" t="s">
        <v>82</v>
      </c>
      <c r="C450" s="6" t="s">
        <v>225</v>
      </c>
      <c r="D450" s="8">
        <v>140</v>
      </c>
      <c r="E450" s="8">
        <v>360</v>
      </c>
      <c r="F450" s="8">
        <v>460</v>
      </c>
      <c r="G450" s="8">
        <v>650</v>
      </c>
      <c r="H450" s="8">
        <v>680</v>
      </c>
      <c r="I450" s="8">
        <v>580</v>
      </c>
      <c r="J450" s="8">
        <v>620</v>
      </c>
      <c r="K450" s="8">
        <v>400</v>
      </c>
      <c r="L450" s="8">
        <v>400</v>
      </c>
      <c r="M450" s="8">
        <v>440</v>
      </c>
      <c r="N450" s="8">
        <v>360</v>
      </c>
      <c r="O450" s="8">
        <v>340</v>
      </c>
      <c r="P450" s="7">
        <v>220</v>
      </c>
      <c r="Q450" s="7">
        <v>320</v>
      </c>
      <c r="R450" s="7">
        <v>740</v>
      </c>
      <c r="S450" s="7">
        <v>940</v>
      </c>
      <c r="T450" s="7">
        <v>640</v>
      </c>
      <c r="U450" s="7">
        <v>800</v>
      </c>
      <c r="V450" s="7">
        <v>580</v>
      </c>
      <c r="W450" s="7">
        <v>220</v>
      </c>
      <c r="X450" s="7">
        <v>440</v>
      </c>
      <c r="Y450" s="7">
        <v>300</v>
      </c>
      <c r="Z450" s="7">
        <v>260</v>
      </c>
      <c r="AA450" s="7">
        <v>180</v>
      </c>
      <c r="AB450" s="7">
        <v>280</v>
      </c>
      <c r="AC450" s="7">
        <v>380</v>
      </c>
      <c r="AD450" s="7">
        <v>560</v>
      </c>
      <c r="AE450" s="7">
        <v>480</v>
      </c>
      <c r="AF450" s="7">
        <v>500</v>
      </c>
      <c r="AG450" s="7">
        <v>680</v>
      </c>
      <c r="AH450" s="7">
        <v>520</v>
      </c>
      <c r="AI450" s="7">
        <v>380</v>
      </c>
      <c r="AJ450" s="7">
        <v>620</v>
      </c>
      <c r="AK450" s="7">
        <v>420</v>
      </c>
      <c r="AL450" s="7">
        <v>400</v>
      </c>
      <c r="AM450" s="7">
        <v>300</v>
      </c>
      <c r="AN450">
        <f t="shared" si="35"/>
        <v>0</v>
      </c>
      <c r="AO450">
        <f t="shared" si="36"/>
        <v>36</v>
      </c>
      <c r="AP450">
        <v>36</v>
      </c>
      <c r="AQ450" s="12">
        <f t="shared" si="37"/>
        <v>0</v>
      </c>
      <c r="AR450" s="12">
        <f t="shared" si="38"/>
        <v>1</v>
      </c>
    </row>
    <row r="451" spans="1:44">
      <c r="A451" s="4" t="str">
        <f t="shared" si="40"/>
        <v>5011420000030</v>
      </c>
      <c r="B451" s="5" t="s">
        <v>82</v>
      </c>
      <c r="C451" s="6" t="s">
        <v>226</v>
      </c>
      <c r="D451" s="8">
        <v>0</v>
      </c>
      <c r="E451" s="8">
        <v>78</v>
      </c>
      <c r="F451" s="8">
        <v>18</v>
      </c>
      <c r="G451" s="8">
        <v>56</v>
      </c>
      <c r="H451" s="8">
        <v>78</v>
      </c>
      <c r="I451" s="8">
        <v>62</v>
      </c>
      <c r="J451" s="8">
        <v>38</v>
      </c>
      <c r="K451" s="8">
        <v>19</v>
      </c>
      <c r="L451" s="8">
        <v>90</v>
      </c>
      <c r="M451" s="8">
        <v>42</v>
      </c>
      <c r="N451" s="8">
        <v>66</v>
      </c>
      <c r="O451" s="8">
        <v>60</v>
      </c>
      <c r="P451" s="7">
        <v>12</v>
      </c>
      <c r="Q451" s="7">
        <v>36</v>
      </c>
      <c r="R451" s="7">
        <v>42</v>
      </c>
      <c r="S451" s="7">
        <v>102</v>
      </c>
      <c r="T451" s="7">
        <v>72</v>
      </c>
      <c r="U451" s="7">
        <v>90</v>
      </c>
      <c r="V451" s="7">
        <v>49</v>
      </c>
      <c r="W451" s="7">
        <v>42</v>
      </c>
      <c r="X451" s="7">
        <v>72</v>
      </c>
      <c r="Y451" s="7">
        <v>78</v>
      </c>
      <c r="Z451" s="7">
        <v>36</v>
      </c>
      <c r="AA451" s="7">
        <v>66</v>
      </c>
      <c r="AB451" s="7">
        <v>78</v>
      </c>
      <c r="AC451" s="7">
        <v>36</v>
      </c>
      <c r="AD451" s="7">
        <v>42</v>
      </c>
      <c r="AE451" s="7">
        <v>108</v>
      </c>
      <c r="AF451" s="7">
        <v>85</v>
      </c>
      <c r="AG451" s="7">
        <v>67</v>
      </c>
      <c r="AH451" s="7">
        <v>48</v>
      </c>
      <c r="AI451" s="7">
        <v>36</v>
      </c>
      <c r="AJ451" s="7">
        <v>74</v>
      </c>
      <c r="AK451" s="7">
        <v>78</v>
      </c>
      <c r="AL451" s="7">
        <v>48</v>
      </c>
      <c r="AM451" s="7">
        <v>66</v>
      </c>
      <c r="AN451">
        <f t="shared" ref="AN451:AN514" si="41">COUNTIF(D451:AM451,"0")</f>
        <v>1</v>
      </c>
      <c r="AO451">
        <f t="shared" ref="AO451:AO514" si="42">COUNT(D451:AM451)</f>
        <v>36</v>
      </c>
      <c r="AP451">
        <v>36</v>
      </c>
      <c r="AQ451" s="12">
        <f t="shared" ref="AQ451:AQ514" si="43">AN451/AO451</f>
        <v>2.7777777777777776E-2</v>
      </c>
      <c r="AR451" s="12">
        <f t="shared" ref="AR451:AR514" si="44">AO451/AP451</f>
        <v>1</v>
      </c>
    </row>
    <row r="452" spans="1:44">
      <c r="A452" s="4" t="str">
        <f t="shared" si="40"/>
        <v>5011420000038</v>
      </c>
      <c r="B452" s="5" t="s">
        <v>82</v>
      </c>
      <c r="C452" s="6" t="s">
        <v>227</v>
      </c>
      <c r="D452" s="8">
        <v>180</v>
      </c>
      <c r="E452" s="8">
        <v>348</v>
      </c>
      <c r="F452" s="8">
        <v>348</v>
      </c>
      <c r="G452" s="8">
        <v>504</v>
      </c>
      <c r="H452" s="8">
        <v>444</v>
      </c>
      <c r="I452" s="8">
        <v>720</v>
      </c>
      <c r="J452" s="8">
        <v>492</v>
      </c>
      <c r="K452" s="8">
        <v>468</v>
      </c>
      <c r="L452" s="8">
        <v>492</v>
      </c>
      <c r="M452" s="8">
        <v>372</v>
      </c>
      <c r="N452" s="8">
        <v>252</v>
      </c>
      <c r="O452" s="8">
        <v>144</v>
      </c>
      <c r="P452" s="7">
        <v>204</v>
      </c>
      <c r="Q452" s="7">
        <v>348</v>
      </c>
      <c r="R452" s="7">
        <v>228</v>
      </c>
      <c r="S452" s="7">
        <v>300</v>
      </c>
      <c r="T452" s="7">
        <v>384</v>
      </c>
      <c r="U452" s="7">
        <v>540</v>
      </c>
      <c r="V452" s="7">
        <v>360</v>
      </c>
      <c r="W452" s="7">
        <v>264</v>
      </c>
      <c r="X452" s="7">
        <v>336</v>
      </c>
      <c r="Y452" s="7">
        <v>288</v>
      </c>
      <c r="Z452" s="7">
        <v>252</v>
      </c>
      <c r="AA452" s="7">
        <v>132</v>
      </c>
      <c r="AB452" s="7">
        <v>204</v>
      </c>
      <c r="AC452" s="7">
        <v>216</v>
      </c>
      <c r="AD452" s="7">
        <v>240</v>
      </c>
      <c r="AE452" s="7">
        <v>252</v>
      </c>
      <c r="AF452" s="7">
        <v>348</v>
      </c>
      <c r="AG452" s="7">
        <v>348</v>
      </c>
      <c r="AH452" s="7">
        <v>336</v>
      </c>
      <c r="AI452" s="7">
        <v>408</v>
      </c>
      <c r="AJ452" s="7">
        <v>420</v>
      </c>
      <c r="AK452" s="7">
        <v>228</v>
      </c>
      <c r="AL452" s="7">
        <v>300</v>
      </c>
      <c r="AM452" s="7">
        <v>228</v>
      </c>
      <c r="AN452">
        <f t="shared" si="41"/>
        <v>0</v>
      </c>
      <c r="AO452">
        <f t="shared" si="42"/>
        <v>36</v>
      </c>
      <c r="AP452">
        <v>36</v>
      </c>
      <c r="AQ452" s="12">
        <f t="shared" si="43"/>
        <v>0</v>
      </c>
      <c r="AR452" s="12">
        <f t="shared" si="44"/>
        <v>1</v>
      </c>
    </row>
    <row r="453" spans="1:44">
      <c r="A453" s="4" t="str">
        <f t="shared" si="40"/>
        <v>5011420000041</v>
      </c>
      <c r="B453" s="5" t="s">
        <v>82</v>
      </c>
      <c r="C453" s="6" t="s">
        <v>228</v>
      </c>
      <c r="D453" s="8">
        <v>100</v>
      </c>
      <c r="E453" s="8">
        <v>200</v>
      </c>
      <c r="F453" s="8">
        <v>260</v>
      </c>
      <c r="G453" s="8">
        <v>280</v>
      </c>
      <c r="H453" s="8">
        <v>350</v>
      </c>
      <c r="I453" s="8">
        <v>500</v>
      </c>
      <c r="J453" s="8">
        <v>450</v>
      </c>
      <c r="K453" s="8">
        <v>290</v>
      </c>
      <c r="L453" s="8">
        <v>330</v>
      </c>
      <c r="M453" s="8">
        <v>290</v>
      </c>
      <c r="N453" s="8">
        <v>210</v>
      </c>
      <c r="O453" s="8">
        <v>190</v>
      </c>
      <c r="P453" s="7">
        <v>80</v>
      </c>
      <c r="Q453" s="7">
        <v>150</v>
      </c>
      <c r="R453" s="7">
        <v>290</v>
      </c>
      <c r="S453" s="7">
        <v>160</v>
      </c>
      <c r="T453" s="7">
        <v>350</v>
      </c>
      <c r="U453" s="7">
        <v>340</v>
      </c>
      <c r="V453" s="7">
        <v>320</v>
      </c>
      <c r="W453" s="7">
        <v>250</v>
      </c>
      <c r="X453" s="7">
        <v>270</v>
      </c>
      <c r="Y453" s="7">
        <v>170</v>
      </c>
      <c r="Z453" s="7">
        <v>90</v>
      </c>
      <c r="AA453" s="7">
        <v>150</v>
      </c>
      <c r="AB453" s="7">
        <v>150</v>
      </c>
      <c r="AC453" s="7">
        <v>180</v>
      </c>
      <c r="AD453" s="7">
        <v>190</v>
      </c>
      <c r="AE453" s="7">
        <v>130</v>
      </c>
      <c r="AF453" s="7">
        <v>250</v>
      </c>
      <c r="AG453" s="7">
        <v>340</v>
      </c>
      <c r="AH453" s="7">
        <v>220</v>
      </c>
      <c r="AI453" s="7">
        <v>280</v>
      </c>
      <c r="AJ453" s="7">
        <v>300</v>
      </c>
      <c r="AK453" s="7">
        <v>170</v>
      </c>
      <c r="AL453" s="7">
        <v>190</v>
      </c>
      <c r="AM453" s="7">
        <v>130</v>
      </c>
      <c r="AN453">
        <f t="shared" si="41"/>
        <v>0</v>
      </c>
      <c r="AO453">
        <f t="shared" si="42"/>
        <v>36</v>
      </c>
      <c r="AP453">
        <v>36</v>
      </c>
      <c r="AQ453" s="12">
        <f t="shared" si="43"/>
        <v>0</v>
      </c>
      <c r="AR453" s="12">
        <f t="shared" si="44"/>
        <v>1</v>
      </c>
    </row>
    <row r="454" spans="1:44">
      <c r="A454" s="4" t="str">
        <f t="shared" si="40"/>
        <v>5011420000043</v>
      </c>
      <c r="B454" s="5" t="s">
        <v>82</v>
      </c>
      <c r="C454" s="6" t="s">
        <v>229</v>
      </c>
      <c r="D454" s="8">
        <v>288</v>
      </c>
      <c r="E454" s="8">
        <v>648</v>
      </c>
      <c r="F454" s="8">
        <v>792</v>
      </c>
      <c r="G454" s="8">
        <v>648</v>
      </c>
      <c r="H454" s="8">
        <v>960</v>
      </c>
      <c r="I454" s="8">
        <v>1488</v>
      </c>
      <c r="J454" s="8">
        <v>1488</v>
      </c>
      <c r="K454" s="8">
        <v>768</v>
      </c>
      <c r="L454" s="8">
        <v>1032</v>
      </c>
      <c r="M454" s="8">
        <v>696</v>
      </c>
      <c r="N454" s="8">
        <v>624</v>
      </c>
      <c r="O454" s="8">
        <v>456</v>
      </c>
      <c r="P454" s="7">
        <v>504</v>
      </c>
      <c r="Q454" s="7">
        <v>480</v>
      </c>
      <c r="R454" s="7">
        <v>816</v>
      </c>
      <c r="S454" s="7">
        <v>672</v>
      </c>
      <c r="T454" s="7">
        <v>1008</v>
      </c>
      <c r="U454" s="7">
        <v>1392</v>
      </c>
      <c r="V454" s="7">
        <v>936</v>
      </c>
      <c r="W454" s="7">
        <v>816</v>
      </c>
      <c r="X454" s="7">
        <v>840</v>
      </c>
      <c r="Y454" s="7">
        <v>528</v>
      </c>
      <c r="Z454" s="7">
        <v>504</v>
      </c>
      <c r="AA454" s="7">
        <v>528</v>
      </c>
      <c r="AB454" s="7">
        <v>384</v>
      </c>
      <c r="AC454" s="7">
        <v>408</v>
      </c>
      <c r="AD454" s="7">
        <v>624</v>
      </c>
      <c r="AE454" s="7">
        <v>408</v>
      </c>
      <c r="AF454" s="7">
        <v>840</v>
      </c>
      <c r="AG454" s="7">
        <v>984</v>
      </c>
      <c r="AH454" s="7">
        <v>864</v>
      </c>
      <c r="AI454" s="7">
        <v>804</v>
      </c>
      <c r="AJ454" s="7">
        <v>744</v>
      </c>
      <c r="AK454" s="7">
        <v>576</v>
      </c>
      <c r="AL454" s="7">
        <v>528</v>
      </c>
      <c r="AM454" s="7">
        <v>456</v>
      </c>
      <c r="AN454">
        <f t="shared" si="41"/>
        <v>0</v>
      </c>
      <c r="AO454">
        <f t="shared" si="42"/>
        <v>36</v>
      </c>
      <c r="AP454">
        <v>36</v>
      </c>
      <c r="AQ454" s="12">
        <f t="shared" si="43"/>
        <v>0</v>
      </c>
      <c r="AR454" s="12">
        <f t="shared" si="44"/>
        <v>1</v>
      </c>
    </row>
    <row r="455" spans="1:44">
      <c r="A455" s="4" t="str">
        <f t="shared" si="40"/>
        <v>5011420000045</v>
      </c>
      <c r="B455" s="5" t="s">
        <v>82</v>
      </c>
      <c r="C455" s="6" t="s">
        <v>230</v>
      </c>
      <c r="D455" s="8">
        <v>47</v>
      </c>
      <c r="E455" s="8">
        <v>108</v>
      </c>
      <c r="F455" s="8">
        <v>138</v>
      </c>
      <c r="G455" s="8">
        <v>216</v>
      </c>
      <c r="H455" s="8">
        <v>267</v>
      </c>
      <c r="I455" s="8">
        <v>330</v>
      </c>
      <c r="J455" s="8">
        <v>229</v>
      </c>
      <c r="K455" s="8">
        <v>198</v>
      </c>
      <c r="L455" s="8">
        <v>285</v>
      </c>
      <c r="M455" s="8">
        <v>236</v>
      </c>
      <c r="N455" s="8">
        <v>205</v>
      </c>
      <c r="O455" s="8">
        <v>180</v>
      </c>
      <c r="P455" s="7">
        <v>108</v>
      </c>
      <c r="Q455" s="7">
        <v>66</v>
      </c>
      <c r="R455" s="7">
        <v>150</v>
      </c>
      <c r="S455" s="7">
        <v>174</v>
      </c>
      <c r="T455" s="7">
        <v>272</v>
      </c>
      <c r="U455" s="7">
        <v>324</v>
      </c>
      <c r="V455" s="7">
        <v>180</v>
      </c>
      <c r="W455" s="7">
        <v>186</v>
      </c>
      <c r="X455" s="7">
        <v>132</v>
      </c>
      <c r="Y455" s="7">
        <v>162</v>
      </c>
      <c r="Z455" s="7">
        <v>138</v>
      </c>
      <c r="AA455" s="7">
        <v>120</v>
      </c>
      <c r="AB455" s="7">
        <v>90</v>
      </c>
      <c r="AC455" s="7">
        <v>99</v>
      </c>
      <c r="AD455" s="7">
        <v>126</v>
      </c>
      <c r="AE455" s="7">
        <v>138</v>
      </c>
      <c r="AF455" s="7">
        <v>198</v>
      </c>
      <c r="AG455" s="7">
        <v>243</v>
      </c>
      <c r="AH455" s="7">
        <v>144</v>
      </c>
      <c r="AI455" s="7">
        <v>165</v>
      </c>
      <c r="AJ455" s="7">
        <v>140</v>
      </c>
      <c r="AK455" s="7">
        <v>204</v>
      </c>
      <c r="AL455" s="7">
        <v>180</v>
      </c>
      <c r="AM455" s="7">
        <v>114</v>
      </c>
      <c r="AN455">
        <f t="shared" si="41"/>
        <v>0</v>
      </c>
      <c r="AO455">
        <f t="shared" si="42"/>
        <v>36</v>
      </c>
      <c r="AP455">
        <v>36</v>
      </c>
      <c r="AQ455" s="12">
        <f t="shared" si="43"/>
        <v>0</v>
      </c>
      <c r="AR455" s="12">
        <f t="shared" si="44"/>
        <v>1</v>
      </c>
    </row>
    <row r="456" spans="1:44">
      <c r="A456" s="4" t="str">
        <f t="shared" si="40"/>
        <v>5011420000047</v>
      </c>
      <c r="B456" s="5" t="s">
        <v>82</v>
      </c>
      <c r="C456" s="6" t="s">
        <v>231</v>
      </c>
      <c r="D456" s="8">
        <v>226</v>
      </c>
      <c r="E456" s="8">
        <v>732</v>
      </c>
      <c r="F456" s="8">
        <v>920</v>
      </c>
      <c r="G456" s="8">
        <v>1100</v>
      </c>
      <c r="H456" s="8">
        <v>1632</v>
      </c>
      <c r="I456" s="8">
        <v>2076</v>
      </c>
      <c r="J456" s="8">
        <v>1576</v>
      </c>
      <c r="K456" s="8">
        <v>1252</v>
      </c>
      <c r="L456" s="8">
        <v>1884</v>
      </c>
      <c r="M456" s="8">
        <v>700</v>
      </c>
      <c r="N456" s="8">
        <v>1296</v>
      </c>
      <c r="O456" s="8">
        <v>816</v>
      </c>
      <c r="P456" s="7">
        <v>304</v>
      </c>
      <c r="Q456" s="7">
        <v>752</v>
      </c>
      <c r="R456" s="7">
        <v>1136</v>
      </c>
      <c r="S456" s="7">
        <v>1232</v>
      </c>
      <c r="T456" s="7">
        <v>1736</v>
      </c>
      <c r="U456" s="7">
        <v>1796</v>
      </c>
      <c r="V456" s="7">
        <v>1132</v>
      </c>
      <c r="W456" s="7">
        <v>1308</v>
      </c>
      <c r="X456" s="7">
        <v>1120</v>
      </c>
      <c r="Y456" s="7">
        <v>936</v>
      </c>
      <c r="Z456" s="7">
        <v>544</v>
      </c>
      <c r="AA456" s="7">
        <v>620</v>
      </c>
      <c r="AB456" s="7">
        <v>516</v>
      </c>
      <c r="AC456" s="7">
        <v>740</v>
      </c>
      <c r="AD456" s="7">
        <v>800</v>
      </c>
      <c r="AE456" s="7">
        <v>912</v>
      </c>
      <c r="AF456" s="7">
        <v>1164</v>
      </c>
      <c r="AG456" s="7">
        <v>1476</v>
      </c>
      <c r="AH456" s="7">
        <v>1188</v>
      </c>
      <c r="AI456" s="7">
        <v>1120</v>
      </c>
      <c r="AJ456" s="7">
        <v>1540</v>
      </c>
      <c r="AK456" s="7">
        <v>1136</v>
      </c>
      <c r="AL456" s="7">
        <v>800</v>
      </c>
      <c r="AM456" s="7">
        <v>692</v>
      </c>
      <c r="AN456">
        <f t="shared" si="41"/>
        <v>0</v>
      </c>
      <c r="AO456">
        <f t="shared" si="42"/>
        <v>36</v>
      </c>
      <c r="AP456">
        <v>36</v>
      </c>
      <c r="AQ456" s="12">
        <f t="shared" si="43"/>
        <v>0</v>
      </c>
      <c r="AR456" s="12">
        <f t="shared" si="44"/>
        <v>1</v>
      </c>
    </row>
    <row r="457" spans="1:44">
      <c r="A457" s="4" t="str">
        <f t="shared" si="40"/>
        <v>5012410000008</v>
      </c>
      <c r="B457" s="5" t="s">
        <v>83</v>
      </c>
      <c r="C457" s="6" t="s">
        <v>134</v>
      </c>
      <c r="D457" s="8">
        <v>1800</v>
      </c>
      <c r="E457" s="8">
        <v>1800</v>
      </c>
      <c r="F457" s="8">
        <v>1920</v>
      </c>
      <c r="G457" s="8">
        <v>1800</v>
      </c>
      <c r="H457" s="8">
        <v>1560</v>
      </c>
      <c r="I457" s="8">
        <v>2040</v>
      </c>
      <c r="J457" s="8">
        <v>2520</v>
      </c>
      <c r="K457" s="8">
        <v>4320</v>
      </c>
      <c r="L457" s="8">
        <v>15840</v>
      </c>
      <c r="M457" s="8">
        <v>5400</v>
      </c>
      <c r="N457" s="8">
        <v>4800</v>
      </c>
      <c r="O457" s="8">
        <v>3000</v>
      </c>
      <c r="P457" s="7">
        <v>2760</v>
      </c>
      <c r="Q457" s="7">
        <v>1800</v>
      </c>
      <c r="R457" s="7">
        <v>1320</v>
      </c>
      <c r="S457" s="7">
        <v>1800</v>
      </c>
      <c r="T457" s="7">
        <v>1320</v>
      </c>
      <c r="U457" s="7">
        <v>4200</v>
      </c>
      <c r="V457" s="7">
        <v>3720</v>
      </c>
      <c r="W457" s="7">
        <v>6120</v>
      </c>
      <c r="X457" s="7">
        <v>3120</v>
      </c>
      <c r="Y457" s="7">
        <v>4680</v>
      </c>
      <c r="Z457" s="7">
        <v>3000</v>
      </c>
      <c r="AA457" s="7">
        <v>2040</v>
      </c>
      <c r="AB457" s="7">
        <v>1440</v>
      </c>
      <c r="AC457" s="7">
        <v>1200</v>
      </c>
      <c r="AD457" s="7">
        <v>960</v>
      </c>
      <c r="AE457" s="7">
        <v>1920</v>
      </c>
      <c r="AF457" s="7">
        <v>960</v>
      </c>
      <c r="AG457" s="7">
        <v>2160</v>
      </c>
      <c r="AH457" s="7">
        <v>2520</v>
      </c>
      <c r="AI457" s="7">
        <v>1200</v>
      </c>
      <c r="AJ457" s="7">
        <v>5280</v>
      </c>
      <c r="AK457" s="7">
        <v>3840</v>
      </c>
      <c r="AL457" s="7">
        <v>3480</v>
      </c>
      <c r="AM457" s="7">
        <v>2640</v>
      </c>
      <c r="AN457">
        <f t="shared" si="41"/>
        <v>0</v>
      </c>
      <c r="AO457">
        <f t="shared" si="42"/>
        <v>36</v>
      </c>
      <c r="AP457">
        <v>36</v>
      </c>
      <c r="AQ457" s="12">
        <f t="shared" si="43"/>
        <v>0</v>
      </c>
      <c r="AR457" s="12">
        <f t="shared" si="44"/>
        <v>1</v>
      </c>
    </row>
    <row r="458" spans="1:44">
      <c r="A458" s="4" t="str">
        <f t="shared" si="40"/>
        <v>5012410000011</v>
      </c>
      <c r="B458" s="5" t="s">
        <v>83</v>
      </c>
      <c r="C458" s="6" t="s">
        <v>137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24</v>
      </c>
      <c r="L458" s="8">
        <v>24</v>
      </c>
      <c r="M458" s="8">
        <v>24</v>
      </c>
      <c r="N458" s="8">
        <v>12</v>
      </c>
      <c r="O458" s="8">
        <v>0</v>
      </c>
      <c r="P458" s="7"/>
      <c r="Q458" s="7">
        <v>120</v>
      </c>
      <c r="R458" s="7">
        <v>144</v>
      </c>
      <c r="S458" s="7">
        <v>60</v>
      </c>
      <c r="T458" s="7">
        <v>96</v>
      </c>
      <c r="U458" s="7">
        <v>48</v>
      </c>
      <c r="V458" s="7">
        <v>132</v>
      </c>
      <c r="W458" s="7">
        <v>24</v>
      </c>
      <c r="X458" s="7">
        <v>60</v>
      </c>
      <c r="Y458" s="7">
        <v>36</v>
      </c>
      <c r="Z458" s="7">
        <v>24</v>
      </c>
      <c r="AA458" s="7">
        <v>36</v>
      </c>
      <c r="AB458" s="7">
        <v>48</v>
      </c>
      <c r="AC458" s="7">
        <v>48</v>
      </c>
      <c r="AD458" s="7">
        <v>12</v>
      </c>
      <c r="AE458" s="7">
        <v>48</v>
      </c>
      <c r="AF458" s="7"/>
      <c r="AG458" s="7">
        <v>12</v>
      </c>
      <c r="AH458" s="7">
        <v>24</v>
      </c>
      <c r="AI458" s="7"/>
      <c r="AJ458" s="7">
        <v>48</v>
      </c>
      <c r="AK458" s="7">
        <v>24</v>
      </c>
      <c r="AL458" s="7">
        <v>48</v>
      </c>
      <c r="AM458" s="7">
        <v>60</v>
      </c>
      <c r="AN458">
        <f t="shared" si="41"/>
        <v>8</v>
      </c>
      <c r="AO458">
        <f t="shared" si="42"/>
        <v>33</v>
      </c>
      <c r="AP458">
        <v>36</v>
      </c>
      <c r="AQ458" s="12">
        <f t="shared" si="43"/>
        <v>0.24242424242424243</v>
      </c>
      <c r="AR458" s="12">
        <f t="shared" si="44"/>
        <v>0.91666666666666663</v>
      </c>
    </row>
    <row r="459" spans="1:44">
      <c r="A459" s="4" t="str">
        <f t="shared" si="40"/>
        <v>5012410000020</v>
      </c>
      <c r="B459" s="5" t="s">
        <v>83</v>
      </c>
      <c r="C459" s="6" t="s">
        <v>138</v>
      </c>
      <c r="D459" s="8">
        <v>1420</v>
      </c>
      <c r="E459" s="8">
        <v>3300</v>
      </c>
      <c r="F459" s="8">
        <v>4660</v>
      </c>
      <c r="G459" s="8">
        <v>3820</v>
      </c>
      <c r="H459" s="8">
        <v>3820</v>
      </c>
      <c r="I459" s="8">
        <v>4360</v>
      </c>
      <c r="J459" s="8">
        <v>3420</v>
      </c>
      <c r="K459" s="8">
        <v>3720</v>
      </c>
      <c r="L459" s="8">
        <v>4160</v>
      </c>
      <c r="M459" s="8">
        <v>2700</v>
      </c>
      <c r="N459" s="8">
        <v>2940</v>
      </c>
      <c r="O459" s="8">
        <v>1920</v>
      </c>
      <c r="P459" s="7">
        <v>1820</v>
      </c>
      <c r="Q459" s="7">
        <v>2280</v>
      </c>
      <c r="R459" s="7">
        <v>4500</v>
      </c>
      <c r="S459" s="7">
        <v>3580</v>
      </c>
      <c r="T459" s="7">
        <v>4400</v>
      </c>
      <c r="U459" s="7">
        <v>4380</v>
      </c>
      <c r="V459" s="7">
        <v>3220</v>
      </c>
      <c r="W459" s="7">
        <v>3300</v>
      </c>
      <c r="X459" s="7">
        <v>3900</v>
      </c>
      <c r="Y459" s="7">
        <v>2740</v>
      </c>
      <c r="Z459" s="7">
        <v>2040</v>
      </c>
      <c r="AA459" s="7">
        <v>980</v>
      </c>
      <c r="AB459" s="7">
        <v>2440</v>
      </c>
      <c r="AC459" s="7">
        <v>2820</v>
      </c>
      <c r="AD459" s="7">
        <v>3380</v>
      </c>
      <c r="AE459" s="7">
        <v>3640</v>
      </c>
      <c r="AF459" s="7">
        <v>6860</v>
      </c>
      <c r="AG459" s="7">
        <v>6100</v>
      </c>
      <c r="AH459" s="7">
        <v>3720</v>
      </c>
      <c r="AI459" s="7">
        <v>2240</v>
      </c>
      <c r="AJ459" s="7">
        <v>2500</v>
      </c>
      <c r="AK459" s="7">
        <v>2020</v>
      </c>
      <c r="AL459" s="7">
        <v>1920</v>
      </c>
      <c r="AM459" s="7">
        <v>2023</v>
      </c>
      <c r="AN459">
        <f t="shared" si="41"/>
        <v>0</v>
      </c>
      <c r="AO459">
        <f t="shared" si="42"/>
        <v>36</v>
      </c>
      <c r="AP459">
        <v>36</v>
      </c>
      <c r="AQ459" s="12">
        <f t="shared" si="43"/>
        <v>0</v>
      </c>
      <c r="AR459" s="12">
        <f t="shared" si="44"/>
        <v>1</v>
      </c>
    </row>
    <row r="460" spans="1:44">
      <c r="A460" s="4" t="str">
        <f t="shared" si="40"/>
        <v>5012410000041</v>
      </c>
      <c r="B460" s="5" t="s">
        <v>83</v>
      </c>
      <c r="C460" s="6" t="s">
        <v>140</v>
      </c>
      <c r="D460" s="8">
        <v>15200</v>
      </c>
      <c r="E460" s="8">
        <v>21600</v>
      </c>
      <c r="F460" s="8">
        <v>24800</v>
      </c>
      <c r="G460" s="8">
        <v>17600</v>
      </c>
      <c r="H460" s="8">
        <v>16800</v>
      </c>
      <c r="I460" s="8">
        <v>18400</v>
      </c>
      <c r="J460" s="8">
        <v>17600</v>
      </c>
      <c r="K460" s="8">
        <v>12000</v>
      </c>
      <c r="L460" s="8">
        <v>15200</v>
      </c>
      <c r="M460" s="8">
        <v>15200</v>
      </c>
      <c r="N460" s="8">
        <v>15200</v>
      </c>
      <c r="O460" s="8">
        <v>12800</v>
      </c>
      <c r="P460" s="7">
        <v>15200</v>
      </c>
      <c r="Q460" s="7">
        <v>20800</v>
      </c>
      <c r="R460" s="7">
        <v>20800</v>
      </c>
      <c r="S460" s="7">
        <v>16800</v>
      </c>
      <c r="T460" s="7">
        <v>13600</v>
      </c>
      <c r="U460" s="7">
        <v>14400</v>
      </c>
      <c r="V460" s="7">
        <v>15200</v>
      </c>
      <c r="W460" s="7">
        <v>12800</v>
      </c>
      <c r="X460" s="7">
        <v>16000</v>
      </c>
      <c r="Y460" s="7">
        <v>10400</v>
      </c>
      <c r="Z460" s="7">
        <v>6400</v>
      </c>
      <c r="AA460" s="7">
        <v>16800</v>
      </c>
      <c r="AB460" s="7">
        <v>14400</v>
      </c>
      <c r="AC460" s="7">
        <v>14400</v>
      </c>
      <c r="AD460" s="7">
        <v>14400</v>
      </c>
      <c r="AE460" s="7">
        <v>21600</v>
      </c>
      <c r="AF460" s="7">
        <v>14400</v>
      </c>
      <c r="AG460" s="7">
        <v>15200</v>
      </c>
      <c r="AH460" s="7">
        <v>8000</v>
      </c>
      <c r="AI460" s="7">
        <v>13600</v>
      </c>
      <c r="AJ460" s="7">
        <v>18400</v>
      </c>
      <c r="AK460" s="7">
        <v>7200</v>
      </c>
      <c r="AL460" s="7">
        <v>11200</v>
      </c>
      <c r="AM460" s="7">
        <v>11545</v>
      </c>
      <c r="AN460">
        <f t="shared" si="41"/>
        <v>0</v>
      </c>
      <c r="AO460">
        <f t="shared" si="42"/>
        <v>36</v>
      </c>
      <c r="AP460">
        <v>36</v>
      </c>
      <c r="AQ460" s="12">
        <f t="shared" si="43"/>
        <v>0</v>
      </c>
      <c r="AR460" s="12">
        <f t="shared" si="44"/>
        <v>1</v>
      </c>
    </row>
    <row r="461" spans="1:44">
      <c r="A461" s="4" t="str">
        <f t="shared" si="40"/>
        <v>5012410000049</v>
      </c>
      <c r="B461" s="5" t="s">
        <v>83</v>
      </c>
      <c r="C461" s="6" t="s">
        <v>145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>
        <v>30</v>
      </c>
      <c r="AA461" s="7">
        <v>10</v>
      </c>
      <c r="AB461" s="7"/>
      <c r="AC461" s="7">
        <v>40</v>
      </c>
      <c r="AD461" s="7"/>
      <c r="AE461" s="7">
        <v>40</v>
      </c>
      <c r="AF461" s="7"/>
      <c r="AG461" s="7">
        <v>20</v>
      </c>
      <c r="AH461" s="7"/>
      <c r="AI461" s="7"/>
      <c r="AJ461" s="7">
        <v>10</v>
      </c>
      <c r="AK461" s="7">
        <v>20</v>
      </c>
      <c r="AL461" s="7"/>
      <c r="AM461" s="7">
        <v>20</v>
      </c>
      <c r="AN461">
        <f t="shared" si="41"/>
        <v>12</v>
      </c>
      <c r="AO461">
        <f t="shared" si="42"/>
        <v>20</v>
      </c>
      <c r="AP461">
        <v>36</v>
      </c>
      <c r="AQ461" s="12">
        <f t="shared" si="43"/>
        <v>0.6</v>
      </c>
      <c r="AR461" s="12">
        <f t="shared" si="44"/>
        <v>0.55555555555555558</v>
      </c>
    </row>
    <row r="462" spans="1:44">
      <c r="A462" s="4" t="str">
        <f t="shared" si="40"/>
        <v>5012410000058</v>
      </c>
      <c r="B462" s="5" t="s">
        <v>83</v>
      </c>
      <c r="C462" s="6" t="s">
        <v>147</v>
      </c>
      <c r="D462" s="8">
        <v>11400</v>
      </c>
      <c r="E462" s="8">
        <v>12400</v>
      </c>
      <c r="F462" s="8">
        <v>13000</v>
      </c>
      <c r="G462" s="8">
        <v>20800</v>
      </c>
      <c r="H462" s="8">
        <v>36800</v>
      </c>
      <c r="I462" s="8">
        <v>49200</v>
      </c>
      <c r="J462" s="8">
        <v>36200</v>
      </c>
      <c r="K462" s="8">
        <v>22000</v>
      </c>
      <c r="L462" s="8">
        <v>20400</v>
      </c>
      <c r="M462" s="8">
        <v>10800</v>
      </c>
      <c r="N462" s="8">
        <v>10600</v>
      </c>
      <c r="O462" s="8">
        <v>11400</v>
      </c>
      <c r="P462" s="7">
        <v>12800</v>
      </c>
      <c r="Q462" s="7">
        <v>12400</v>
      </c>
      <c r="R462" s="7">
        <v>21000</v>
      </c>
      <c r="S462" s="7">
        <v>23000</v>
      </c>
      <c r="T462" s="7">
        <v>37200</v>
      </c>
      <c r="U462" s="7">
        <v>66400</v>
      </c>
      <c r="V462" s="7">
        <v>43600</v>
      </c>
      <c r="W462" s="7">
        <v>41200</v>
      </c>
      <c r="X462" s="7">
        <v>30800</v>
      </c>
      <c r="Y462" s="7">
        <v>6200</v>
      </c>
      <c r="Z462" s="7">
        <v>6400</v>
      </c>
      <c r="AA462" s="7">
        <v>10800</v>
      </c>
      <c r="AB462" s="7">
        <v>11400</v>
      </c>
      <c r="AC462" s="7">
        <v>13800</v>
      </c>
      <c r="AD462" s="7">
        <v>11400</v>
      </c>
      <c r="AE462" s="7">
        <v>30000</v>
      </c>
      <c r="AF462" s="7">
        <v>80600</v>
      </c>
      <c r="AG462" s="7">
        <v>192600</v>
      </c>
      <c r="AH462" s="7">
        <v>53000</v>
      </c>
      <c r="AI462" s="7">
        <v>34000</v>
      </c>
      <c r="AJ462" s="7">
        <v>32400</v>
      </c>
      <c r="AK462" s="7">
        <v>3800</v>
      </c>
      <c r="AL462" s="7">
        <v>6200</v>
      </c>
      <c r="AM462" s="7">
        <v>9000</v>
      </c>
      <c r="AN462">
        <f t="shared" si="41"/>
        <v>0</v>
      </c>
      <c r="AO462">
        <f t="shared" si="42"/>
        <v>36</v>
      </c>
      <c r="AP462">
        <v>36</v>
      </c>
      <c r="AQ462" s="12">
        <f t="shared" si="43"/>
        <v>0</v>
      </c>
      <c r="AR462" s="12">
        <f t="shared" si="44"/>
        <v>1</v>
      </c>
    </row>
    <row r="463" spans="1:44">
      <c r="A463" s="4" t="str">
        <f t="shared" si="40"/>
        <v>5012410000064</v>
      </c>
      <c r="B463" s="5" t="s">
        <v>83</v>
      </c>
      <c r="C463" s="6" t="s">
        <v>149</v>
      </c>
      <c r="D463" s="8">
        <v>792</v>
      </c>
      <c r="E463" s="8">
        <v>1488</v>
      </c>
      <c r="F463" s="8">
        <v>2448</v>
      </c>
      <c r="G463" s="8">
        <v>4176</v>
      </c>
      <c r="H463" s="8">
        <v>5472</v>
      </c>
      <c r="I463" s="8">
        <v>4920</v>
      </c>
      <c r="J463" s="8">
        <v>5112</v>
      </c>
      <c r="K463" s="8">
        <v>3744</v>
      </c>
      <c r="L463" s="8">
        <v>3504</v>
      </c>
      <c r="M463" s="8">
        <v>2184</v>
      </c>
      <c r="N463" s="8">
        <v>2376</v>
      </c>
      <c r="O463" s="8">
        <v>1728</v>
      </c>
      <c r="P463" s="7">
        <v>1104</v>
      </c>
      <c r="Q463" s="7">
        <v>1584</v>
      </c>
      <c r="R463" s="7">
        <v>3048</v>
      </c>
      <c r="S463" s="7">
        <v>4320</v>
      </c>
      <c r="T463" s="7">
        <v>5496</v>
      </c>
      <c r="U463" s="7">
        <v>6096</v>
      </c>
      <c r="V463" s="7">
        <v>4368</v>
      </c>
      <c r="W463" s="7">
        <v>3624</v>
      </c>
      <c r="X463" s="7">
        <v>5136</v>
      </c>
      <c r="Y463" s="7">
        <v>1152</v>
      </c>
      <c r="Z463" s="7">
        <v>1392</v>
      </c>
      <c r="AA463" s="7">
        <v>528</v>
      </c>
      <c r="AB463" s="7">
        <v>2424</v>
      </c>
      <c r="AC463" s="7">
        <v>1440</v>
      </c>
      <c r="AD463" s="7">
        <v>2952</v>
      </c>
      <c r="AE463" s="7">
        <v>3864</v>
      </c>
      <c r="AF463" s="7">
        <v>3816</v>
      </c>
      <c r="AG463" s="7">
        <v>4776</v>
      </c>
      <c r="AH463" s="7">
        <v>4272</v>
      </c>
      <c r="AI463" s="7">
        <v>3552</v>
      </c>
      <c r="AJ463" s="7">
        <v>3024</v>
      </c>
      <c r="AK463" s="7">
        <v>2832</v>
      </c>
      <c r="AL463" s="7">
        <v>2016</v>
      </c>
      <c r="AM463" s="7">
        <v>1776</v>
      </c>
      <c r="AN463">
        <f t="shared" si="41"/>
        <v>0</v>
      </c>
      <c r="AO463">
        <f t="shared" si="42"/>
        <v>36</v>
      </c>
      <c r="AP463">
        <v>36</v>
      </c>
      <c r="AQ463" s="12">
        <f t="shared" si="43"/>
        <v>0</v>
      </c>
      <c r="AR463" s="12">
        <f t="shared" si="44"/>
        <v>1</v>
      </c>
    </row>
    <row r="464" spans="1:44">
      <c r="A464" s="4" t="str">
        <f t="shared" si="40"/>
        <v>5012410000065</v>
      </c>
      <c r="B464" s="5" t="s">
        <v>83</v>
      </c>
      <c r="C464" s="6" t="s">
        <v>150</v>
      </c>
      <c r="D464" s="8">
        <v>8</v>
      </c>
      <c r="E464" s="8">
        <v>24</v>
      </c>
      <c r="F464" s="8">
        <v>40</v>
      </c>
      <c r="G464" s="8">
        <v>16</v>
      </c>
      <c r="H464" s="8">
        <v>40</v>
      </c>
      <c r="I464" s="8">
        <v>40</v>
      </c>
      <c r="J464" s="8">
        <v>48</v>
      </c>
      <c r="K464" s="8">
        <v>48</v>
      </c>
      <c r="L464" s="8">
        <v>48</v>
      </c>
      <c r="M464" s="8">
        <v>16</v>
      </c>
      <c r="N464" s="8">
        <v>24</v>
      </c>
      <c r="O464" s="8">
        <v>16</v>
      </c>
      <c r="P464" s="7">
        <v>32</v>
      </c>
      <c r="Q464" s="7">
        <v>8</v>
      </c>
      <c r="R464" s="7">
        <v>24</v>
      </c>
      <c r="S464" s="7">
        <v>56</v>
      </c>
      <c r="T464" s="7">
        <v>40</v>
      </c>
      <c r="U464" s="7">
        <v>48</v>
      </c>
      <c r="V464" s="7">
        <v>32</v>
      </c>
      <c r="W464" s="7">
        <v>48</v>
      </c>
      <c r="X464" s="7">
        <v>40</v>
      </c>
      <c r="Y464" s="7">
        <v>8</v>
      </c>
      <c r="Z464" s="7">
        <v>16</v>
      </c>
      <c r="AA464" s="7">
        <v>16</v>
      </c>
      <c r="AB464" s="7">
        <v>16</v>
      </c>
      <c r="AC464" s="7">
        <v>8</v>
      </c>
      <c r="AD464" s="7">
        <v>24</v>
      </c>
      <c r="AE464" s="7">
        <v>48</v>
      </c>
      <c r="AF464" s="7">
        <v>48</v>
      </c>
      <c r="AG464" s="7">
        <v>8</v>
      </c>
      <c r="AH464" s="7">
        <v>16</v>
      </c>
      <c r="AI464" s="7">
        <v>24</v>
      </c>
      <c r="AJ464" s="7">
        <v>16</v>
      </c>
      <c r="AK464" s="7">
        <v>24</v>
      </c>
      <c r="AL464" s="7">
        <v>8</v>
      </c>
      <c r="AM464" s="7">
        <v>24</v>
      </c>
      <c r="AN464">
        <f t="shared" si="41"/>
        <v>0</v>
      </c>
      <c r="AO464">
        <f t="shared" si="42"/>
        <v>36</v>
      </c>
      <c r="AP464">
        <v>36</v>
      </c>
      <c r="AQ464" s="12">
        <f t="shared" si="43"/>
        <v>0</v>
      </c>
      <c r="AR464" s="12">
        <f t="shared" si="44"/>
        <v>1</v>
      </c>
    </row>
    <row r="465" spans="1:44">
      <c r="A465" s="4" t="str">
        <f t="shared" si="40"/>
        <v>5012410000067</v>
      </c>
      <c r="B465" s="5" t="s">
        <v>83</v>
      </c>
      <c r="C465" s="6" t="s">
        <v>151</v>
      </c>
      <c r="D465" s="8">
        <v>720</v>
      </c>
      <c r="E465" s="8">
        <v>2160</v>
      </c>
      <c r="F465" s="8">
        <v>2160</v>
      </c>
      <c r="G465" s="8">
        <v>2880</v>
      </c>
      <c r="H465" s="8">
        <v>3960</v>
      </c>
      <c r="I465" s="8">
        <v>5640</v>
      </c>
      <c r="J465" s="8">
        <v>3720</v>
      </c>
      <c r="K465" s="8">
        <v>4200</v>
      </c>
      <c r="L465" s="8">
        <v>3360</v>
      </c>
      <c r="M465" s="8">
        <v>2040</v>
      </c>
      <c r="N465" s="8">
        <v>2040</v>
      </c>
      <c r="O465" s="8">
        <v>1080</v>
      </c>
      <c r="P465" s="7">
        <v>1320</v>
      </c>
      <c r="Q465" s="7">
        <v>1560</v>
      </c>
      <c r="R465" s="7">
        <v>2160</v>
      </c>
      <c r="S465" s="7">
        <v>4080</v>
      </c>
      <c r="T465" s="7">
        <v>4560</v>
      </c>
      <c r="U465" s="7">
        <v>5400</v>
      </c>
      <c r="V465" s="7">
        <v>4680</v>
      </c>
      <c r="W465" s="7">
        <v>4080</v>
      </c>
      <c r="X465" s="7">
        <v>3960</v>
      </c>
      <c r="Y465" s="7">
        <v>1440</v>
      </c>
      <c r="Z465" s="7">
        <v>1800</v>
      </c>
      <c r="AA465" s="7">
        <v>240</v>
      </c>
      <c r="AB465" s="7">
        <v>1320</v>
      </c>
      <c r="AC465" s="7">
        <v>1560</v>
      </c>
      <c r="AD465" s="7">
        <v>1680</v>
      </c>
      <c r="AE465" s="7">
        <v>3720</v>
      </c>
      <c r="AF465" s="7">
        <v>3000</v>
      </c>
      <c r="AG465" s="7">
        <v>3960</v>
      </c>
      <c r="AH465" s="7">
        <v>3840</v>
      </c>
      <c r="AI465" s="7">
        <v>1920</v>
      </c>
      <c r="AJ465" s="7">
        <v>2400</v>
      </c>
      <c r="AK465" s="7">
        <v>1560</v>
      </c>
      <c r="AL465" s="7">
        <v>1560</v>
      </c>
      <c r="AM465" s="7">
        <v>960</v>
      </c>
      <c r="AN465">
        <f t="shared" si="41"/>
        <v>0</v>
      </c>
      <c r="AO465">
        <f t="shared" si="42"/>
        <v>36</v>
      </c>
      <c r="AP465">
        <v>36</v>
      </c>
      <c r="AQ465" s="12">
        <f t="shared" si="43"/>
        <v>0</v>
      </c>
      <c r="AR465" s="12">
        <f t="shared" si="44"/>
        <v>1</v>
      </c>
    </row>
    <row r="466" spans="1:44">
      <c r="A466" s="4" t="str">
        <f t="shared" si="40"/>
        <v>5012410000068</v>
      </c>
      <c r="B466" s="5" t="s">
        <v>83</v>
      </c>
      <c r="C466" s="6" t="s">
        <v>152</v>
      </c>
      <c r="D466" s="8">
        <v>1225</v>
      </c>
      <c r="E466" s="8">
        <v>2575</v>
      </c>
      <c r="F466" s="8">
        <v>4875</v>
      </c>
      <c r="G466" s="8">
        <v>6175</v>
      </c>
      <c r="H466" s="8">
        <v>6175</v>
      </c>
      <c r="I466" s="8">
        <v>6600</v>
      </c>
      <c r="J466" s="8">
        <v>6200</v>
      </c>
      <c r="K466" s="8">
        <v>4925</v>
      </c>
      <c r="L466" s="8">
        <v>4975</v>
      </c>
      <c r="M466" s="8">
        <v>3950</v>
      </c>
      <c r="N466" s="8">
        <v>2175</v>
      </c>
      <c r="O466" s="8">
        <v>2025</v>
      </c>
      <c r="P466" s="7">
        <v>2125</v>
      </c>
      <c r="Q466" s="7">
        <v>2075</v>
      </c>
      <c r="R466" s="7">
        <v>5100</v>
      </c>
      <c r="S466" s="7">
        <v>6450</v>
      </c>
      <c r="T466" s="7">
        <v>7925</v>
      </c>
      <c r="U466" s="7">
        <v>7550</v>
      </c>
      <c r="V466" s="7">
        <v>6625</v>
      </c>
      <c r="W466" s="7">
        <v>6125</v>
      </c>
      <c r="X466" s="7">
        <v>5575</v>
      </c>
      <c r="Y466" s="7">
        <v>3050</v>
      </c>
      <c r="Z466" s="7">
        <v>2125</v>
      </c>
      <c r="AA466" s="7">
        <v>1675</v>
      </c>
      <c r="AB466" s="7">
        <v>3075</v>
      </c>
      <c r="AC466" s="7">
        <v>1700</v>
      </c>
      <c r="AD466" s="7">
        <v>4700</v>
      </c>
      <c r="AE466" s="7">
        <v>6200</v>
      </c>
      <c r="AF466" s="7">
        <v>5925</v>
      </c>
      <c r="AG466" s="7">
        <v>6850</v>
      </c>
      <c r="AH466" s="7">
        <v>4950</v>
      </c>
      <c r="AI466" s="7">
        <v>5150</v>
      </c>
      <c r="AJ466" s="7">
        <v>5125</v>
      </c>
      <c r="AK466" s="7">
        <v>3575</v>
      </c>
      <c r="AL466" s="7">
        <v>2625</v>
      </c>
      <c r="AM466" s="7">
        <v>1600</v>
      </c>
      <c r="AN466">
        <f t="shared" si="41"/>
        <v>0</v>
      </c>
      <c r="AO466">
        <f t="shared" si="42"/>
        <v>36</v>
      </c>
      <c r="AP466">
        <v>36</v>
      </c>
      <c r="AQ466" s="12">
        <f t="shared" si="43"/>
        <v>0</v>
      </c>
      <c r="AR466" s="12">
        <f t="shared" si="44"/>
        <v>1</v>
      </c>
    </row>
    <row r="467" spans="1:44">
      <c r="A467" s="4" t="str">
        <f t="shared" si="40"/>
        <v>5012410000101</v>
      </c>
      <c r="B467" s="5" t="s">
        <v>83</v>
      </c>
      <c r="C467" s="6" t="s">
        <v>156</v>
      </c>
      <c r="D467" s="8">
        <v>90</v>
      </c>
      <c r="E467" s="8">
        <v>120</v>
      </c>
      <c r="F467" s="8">
        <v>450</v>
      </c>
      <c r="G467" s="8">
        <v>180</v>
      </c>
      <c r="H467" s="8">
        <v>300</v>
      </c>
      <c r="I467" s="8">
        <v>240</v>
      </c>
      <c r="J467" s="8">
        <v>300</v>
      </c>
      <c r="K467" s="8">
        <v>510</v>
      </c>
      <c r="L467" s="8">
        <v>630</v>
      </c>
      <c r="M467" s="8">
        <v>600</v>
      </c>
      <c r="N467" s="8">
        <v>270</v>
      </c>
      <c r="O467" s="8">
        <v>690</v>
      </c>
      <c r="P467" s="7">
        <v>300</v>
      </c>
      <c r="Q467" s="7">
        <v>600</v>
      </c>
      <c r="R467" s="7">
        <v>180</v>
      </c>
      <c r="S467" s="7">
        <v>390</v>
      </c>
      <c r="T467" s="7">
        <v>120</v>
      </c>
      <c r="U467" s="7">
        <v>270</v>
      </c>
      <c r="V467" s="7">
        <v>240</v>
      </c>
      <c r="W467" s="7">
        <v>450</v>
      </c>
      <c r="X467" s="7">
        <v>690</v>
      </c>
      <c r="Y467" s="7">
        <v>420</v>
      </c>
      <c r="Z467" s="7">
        <v>90</v>
      </c>
      <c r="AA467" s="7">
        <v>210</v>
      </c>
      <c r="AB467" s="7">
        <v>450</v>
      </c>
      <c r="AC467" s="7">
        <v>150</v>
      </c>
      <c r="AD467" s="7">
        <v>120</v>
      </c>
      <c r="AE467" s="7">
        <v>330</v>
      </c>
      <c r="AF467" s="7">
        <v>120</v>
      </c>
      <c r="AG467" s="7">
        <v>150</v>
      </c>
      <c r="AH467" s="7">
        <v>150</v>
      </c>
      <c r="AI467" s="7">
        <v>480</v>
      </c>
      <c r="AJ467" s="7">
        <v>390</v>
      </c>
      <c r="AK467" s="7">
        <v>270</v>
      </c>
      <c r="AL467" s="7">
        <v>60</v>
      </c>
      <c r="AM467" s="7">
        <v>90</v>
      </c>
      <c r="AN467">
        <f t="shared" si="41"/>
        <v>0</v>
      </c>
      <c r="AO467">
        <f t="shared" si="42"/>
        <v>36</v>
      </c>
      <c r="AP467">
        <v>36</v>
      </c>
      <c r="AQ467" s="12">
        <f t="shared" si="43"/>
        <v>0</v>
      </c>
      <c r="AR467" s="12">
        <f t="shared" si="44"/>
        <v>1</v>
      </c>
    </row>
    <row r="468" spans="1:44">
      <c r="A468" s="4" t="str">
        <f t="shared" si="40"/>
        <v>5012410000108</v>
      </c>
      <c r="B468" s="5" t="s">
        <v>83</v>
      </c>
      <c r="C468" s="6" t="s">
        <v>158</v>
      </c>
      <c r="D468" s="8">
        <v>0</v>
      </c>
      <c r="E468" s="8">
        <v>18</v>
      </c>
      <c r="F468" s="8">
        <v>3</v>
      </c>
      <c r="G468" s="8">
        <v>0</v>
      </c>
      <c r="H468" s="8">
        <v>0</v>
      </c>
      <c r="I468" s="8">
        <v>15</v>
      </c>
      <c r="J468" s="8">
        <v>6</v>
      </c>
      <c r="K468" s="8">
        <v>0</v>
      </c>
      <c r="L468" s="8">
        <v>12</v>
      </c>
      <c r="M468" s="8">
        <v>6</v>
      </c>
      <c r="N468" s="8">
        <v>9</v>
      </c>
      <c r="O468" s="8">
        <v>6</v>
      </c>
      <c r="P468" s="7">
        <v>12</v>
      </c>
      <c r="Q468" s="7">
        <v>6</v>
      </c>
      <c r="R468" s="7"/>
      <c r="S468" s="7">
        <v>4</v>
      </c>
      <c r="T468" s="7">
        <v>14</v>
      </c>
      <c r="U468" s="7">
        <v>3</v>
      </c>
      <c r="V468" s="7"/>
      <c r="W468" s="7">
        <v>55</v>
      </c>
      <c r="X468" s="7">
        <v>16</v>
      </c>
      <c r="Y468" s="7">
        <v>3</v>
      </c>
      <c r="Z468" s="7">
        <v>24</v>
      </c>
      <c r="AA468" s="7">
        <v>40</v>
      </c>
      <c r="AB468" s="7"/>
      <c r="AC468" s="7">
        <v>6</v>
      </c>
      <c r="AD468" s="7">
        <v>24</v>
      </c>
      <c r="AE468" s="7">
        <v>50</v>
      </c>
      <c r="AF468" s="7">
        <v>6</v>
      </c>
      <c r="AG468" s="7"/>
      <c r="AH468" s="7">
        <v>48</v>
      </c>
      <c r="AI468" s="7">
        <v>6</v>
      </c>
      <c r="AJ468" s="7">
        <v>25</v>
      </c>
      <c r="AK468" s="7">
        <v>60</v>
      </c>
      <c r="AL468" s="7"/>
      <c r="AM468" s="7">
        <v>30</v>
      </c>
      <c r="AN468">
        <f t="shared" si="41"/>
        <v>4</v>
      </c>
      <c r="AO468">
        <f t="shared" si="42"/>
        <v>31</v>
      </c>
      <c r="AP468">
        <v>36</v>
      </c>
      <c r="AQ468" s="12">
        <f t="shared" si="43"/>
        <v>0.12903225806451613</v>
      </c>
      <c r="AR468" s="12">
        <f t="shared" si="44"/>
        <v>0.86111111111111116</v>
      </c>
    </row>
    <row r="469" spans="1:44">
      <c r="A469" s="4" t="str">
        <f t="shared" si="40"/>
        <v>5012410000132</v>
      </c>
      <c r="B469" s="5" t="s">
        <v>83</v>
      </c>
      <c r="C469" s="6" t="s">
        <v>161</v>
      </c>
      <c r="D469" s="8">
        <v>9840</v>
      </c>
      <c r="E469" s="8">
        <v>9120</v>
      </c>
      <c r="F469" s="8">
        <v>13440</v>
      </c>
      <c r="G469" s="8">
        <v>12840</v>
      </c>
      <c r="H469" s="8">
        <v>10080</v>
      </c>
      <c r="I469" s="8">
        <v>10800</v>
      </c>
      <c r="J469" s="8">
        <v>8760</v>
      </c>
      <c r="K469" s="8">
        <v>13080</v>
      </c>
      <c r="L469" s="8">
        <v>16080</v>
      </c>
      <c r="M469" s="8">
        <v>12960</v>
      </c>
      <c r="N469" s="8">
        <v>11280</v>
      </c>
      <c r="O469" s="8">
        <v>11640</v>
      </c>
      <c r="P469" s="7">
        <v>10800</v>
      </c>
      <c r="Q469" s="7">
        <v>10800</v>
      </c>
      <c r="R469" s="7">
        <v>10920</v>
      </c>
      <c r="S469" s="7">
        <v>11640</v>
      </c>
      <c r="T469" s="7">
        <v>9000</v>
      </c>
      <c r="U469" s="7">
        <v>14760</v>
      </c>
      <c r="V469" s="7">
        <v>11280</v>
      </c>
      <c r="W469" s="7">
        <v>11640</v>
      </c>
      <c r="X469" s="7">
        <v>9480</v>
      </c>
      <c r="Y469" s="7">
        <v>11280</v>
      </c>
      <c r="Z469" s="7">
        <v>8640</v>
      </c>
      <c r="AA469" s="7">
        <v>11280</v>
      </c>
      <c r="AB469" s="7">
        <v>18600</v>
      </c>
      <c r="AC469" s="7">
        <v>15115</v>
      </c>
      <c r="AD469" s="7">
        <v>8880</v>
      </c>
      <c r="AE469" s="7">
        <v>13440</v>
      </c>
      <c r="AF469" s="7">
        <v>10800</v>
      </c>
      <c r="AG469" s="7">
        <v>13320</v>
      </c>
      <c r="AH469" s="7">
        <v>6120</v>
      </c>
      <c r="AI469" s="7">
        <v>7800</v>
      </c>
      <c r="AJ469" s="7">
        <v>14040</v>
      </c>
      <c r="AK469" s="7">
        <v>9480</v>
      </c>
      <c r="AL469" s="7">
        <v>12360</v>
      </c>
      <c r="AM469" s="7">
        <v>10800</v>
      </c>
      <c r="AN469">
        <f t="shared" si="41"/>
        <v>0</v>
      </c>
      <c r="AO469">
        <f t="shared" si="42"/>
        <v>36</v>
      </c>
      <c r="AP469">
        <v>36</v>
      </c>
      <c r="AQ469" s="12">
        <f t="shared" si="43"/>
        <v>0</v>
      </c>
      <c r="AR469" s="12">
        <f t="shared" si="44"/>
        <v>1</v>
      </c>
    </row>
    <row r="470" spans="1:44">
      <c r="A470" s="4" t="str">
        <f t="shared" si="40"/>
        <v>5012410000166</v>
      </c>
      <c r="B470" s="5" t="s">
        <v>83</v>
      </c>
      <c r="C470" s="6" t="s">
        <v>162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10</v>
      </c>
      <c r="O470" s="8">
        <v>0</v>
      </c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>
        <v>10</v>
      </c>
      <c r="AE470" s="7"/>
      <c r="AF470" s="7"/>
      <c r="AG470" s="7"/>
      <c r="AH470" s="7">
        <v>10</v>
      </c>
      <c r="AI470" s="7">
        <v>10</v>
      </c>
      <c r="AJ470" s="7">
        <v>10</v>
      </c>
      <c r="AK470" s="7">
        <v>10</v>
      </c>
      <c r="AL470" s="7">
        <v>10</v>
      </c>
      <c r="AM470" s="7"/>
      <c r="AN470">
        <f t="shared" si="41"/>
        <v>11</v>
      </c>
      <c r="AO470">
        <f t="shared" si="42"/>
        <v>18</v>
      </c>
      <c r="AP470">
        <v>36</v>
      </c>
      <c r="AQ470" s="12">
        <f t="shared" si="43"/>
        <v>0.61111111111111116</v>
      </c>
      <c r="AR470" s="12">
        <f t="shared" si="44"/>
        <v>0.5</v>
      </c>
    </row>
    <row r="471" spans="1:44">
      <c r="A471" s="4" t="str">
        <f t="shared" si="40"/>
        <v>5012410000196</v>
      </c>
      <c r="B471" s="5" t="s">
        <v>83</v>
      </c>
      <c r="C471" s="6" t="s">
        <v>163</v>
      </c>
      <c r="D471" s="8">
        <v>243</v>
      </c>
      <c r="E471" s="8">
        <v>434</v>
      </c>
      <c r="F471" s="8">
        <v>746</v>
      </c>
      <c r="G471" s="8">
        <v>606</v>
      </c>
      <c r="H471" s="8">
        <v>809</v>
      </c>
      <c r="I471" s="8">
        <v>992</v>
      </c>
      <c r="J471" s="8">
        <v>740</v>
      </c>
      <c r="K471" s="8">
        <v>715</v>
      </c>
      <c r="L471" s="8">
        <v>386</v>
      </c>
      <c r="M471" s="8">
        <v>444</v>
      </c>
      <c r="N471" s="8">
        <v>185</v>
      </c>
      <c r="O471" s="8">
        <v>332</v>
      </c>
      <c r="P471" s="7">
        <v>542</v>
      </c>
      <c r="Q471" s="7">
        <v>833</v>
      </c>
      <c r="R471" s="7">
        <v>1031</v>
      </c>
      <c r="S471" s="7">
        <v>907</v>
      </c>
      <c r="T471" s="7">
        <v>1188</v>
      </c>
      <c r="U471" s="7">
        <v>1004</v>
      </c>
      <c r="V471" s="7">
        <v>679</v>
      </c>
      <c r="W471" s="7">
        <v>579</v>
      </c>
      <c r="X471" s="7">
        <v>845</v>
      </c>
      <c r="Y471" s="7">
        <v>320</v>
      </c>
      <c r="Z471" s="7">
        <v>306</v>
      </c>
      <c r="AA471" s="7">
        <v>250</v>
      </c>
      <c r="AB471" s="7">
        <v>322</v>
      </c>
      <c r="AC471" s="7">
        <v>375</v>
      </c>
      <c r="AD471" s="7">
        <v>445</v>
      </c>
      <c r="AE471" s="7">
        <v>654</v>
      </c>
      <c r="AF471" s="7">
        <v>645</v>
      </c>
      <c r="AG471" s="7">
        <v>819</v>
      </c>
      <c r="AH471" s="7">
        <v>681</v>
      </c>
      <c r="AI471" s="7">
        <v>454</v>
      </c>
      <c r="AJ471" s="7">
        <v>442</v>
      </c>
      <c r="AK471" s="7">
        <v>418</v>
      </c>
      <c r="AL471" s="7">
        <v>206</v>
      </c>
      <c r="AM471" s="7">
        <v>330</v>
      </c>
      <c r="AN471">
        <f t="shared" si="41"/>
        <v>0</v>
      </c>
      <c r="AO471">
        <f t="shared" si="42"/>
        <v>36</v>
      </c>
      <c r="AP471">
        <v>36</v>
      </c>
      <c r="AQ471" s="12">
        <f t="shared" si="43"/>
        <v>0</v>
      </c>
      <c r="AR471" s="12">
        <f t="shared" si="44"/>
        <v>1</v>
      </c>
    </row>
    <row r="472" spans="1:44">
      <c r="A472" s="4" t="str">
        <f t="shared" si="40"/>
        <v>5012410000198</v>
      </c>
      <c r="B472" s="5" t="s">
        <v>83</v>
      </c>
      <c r="C472" s="6" t="s">
        <v>164</v>
      </c>
      <c r="D472" s="8">
        <v>2400</v>
      </c>
      <c r="E472" s="8">
        <v>6800</v>
      </c>
      <c r="F472" s="8">
        <v>8400</v>
      </c>
      <c r="G472" s="8">
        <v>6400</v>
      </c>
      <c r="H472" s="8">
        <v>16800</v>
      </c>
      <c r="I472" s="8">
        <v>31600</v>
      </c>
      <c r="J472" s="8">
        <v>29200</v>
      </c>
      <c r="K472" s="8">
        <v>14800</v>
      </c>
      <c r="L472" s="8">
        <v>12000</v>
      </c>
      <c r="M472" s="8">
        <v>10400</v>
      </c>
      <c r="N472" s="8">
        <v>9200</v>
      </c>
      <c r="O472" s="8">
        <v>10000</v>
      </c>
      <c r="P472" s="7">
        <v>8000</v>
      </c>
      <c r="Q472" s="7">
        <v>4400</v>
      </c>
      <c r="R472" s="7">
        <v>8000</v>
      </c>
      <c r="S472" s="7">
        <v>7600</v>
      </c>
      <c r="T472" s="7">
        <v>14400</v>
      </c>
      <c r="U472" s="7">
        <v>24000</v>
      </c>
      <c r="V472" s="7">
        <v>22400</v>
      </c>
      <c r="W472" s="7">
        <v>12000</v>
      </c>
      <c r="X472" s="7">
        <v>11600</v>
      </c>
      <c r="Y472" s="7">
        <v>8400</v>
      </c>
      <c r="Z472" s="7">
        <v>5600</v>
      </c>
      <c r="AA472" s="7">
        <v>5600</v>
      </c>
      <c r="AB472" s="7">
        <v>9200</v>
      </c>
      <c r="AC472" s="7">
        <v>2800</v>
      </c>
      <c r="AD472" s="7">
        <v>4000</v>
      </c>
      <c r="AE472" s="7">
        <v>8800</v>
      </c>
      <c r="AF472" s="7">
        <v>13200</v>
      </c>
      <c r="AG472" s="7">
        <v>32400</v>
      </c>
      <c r="AH472" s="7">
        <v>16800</v>
      </c>
      <c r="AI472" s="7">
        <v>23600</v>
      </c>
      <c r="AJ472" s="7">
        <v>24400</v>
      </c>
      <c r="AK472" s="7">
        <v>2400</v>
      </c>
      <c r="AL472" s="7">
        <v>6400</v>
      </c>
      <c r="AM472" s="7">
        <v>9200</v>
      </c>
      <c r="AN472">
        <f t="shared" si="41"/>
        <v>0</v>
      </c>
      <c r="AO472">
        <f t="shared" si="42"/>
        <v>36</v>
      </c>
      <c r="AP472">
        <v>36</v>
      </c>
      <c r="AQ472" s="12">
        <f t="shared" si="43"/>
        <v>0</v>
      </c>
      <c r="AR472" s="12">
        <f t="shared" si="44"/>
        <v>1</v>
      </c>
    </row>
    <row r="473" spans="1:44">
      <c r="A473" s="4" t="str">
        <f t="shared" si="40"/>
        <v>5012410000199</v>
      </c>
      <c r="B473" s="5" t="s">
        <v>83</v>
      </c>
      <c r="C473" s="6" t="s">
        <v>165</v>
      </c>
      <c r="D473" s="8">
        <v>1800</v>
      </c>
      <c r="E473" s="8">
        <v>2520</v>
      </c>
      <c r="F473" s="8">
        <v>2880</v>
      </c>
      <c r="G473" s="8">
        <v>3600</v>
      </c>
      <c r="H473" s="8">
        <v>3960</v>
      </c>
      <c r="I473" s="8">
        <v>5160</v>
      </c>
      <c r="J473" s="8">
        <v>5520</v>
      </c>
      <c r="K473" s="8">
        <v>8280</v>
      </c>
      <c r="L473" s="8">
        <v>12720</v>
      </c>
      <c r="M473" s="8">
        <v>6960</v>
      </c>
      <c r="N473" s="8">
        <v>5040</v>
      </c>
      <c r="O473" s="8">
        <v>3240</v>
      </c>
      <c r="P473" s="7">
        <v>2310</v>
      </c>
      <c r="Q473" s="7">
        <v>1920</v>
      </c>
      <c r="R473" s="7">
        <v>2280</v>
      </c>
      <c r="S473" s="7">
        <v>3450</v>
      </c>
      <c r="T473" s="7">
        <v>4200</v>
      </c>
      <c r="U473" s="7">
        <v>7680</v>
      </c>
      <c r="V473" s="7">
        <v>5040</v>
      </c>
      <c r="W473" s="7">
        <v>9240</v>
      </c>
      <c r="X473" s="7">
        <v>3120</v>
      </c>
      <c r="Y473" s="7">
        <v>6840</v>
      </c>
      <c r="Z473" s="7">
        <v>3960</v>
      </c>
      <c r="AA473" s="7">
        <v>3480</v>
      </c>
      <c r="AB473" s="7">
        <v>1680</v>
      </c>
      <c r="AC473" s="7">
        <v>1800</v>
      </c>
      <c r="AD473" s="7">
        <v>2040</v>
      </c>
      <c r="AE473" s="7">
        <v>3120</v>
      </c>
      <c r="AF473" s="7">
        <v>3120</v>
      </c>
      <c r="AG473" s="7">
        <v>5160</v>
      </c>
      <c r="AH473" s="7">
        <v>2880</v>
      </c>
      <c r="AI473" s="7">
        <v>4440</v>
      </c>
      <c r="AJ473" s="7">
        <v>6480</v>
      </c>
      <c r="AK473" s="7">
        <v>3720</v>
      </c>
      <c r="AL473" s="7">
        <v>3600</v>
      </c>
      <c r="AM473" s="7">
        <v>4080</v>
      </c>
      <c r="AN473">
        <f t="shared" si="41"/>
        <v>0</v>
      </c>
      <c r="AO473">
        <f t="shared" si="42"/>
        <v>36</v>
      </c>
      <c r="AP473">
        <v>36</v>
      </c>
      <c r="AQ473" s="12">
        <f t="shared" si="43"/>
        <v>0</v>
      </c>
      <c r="AR473" s="12">
        <f t="shared" si="44"/>
        <v>1</v>
      </c>
    </row>
    <row r="474" spans="1:44">
      <c r="A474" s="4" t="str">
        <f t="shared" si="40"/>
        <v>5012410000208</v>
      </c>
      <c r="B474" s="5" t="s">
        <v>83</v>
      </c>
      <c r="C474" s="6" t="s">
        <v>166</v>
      </c>
      <c r="D474" s="8">
        <v>2100</v>
      </c>
      <c r="E474" s="8">
        <v>2700</v>
      </c>
      <c r="F474" s="8">
        <v>2100</v>
      </c>
      <c r="G474" s="8">
        <v>2400</v>
      </c>
      <c r="H474" s="8">
        <v>3000</v>
      </c>
      <c r="I474" s="8">
        <v>2700</v>
      </c>
      <c r="J474" s="8">
        <v>3600</v>
      </c>
      <c r="K474" s="8">
        <v>1800</v>
      </c>
      <c r="L474" s="8">
        <v>1200</v>
      </c>
      <c r="M474" s="8">
        <v>2400</v>
      </c>
      <c r="N474" s="8">
        <v>1200</v>
      </c>
      <c r="O474" s="8">
        <v>2400</v>
      </c>
      <c r="P474" s="7">
        <v>1800</v>
      </c>
      <c r="Q474" s="7">
        <v>1800</v>
      </c>
      <c r="R474" s="7">
        <v>2700</v>
      </c>
      <c r="S474" s="7">
        <v>1800</v>
      </c>
      <c r="T474" s="7">
        <v>2700</v>
      </c>
      <c r="U474" s="7">
        <v>3300</v>
      </c>
      <c r="V474" s="7">
        <v>1800</v>
      </c>
      <c r="W474" s="7">
        <v>2100</v>
      </c>
      <c r="X474" s="7">
        <v>3300</v>
      </c>
      <c r="Y474" s="7">
        <v>2100</v>
      </c>
      <c r="Z474" s="7">
        <v>1500</v>
      </c>
      <c r="AA474" s="7">
        <v>900</v>
      </c>
      <c r="AB474" s="7">
        <v>1200</v>
      </c>
      <c r="AC474" s="7">
        <v>1500</v>
      </c>
      <c r="AD474" s="7">
        <v>2100</v>
      </c>
      <c r="AE474" s="7">
        <v>2100</v>
      </c>
      <c r="AF474" s="7">
        <v>1200</v>
      </c>
      <c r="AG474" s="7">
        <v>3000</v>
      </c>
      <c r="AH474" s="7">
        <v>1200</v>
      </c>
      <c r="AI474" s="7">
        <v>1800</v>
      </c>
      <c r="AJ474" s="7">
        <v>2100</v>
      </c>
      <c r="AK474" s="7">
        <v>600</v>
      </c>
      <c r="AL474" s="7">
        <v>600</v>
      </c>
      <c r="AM474" s="7">
        <v>900</v>
      </c>
      <c r="AN474">
        <f t="shared" si="41"/>
        <v>0</v>
      </c>
      <c r="AO474">
        <f t="shared" si="42"/>
        <v>36</v>
      </c>
      <c r="AP474">
        <v>36</v>
      </c>
      <c r="AQ474" s="12">
        <f t="shared" si="43"/>
        <v>0</v>
      </c>
      <c r="AR474" s="12">
        <f t="shared" si="44"/>
        <v>1</v>
      </c>
    </row>
    <row r="475" spans="1:44">
      <c r="A475" s="4" t="str">
        <f t="shared" si="40"/>
        <v>5012410000209</v>
      </c>
      <c r="B475" s="5" t="s">
        <v>83</v>
      </c>
      <c r="C475" s="6" t="s">
        <v>167</v>
      </c>
      <c r="D475" s="8">
        <v>2240</v>
      </c>
      <c r="E475" s="8">
        <v>3220</v>
      </c>
      <c r="F475" s="8">
        <v>2240</v>
      </c>
      <c r="G475" s="8">
        <v>5880</v>
      </c>
      <c r="H475" s="8">
        <v>2800</v>
      </c>
      <c r="I475" s="8">
        <v>3920</v>
      </c>
      <c r="J475" s="8">
        <v>3220</v>
      </c>
      <c r="K475" s="8">
        <v>2100</v>
      </c>
      <c r="L475" s="8">
        <v>2380</v>
      </c>
      <c r="M475" s="8">
        <v>2380</v>
      </c>
      <c r="N475" s="8">
        <v>2800</v>
      </c>
      <c r="O475" s="8">
        <v>2100</v>
      </c>
      <c r="P475" s="7">
        <v>2100</v>
      </c>
      <c r="Q475" s="7">
        <v>2380</v>
      </c>
      <c r="R475" s="7">
        <v>4200</v>
      </c>
      <c r="S475" s="7">
        <v>4060</v>
      </c>
      <c r="T475" s="7">
        <v>3500</v>
      </c>
      <c r="U475" s="7">
        <v>3780</v>
      </c>
      <c r="V475" s="7">
        <v>2660</v>
      </c>
      <c r="W475" s="7">
        <v>2660</v>
      </c>
      <c r="X475" s="7">
        <v>2520</v>
      </c>
      <c r="Y475" s="7">
        <v>2240</v>
      </c>
      <c r="Z475" s="7">
        <v>2240</v>
      </c>
      <c r="AA475" s="7">
        <v>2240</v>
      </c>
      <c r="AB475" s="7">
        <v>1400</v>
      </c>
      <c r="AC475" s="7">
        <v>2100</v>
      </c>
      <c r="AD475" s="7">
        <v>3220</v>
      </c>
      <c r="AE475" s="7">
        <v>3500</v>
      </c>
      <c r="AF475" s="7">
        <v>3640</v>
      </c>
      <c r="AG475" s="7">
        <v>3640</v>
      </c>
      <c r="AH475" s="7">
        <v>2660</v>
      </c>
      <c r="AI475" s="7">
        <v>1260</v>
      </c>
      <c r="AJ475" s="7">
        <v>1360</v>
      </c>
      <c r="AK475" s="7">
        <v>1260</v>
      </c>
      <c r="AL475" s="7">
        <v>1820</v>
      </c>
      <c r="AM475" s="7">
        <v>980</v>
      </c>
      <c r="AN475">
        <f t="shared" si="41"/>
        <v>0</v>
      </c>
      <c r="AO475">
        <f t="shared" si="42"/>
        <v>36</v>
      </c>
      <c r="AP475">
        <v>36</v>
      </c>
      <c r="AQ475" s="12">
        <f t="shared" si="43"/>
        <v>0</v>
      </c>
      <c r="AR475" s="12">
        <f t="shared" si="44"/>
        <v>1</v>
      </c>
    </row>
    <row r="476" spans="1:44">
      <c r="A476" s="4" t="str">
        <f t="shared" si="40"/>
        <v>5012410000220</v>
      </c>
      <c r="B476" s="5" t="s">
        <v>83</v>
      </c>
      <c r="C476" s="6" t="s">
        <v>168</v>
      </c>
      <c r="D476" s="8">
        <v>2400</v>
      </c>
      <c r="E476" s="8">
        <v>2760</v>
      </c>
      <c r="F476" s="8">
        <v>2760</v>
      </c>
      <c r="G476" s="8">
        <v>1800</v>
      </c>
      <c r="H476" s="8">
        <v>1320</v>
      </c>
      <c r="I476" s="8">
        <v>1200</v>
      </c>
      <c r="J476" s="8">
        <v>2640</v>
      </c>
      <c r="K476" s="8">
        <v>5160</v>
      </c>
      <c r="L476" s="8">
        <v>10800</v>
      </c>
      <c r="M476" s="8">
        <v>3360</v>
      </c>
      <c r="N476" s="8">
        <v>2640</v>
      </c>
      <c r="O476" s="8">
        <v>2520</v>
      </c>
      <c r="P476" s="7">
        <v>3360</v>
      </c>
      <c r="Q476" s="7">
        <v>1440</v>
      </c>
      <c r="R476" s="7">
        <v>2880</v>
      </c>
      <c r="S476" s="7">
        <v>2160</v>
      </c>
      <c r="T476" s="7">
        <v>1560</v>
      </c>
      <c r="U476" s="7">
        <v>4080</v>
      </c>
      <c r="V476" s="7">
        <v>2520</v>
      </c>
      <c r="W476" s="7">
        <v>4920</v>
      </c>
      <c r="X476" s="7">
        <v>2520</v>
      </c>
      <c r="Y476" s="7">
        <v>4080</v>
      </c>
      <c r="Z476" s="7">
        <v>2040</v>
      </c>
      <c r="AA476" s="7">
        <v>2520</v>
      </c>
      <c r="AB476" s="7">
        <v>1560</v>
      </c>
      <c r="AC476" s="7">
        <v>1920</v>
      </c>
      <c r="AD476" s="7">
        <v>1560</v>
      </c>
      <c r="AE476" s="7">
        <v>1920</v>
      </c>
      <c r="AF476" s="7">
        <v>960</v>
      </c>
      <c r="AG476" s="7">
        <v>1440</v>
      </c>
      <c r="AH476" s="7">
        <v>1320</v>
      </c>
      <c r="AI476" s="7">
        <v>1440</v>
      </c>
      <c r="AJ476" s="7">
        <v>4200</v>
      </c>
      <c r="AK476" s="7">
        <v>3360</v>
      </c>
      <c r="AL476" s="7">
        <v>3480</v>
      </c>
      <c r="AM476" s="7">
        <v>2280</v>
      </c>
      <c r="AN476">
        <f t="shared" si="41"/>
        <v>0</v>
      </c>
      <c r="AO476">
        <f t="shared" si="42"/>
        <v>36</v>
      </c>
      <c r="AP476">
        <v>36</v>
      </c>
      <c r="AQ476" s="12">
        <f t="shared" si="43"/>
        <v>0</v>
      </c>
      <c r="AR476" s="12">
        <f t="shared" si="44"/>
        <v>1</v>
      </c>
    </row>
    <row r="477" spans="1:44">
      <c r="A477" s="4" t="str">
        <f t="shared" si="40"/>
        <v>5012410000226</v>
      </c>
      <c r="B477" s="5" t="s">
        <v>83</v>
      </c>
      <c r="C477" s="6" t="s">
        <v>170</v>
      </c>
      <c r="D477" s="8">
        <v>1300</v>
      </c>
      <c r="E477" s="8">
        <v>1700</v>
      </c>
      <c r="F477" s="8">
        <v>1500</v>
      </c>
      <c r="G477" s="8">
        <v>2100</v>
      </c>
      <c r="H477" s="8">
        <v>4100</v>
      </c>
      <c r="I477" s="8">
        <v>5100</v>
      </c>
      <c r="J477" s="8">
        <v>5000</v>
      </c>
      <c r="K477" s="8">
        <v>2500</v>
      </c>
      <c r="L477" s="8">
        <v>2300</v>
      </c>
      <c r="M477" s="8">
        <v>1300</v>
      </c>
      <c r="N477" s="8">
        <v>1100</v>
      </c>
      <c r="O477" s="8">
        <v>1500</v>
      </c>
      <c r="P477" s="7">
        <v>1200</v>
      </c>
      <c r="Q477" s="7">
        <v>900</v>
      </c>
      <c r="R477" s="7">
        <v>3000</v>
      </c>
      <c r="S477" s="7">
        <v>2600</v>
      </c>
      <c r="T477" s="7">
        <v>2700</v>
      </c>
      <c r="U477" s="7">
        <v>5600</v>
      </c>
      <c r="V477" s="7">
        <v>6100</v>
      </c>
      <c r="W477" s="7">
        <v>5500</v>
      </c>
      <c r="X477" s="7">
        <v>2400</v>
      </c>
      <c r="Y477" s="7">
        <v>1400</v>
      </c>
      <c r="Z477" s="7">
        <v>800</v>
      </c>
      <c r="AA477" s="7">
        <v>1500</v>
      </c>
      <c r="AB477" s="7">
        <v>1700</v>
      </c>
      <c r="AC477" s="7">
        <v>1100</v>
      </c>
      <c r="AD477" s="7">
        <v>1400</v>
      </c>
      <c r="AE477" s="7">
        <v>3000</v>
      </c>
      <c r="AF477" s="7">
        <v>9200</v>
      </c>
      <c r="AG477" s="7">
        <v>18200</v>
      </c>
      <c r="AH477" s="7">
        <v>6700</v>
      </c>
      <c r="AI477" s="7">
        <v>3600</v>
      </c>
      <c r="AJ477" s="7">
        <v>2200</v>
      </c>
      <c r="AK477" s="7">
        <v>1400</v>
      </c>
      <c r="AL477" s="7">
        <v>700</v>
      </c>
      <c r="AM477" s="7">
        <v>900</v>
      </c>
      <c r="AN477">
        <f t="shared" si="41"/>
        <v>0</v>
      </c>
      <c r="AO477">
        <f t="shared" si="42"/>
        <v>36</v>
      </c>
      <c r="AP477">
        <v>36</v>
      </c>
      <c r="AQ477" s="12">
        <f t="shared" si="43"/>
        <v>0</v>
      </c>
      <c r="AR477" s="12">
        <f t="shared" si="44"/>
        <v>1</v>
      </c>
    </row>
    <row r="478" spans="1:44">
      <c r="A478" s="4" t="str">
        <f t="shared" si="40"/>
        <v>5012410000235</v>
      </c>
      <c r="B478" s="5" t="s">
        <v>83</v>
      </c>
      <c r="C478" s="6" t="s">
        <v>171</v>
      </c>
      <c r="D478" s="8">
        <v>5280</v>
      </c>
      <c r="E478" s="8">
        <v>7200</v>
      </c>
      <c r="F478" s="8">
        <v>6640</v>
      </c>
      <c r="G478" s="8">
        <v>5200</v>
      </c>
      <c r="H478" s="8">
        <v>4480</v>
      </c>
      <c r="I478" s="8">
        <v>4320</v>
      </c>
      <c r="J478" s="8">
        <v>3280</v>
      </c>
      <c r="K478" s="8">
        <v>4240</v>
      </c>
      <c r="L478" s="8">
        <v>5520</v>
      </c>
      <c r="M478" s="8">
        <v>4160</v>
      </c>
      <c r="N478" s="8">
        <v>3840</v>
      </c>
      <c r="O478" s="8">
        <v>4640</v>
      </c>
      <c r="P478" s="7">
        <v>5680</v>
      </c>
      <c r="Q478" s="7">
        <v>5600</v>
      </c>
      <c r="R478" s="7">
        <v>6160</v>
      </c>
      <c r="S478" s="7">
        <v>6480</v>
      </c>
      <c r="T478" s="7">
        <v>5760</v>
      </c>
      <c r="U478" s="7">
        <v>4480</v>
      </c>
      <c r="V478" s="7">
        <v>4080</v>
      </c>
      <c r="W478" s="7">
        <v>4640</v>
      </c>
      <c r="X478" s="7">
        <v>4720</v>
      </c>
      <c r="Y478" s="7">
        <v>4000</v>
      </c>
      <c r="Z478" s="7">
        <v>4880</v>
      </c>
      <c r="AA478" s="7">
        <v>4080</v>
      </c>
      <c r="AB478" s="7">
        <v>5680</v>
      </c>
      <c r="AC478" s="7">
        <v>5760</v>
      </c>
      <c r="AD478" s="7">
        <v>6880</v>
      </c>
      <c r="AE478" s="7">
        <v>5040</v>
      </c>
      <c r="AF478" s="7">
        <v>4320</v>
      </c>
      <c r="AG478" s="7">
        <v>3520</v>
      </c>
      <c r="AH478" s="7">
        <v>4160</v>
      </c>
      <c r="AI478" s="7">
        <v>4400</v>
      </c>
      <c r="AJ478" s="7">
        <v>3840</v>
      </c>
      <c r="AK478" s="7">
        <v>4000</v>
      </c>
      <c r="AL478" s="7">
        <v>4800</v>
      </c>
      <c r="AM478" s="7">
        <v>6160</v>
      </c>
      <c r="AN478">
        <f t="shared" si="41"/>
        <v>0</v>
      </c>
      <c r="AO478">
        <f t="shared" si="42"/>
        <v>36</v>
      </c>
      <c r="AP478">
        <v>36</v>
      </c>
      <c r="AQ478" s="12">
        <f t="shared" si="43"/>
        <v>0</v>
      </c>
      <c r="AR478" s="12">
        <f t="shared" si="44"/>
        <v>1</v>
      </c>
    </row>
    <row r="479" spans="1:44">
      <c r="A479" s="4" t="str">
        <f t="shared" si="40"/>
        <v>5012410000241</v>
      </c>
      <c r="B479" s="5" t="s">
        <v>83</v>
      </c>
      <c r="C479" s="6" t="s">
        <v>172</v>
      </c>
      <c r="D479" s="8">
        <v>180</v>
      </c>
      <c r="E479" s="8">
        <v>150</v>
      </c>
      <c r="F479" s="8">
        <v>335</v>
      </c>
      <c r="G479" s="8">
        <v>180</v>
      </c>
      <c r="H479" s="8">
        <v>365</v>
      </c>
      <c r="I479" s="8">
        <v>427</v>
      </c>
      <c r="J479" s="8">
        <v>275</v>
      </c>
      <c r="K479" s="8">
        <v>245</v>
      </c>
      <c r="L479" s="8">
        <v>236</v>
      </c>
      <c r="M479" s="8">
        <v>200</v>
      </c>
      <c r="N479" s="8">
        <v>267</v>
      </c>
      <c r="O479" s="8">
        <v>175</v>
      </c>
      <c r="P479" s="7">
        <v>130</v>
      </c>
      <c r="Q479" s="7">
        <v>225</v>
      </c>
      <c r="R479" s="7">
        <v>371</v>
      </c>
      <c r="S479" s="7">
        <v>340</v>
      </c>
      <c r="T479" s="7">
        <v>275</v>
      </c>
      <c r="U479" s="7">
        <v>390</v>
      </c>
      <c r="V479" s="7">
        <v>357</v>
      </c>
      <c r="W479" s="7">
        <v>227</v>
      </c>
      <c r="X479" s="7">
        <v>325</v>
      </c>
      <c r="Y479" s="7">
        <v>175</v>
      </c>
      <c r="Z479" s="7">
        <v>100</v>
      </c>
      <c r="AA479" s="7">
        <v>140</v>
      </c>
      <c r="AB479" s="7">
        <v>175</v>
      </c>
      <c r="AC479" s="7">
        <v>180</v>
      </c>
      <c r="AD479" s="7">
        <v>190</v>
      </c>
      <c r="AE479" s="7">
        <v>307</v>
      </c>
      <c r="AF479" s="7">
        <v>555</v>
      </c>
      <c r="AG479" s="7">
        <v>370</v>
      </c>
      <c r="AH479" s="7">
        <v>215</v>
      </c>
      <c r="AI479" s="7">
        <v>165</v>
      </c>
      <c r="AJ479" s="7">
        <v>175</v>
      </c>
      <c r="AK479" s="7">
        <v>174</v>
      </c>
      <c r="AL479" s="7">
        <v>140</v>
      </c>
      <c r="AM479" s="7">
        <v>190</v>
      </c>
      <c r="AN479">
        <f t="shared" si="41"/>
        <v>0</v>
      </c>
      <c r="AO479">
        <f t="shared" si="42"/>
        <v>36</v>
      </c>
      <c r="AP479">
        <v>36</v>
      </c>
      <c r="AQ479" s="12">
        <f t="shared" si="43"/>
        <v>0</v>
      </c>
      <c r="AR479" s="12">
        <f t="shared" si="44"/>
        <v>1</v>
      </c>
    </row>
    <row r="480" spans="1:44">
      <c r="A480" s="4" t="str">
        <f t="shared" si="40"/>
        <v>5012410000242</v>
      </c>
      <c r="B480" s="5" t="s">
        <v>83</v>
      </c>
      <c r="C480" s="6" t="s">
        <v>173</v>
      </c>
      <c r="D480" s="8">
        <v>2691</v>
      </c>
      <c r="E480" s="8">
        <v>3440</v>
      </c>
      <c r="F480" s="8">
        <v>5180</v>
      </c>
      <c r="G480" s="8">
        <v>4824</v>
      </c>
      <c r="H480" s="8">
        <v>6225</v>
      </c>
      <c r="I480" s="8">
        <v>8381</v>
      </c>
      <c r="J480" s="8">
        <v>6007</v>
      </c>
      <c r="K480" s="8">
        <v>5081</v>
      </c>
      <c r="L480" s="8">
        <v>5529</v>
      </c>
      <c r="M480" s="8">
        <v>5061</v>
      </c>
      <c r="N480" s="8">
        <v>3412</v>
      </c>
      <c r="O480" s="8">
        <v>2826</v>
      </c>
      <c r="P480" s="7">
        <v>2185</v>
      </c>
      <c r="Q480" s="7">
        <v>3377</v>
      </c>
      <c r="R480" s="7">
        <v>6552</v>
      </c>
      <c r="S480" s="7">
        <v>5537</v>
      </c>
      <c r="T480" s="7">
        <v>6907</v>
      </c>
      <c r="U480" s="7">
        <v>8172</v>
      </c>
      <c r="V480" s="7">
        <v>6336</v>
      </c>
      <c r="W480" s="7">
        <v>6399</v>
      </c>
      <c r="X480" s="7">
        <v>7766</v>
      </c>
      <c r="Y480" s="7">
        <v>3850</v>
      </c>
      <c r="Z480" s="7">
        <v>3291</v>
      </c>
      <c r="AA480" s="7">
        <v>1590</v>
      </c>
      <c r="AB480" s="7">
        <v>2981</v>
      </c>
      <c r="AC480" s="7">
        <v>3136</v>
      </c>
      <c r="AD480" s="7">
        <v>3717</v>
      </c>
      <c r="AE480" s="7">
        <v>5437</v>
      </c>
      <c r="AF480" s="7">
        <v>7716</v>
      </c>
      <c r="AG480" s="7">
        <v>8952</v>
      </c>
      <c r="AH480" s="7">
        <v>5546</v>
      </c>
      <c r="AI480" s="7">
        <v>4196</v>
      </c>
      <c r="AJ480" s="7">
        <v>4775</v>
      </c>
      <c r="AK480" s="7">
        <v>3828</v>
      </c>
      <c r="AL480" s="7">
        <v>3250</v>
      </c>
      <c r="AM480" s="7">
        <v>2881</v>
      </c>
      <c r="AN480">
        <f t="shared" si="41"/>
        <v>0</v>
      </c>
      <c r="AO480">
        <f t="shared" si="42"/>
        <v>36</v>
      </c>
      <c r="AP480">
        <v>36</v>
      </c>
      <c r="AQ480" s="12">
        <f t="shared" si="43"/>
        <v>0</v>
      </c>
      <c r="AR480" s="12">
        <f t="shared" si="44"/>
        <v>1</v>
      </c>
    </row>
    <row r="481" spans="1:44">
      <c r="A481" s="4" t="str">
        <f t="shared" si="40"/>
        <v>5012410000269</v>
      </c>
      <c r="B481" s="5" t="s">
        <v>83</v>
      </c>
      <c r="C481" s="6" t="s">
        <v>174</v>
      </c>
      <c r="D481" s="8">
        <v>435</v>
      </c>
      <c r="E481" s="8">
        <v>360</v>
      </c>
      <c r="F481" s="8">
        <v>480</v>
      </c>
      <c r="G481" s="8">
        <v>505</v>
      </c>
      <c r="H481" s="8">
        <v>520</v>
      </c>
      <c r="I481" s="8">
        <v>460</v>
      </c>
      <c r="J481" s="8">
        <v>590</v>
      </c>
      <c r="K481" s="8">
        <v>280</v>
      </c>
      <c r="L481" s="8">
        <v>225</v>
      </c>
      <c r="M481" s="8">
        <v>320</v>
      </c>
      <c r="N481" s="8">
        <v>290</v>
      </c>
      <c r="O481" s="8">
        <v>355</v>
      </c>
      <c r="P481" s="7">
        <v>265</v>
      </c>
      <c r="Q481" s="7">
        <v>375</v>
      </c>
      <c r="R481" s="7">
        <v>430</v>
      </c>
      <c r="S481" s="7">
        <v>505</v>
      </c>
      <c r="T481" s="7">
        <v>530</v>
      </c>
      <c r="U481" s="7">
        <v>380</v>
      </c>
      <c r="V481" s="7">
        <v>255</v>
      </c>
      <c r="W481" s="7">
        <v>270</v>
      </c>
      <c r="X481" s="7">
        <v>325</v>
      </c>
      <c r="Y481" s="7">
        <v>155</v>
      </c>
      <c r="Z481" s="7">
        <v>130</v>
      </c>
      <c r="AA481" s="7">
        <v>215</v>
      </c>
      <c r="AB481" s="7">
        <v>175</v>
      </c>
      <c r="AC481" s="7">
        <v>255</v>
      </c>
      <c r="AD481" s="7">
        <v>320</v>
      </c>
      <c r="AE481" s="7">
        <v>190</v>
      </c>
      <c r="AF481" s="7">
        <v>420</v>
      </c>
      <c r="AG481" s="7">
        <v>765</v>
      </c>
      <c r="AH481" s="7">
        <v>270</v>
      </c>
      <c r="AI481" s="7">
        <v>165</v>
      </c>
      <c r="AJ481" s="7">
        <v>205</v>
      </c>
      <c r="AK481" s="7">
        <v>205</v>
      </c>
      <c r="AL481" s="7">
        <v>110</v>
      </c>
      <c r="AM481" s="7">
        <v>230</v>
      </c>
      <c r="AN481">
        <f t="shared" si="41"/>
        <v>0</v>
      </c>
      <c r="AO481">
        <f t="shared" si="42"/>
        <v>36</v>
      </c>
      <c r="AP481">
        <v>36</v>
      </c>
      <c r="AQ481" s="12">
        <f t="shared" si="43"/>
        <v>0</v>
      </c>
      <c r="AR481" s="12">
        <f t="shared" si="44"/>
        <v>1</v>
      </c>
    </row>
    <row r="482" spans="1:44">
      <c r="A482" s="4" t="str">
        <f t="shared" si="40"/>
        <v>5012410000270</v>
      </c>
      <c r="B482" s="5" t="s">
        <v>83</v>
      </c>
      <c r="C482" s="6" t="s">
        <v>175</v>
      </c>
      <c r="D482" s="8">
        <v>528</v>
      </c>
      <c r="E482" s="8">
        <v>1212</v>
      </c>
      <c r="F482" s="8">
        <v>948</v>
      </c>
      <c r="G482" s="8">
        <v>1044</v>
      </c>
      <c r="H482" s="8">
        <v>1260</v>
      </c>
      <c r="I482" s="8">
        <v>660</v>
      </c>
      <c r="J482" s="8">
        <v>948</v>
      </c>
      <c r="K482" s="8">
        <v>396</v>
      </c>
      <c r="L482" s="8">
        <v>1212</v>
      </c>
      <c r="M482" s="8">
        <v>816</v>
      </c>
      <c r="N482" s="8">
        <v>888</v>
      </c>
      <c r="O482" s="8">
        <v>768</v>
      </c>
      <c r="P482" s="7">
        <v>840</v>
      </c>
      <c r="Q482" s="7">
        <v>492</v>
      </c>
      <c r="R482" s="7">
        <v>852</v>
      </c>
      <c r="S482" s="7">
        <v>1224</v>
      </c>
      <c r="T482" s="7">
        <v>600</v>
      </c>
      <c r="U482" s="7">
        <v>852</v>
      </c>
      <c r="V482" s="7">
        <v>912</v>
      </c>
      <c r="W482" s="7">
        <v>372</v>
      </c>
      <c r="X482" s="7">
        <v>780</v>
      </c>
      <c r="Y482" s="7">
        <v>600</v>
      </c>
      <c r="Z482" s="7">
        <v>516</v>
      </c>
      <c r="AA482" s="7">
        <v>408</v>
      </c>
      <c r="AB482" s="7">
        <v>828</v>
      </c>
      <c r="AC482" s="7">
        <v>552</v>
      </c>
      <c r="AD482" s="7">
        <v>756</v>
      </c>
      <c r="AE482" s="7">
        <v>756</v>
      </c>
      <c r="AF482" s="7">
        <v>1440</v>
      </c>
      <c r="AG482" s="7">
        <v>1092</v>
      </c>
      <c r="AH482" s="7">
        <v>708</v>
      </c>
      <c r="AI482" s="7">
        <v>348</v>
      </c>
      <c r="AJ482" s="7">
        <v>720</v>
      </c>
      <c r="AK482" s="7">
        <v>348</v>
      </c>
      <c r="AL482" s="7">
        <v>696</v>
      </c>
      <c r="AM482" s="7">
        <v>528</v>
      </c>
      <c r="AN482">
        <f t="shared" si="41"/>
        <v>0</v>
      </c>
      <c r="AO482">
        <f t="shared" si="42"/>
        <v>36</v>
      </c>
      <c r="AP482">
        <v>36</v>
      </c>
      <c r="AQ482" s="12">
        <f t="shared" si="43"/>
        <v>0</v>
      </c>
      <c r="AR482" s="12">
        <f t="shared" si="44"/>
        <v>1</v>
      </c>
    </row>
    <row r="483" spans="1:44">
      <c r="A483" s="4" t="str">
        <f t="shared" si="40"/>
        <v>5012410000271</v>
      </c>
      <c r="B483" s="5" t="s">
        <v>83</v>
      </c>
      <c r="C483" s="6" t="s">
        <v>176</v>
      </c>
      <c r="D483" s="8">
        <v>930</v>
      </c>
      <c r="E483" s="8">
        <v>1050</v>
      </c>
      <c r="F483" s="8">
        <v>1380</v>
      </c>
      <c r="G483" s="8">
        <v>1470</v>
      </c>
      <c r="H483" s="8">
        <v>1260</v>
      </c>
      <c r="I483" s="8">
        <v>1500</v>
      </c>
      <c r="J483" s="8">
        <v>1350</v>
      </c>
      <c r="K483" s="8">
        <v>690</v>
      </c>
      <c r="L483" s="8">
        <v>1080</v>
      </c>
      <c r="M483" s="8">
        <v>960</v>
      </c>
      <c r="N483" s="8">
        <v>360</v>
      </c>
      <c r="O483" s="8">
        <v>750</v>
      </c>
      <c r="P483" s="7">
        <v>1080</v>
      </c>
      <c r="Q483" s="7">
        <v>720</v>
      </c>
      <c r="R483" s="7">
        <v>990</v>
      </c>
      <c r="S483" s="7">
        <v>1710</v>
      </c>
      <c r="T483" s="7">
        <v>1440</v>
      </c>
      <c r="U483" s="7">
        <v>1080</v>
      </c>
      <c r="V483" s="7">
        <v>1020</v>
      </c>
      <c r="W483" s="7">
        <v>900</v>
      </c>
      <c r="X483" s="7">
        <v>870</v>
      </c>
      <c r="Y483" s="7">
        <v>540</v>
      </c>
      <c r="Z483" s="7">
        <v>780</v>
      </c>
      <c r="AA483" s="7">
        <v>660</v>
      </c>
      <c r="AB483" s="7">
        <v>1200</v>
      </c>
      <c r="AC483" s="7">
        <v>1020</v>
      </c>
      <c r="AD483" s="7">
        <v>1200</v>
      </c>
      <c r="AE483" s="7">
        <v>960</v>
      </c>
      <c r="AF483" s="7">
        <v>1320</v>
      </c>
      <c r="AG483" s="7">
        <v>1410</v>
      </c>
      <c r="AH483" s="7">
        <v>600</v>
      </c>
      <c r="AI483" s="7">
        <v>780</v>
      </c>
      <c r="AJ483" s="7">
        <v>660</v>
      </c>
      <c r="AK483" s="7">
        <v>660</v>
      </c>
      <c r="AL483" s="7">
        <v>480</v>
      </c>
      <c r="AM483" s="7">
        <v>330</v>
      </c>
      <c r="AN483">
        <f t="shared" si="41"/>
        <v>0</v>
      </c>
      <c r="AO483">
        <f t="shared" si="42"/>
        <v>36</v>
      </c>
      <c r="AP483">
        <v>36</v>
      </c>
      <c r="AQ483" s="12">
        <f t="shared" si="43"/>
        <v>0</v>
      </c>
      <c r="AR483" s="12">
        <f t="shared" si="44"/>
        <v>1</v>
      </c>
    </row>
    <row r="484" spans="1:44">
      <c r="A484" s="4" t="str">
        <f t="shared" si="40"/>
        <v>5012410000272</v>
      </c>
      <c r="B484" s="5" t="s">
        <v>83</v>
      </c>
      <c r="C484" s="6" t="s">
        <v>177</v>
      </c>
      <c r="D484" s="8">
        <v>42</v>
      </c>
      <c r="E484" s="8">
        <v>84</v>
      </c>
      <c r="F484" s="8">
        <v>78</v>
      </c>
      <c r="G484" s="8">
        <v>72</v>
      </c>
      <c r="H484" s="8">
        <v>60</v>
      </c>
      <c r="I484" s="8">
        <v>102</v>
      </c>
      <c r="J484" s="8">
        <v>48</v>
      </c>
      <c r="K484" s="8">
        <v>42</v>
      </c>
      <c r="L484" s="8">
        <v>90</v>
      </c>
      <c r="M484" s="8">
        <v>78</v>
      </c>
      <c r="N484" s="8">
        <v>60</v>
      </c>
      <c r="O484" s="8">
        <v>96</v>
      </c>
      <c r="P484" s="7">
        <v>78</v>
      </c>
      <c r="Q484" s="7">
        <v>42</v>
      </c>
      <c r="R484" s="7">
        <v>126</v>
      </c>
      <c r="S484" s="7">
        <v>78</v>
      </c>
      <c r="T484" s="7">
        <v>120</v>
      </c>
      <c r="U484" s="7">
        <v>84</v>
      </c>
      <c r="V484" s="7">
        <v>72</v>
      </c>
      <c r="W484" s="7">
        <v>78</v>
      </c>
      <c r="X484" s="7">
        <v>54</v>
      </c>
      <c r="Y484" s="7">
        <v>72</v>
      </c>
      <c r="Z484" s="7">
        <v>54</v>
      </c>
      <c r="AA484" s="7">
        <v>66</v>
      </c>
      <c r="AB484" s="7">
        <v>120</v>
      </c>
      <c r="AC484" s="7">
        <v>72</v>
      </c>
      <c r="AD484" s="7">
        <v>90</v>
      </c>
      <c r="AE484" s="7">
        <v>84</v>
      </c>
      <c r="AF484" s="7">
        <v>96</v>
      </c>
      <c r="AG484" s="7">
        <v>72</v>
      </c>
      <c r="AH484" s="7">
        <v>30</v>
      </c>
      <c r="AI484" s="7">
        <v>42</v>
      </c>
      <c r="AJ484" s="7">
        <v>120</v>
      </c>
      <c r="AK484" s="7">
        <v>30</v>
      </c>
      <c r="AL484" s="7">
        <v>60</v>
      </c>
      <c r="AM484" s="7">
        <v>90</v>
      </c>
      <c r="AN484">
        <f t="shared" si="41"/>
        <v>0</v>
      </c>
      <c r="AO484">
        <f t="shared" si="42"/>
        <v>36</v>
      </c>
      <c r="AP484">
        <v>36</v>
      </c>
      <c r="AQ484" s="12">
        <f t="shared" si="43"/>
        <v>0</v>
      </c>
      <c r="AR484" s="12">
        <f t="shared" si="44"/>
        <v>1</v>
      </c>
    </row>
    <row r="485" spans="1:44">
      <c r="A485" s="4" t="str">
        <f t="shared" si="40"/>
        <v>5012410000295</v>
      </c>
      <c r="B485" s="5" t="s">
        <v>83</v>
      </c>
      <c r="C485" s="6" t="s">
        <v>178</v>
      </c>
      <c r="D485" s="8">
        <v>156</v>
      </c>
      <c r="E485" s="8">
        <v>252</v>
      </c>
      <c r="F485" s="8">
        <v>276</v>
      </c>
      <c r="G485" s="8">
        <v>360</v>
      </c>
      <c r="H485" s="8">
        <v>600</v>
      </c>
      <c r="I485" s="8">
        <v>564</v>
      </c>
      <c r="J485" s="8">
        <v>480</v>
      </c>
      <c r="K485" s="8">
        <v>660</v>
      </c>
      <c r="L485" s="8">
        <v>768</v>
      </c>
      <c r="M485" s="8">
        <v>540</v>
      </c>
      <c r="N485" s="8">
        <v>312</v>
      </c>
      <c r="O485" s="8">
        <v>408</v>
      </c>
      <c r="P485" s="7">
        <v>216</v>
      </c>
      <c r="Q485" s="7">
        <v>360</v>
      </c>
      <c r="R485" s="7">
        <v>360</v>
      </c>
      <c r="S485" s="7">
        <v>672</v>
      </c>
      <c r="T485" s="7">
        <v>624</v>
      </c>
      <c r="U485" s="7">
        <v>732</v>
      </c>
      <c r="V485" s="7">
        <v>576</v>
      </c>
      <c r="W485" s="7">
        <v>480</v>
      </c>
      <c r="X485" s="7">
        <v>444</v>
      </c>
      <c r="Y485" s="7">
        <v>372</v>
      </c>
      <c r="Z485" s="7">
        <v>276</v>
      </c>
      <c r="AA485" s="7">
        <v>252</v>
      </c>
      <c r="AB485" s="7">
        <v>312</v>
      </c>
      <c r="AC485" s="7">
        <v>336</v>
      </c>
      <c r="AD485" s="7">
        <v>312</v>
      </c>
      <c r="AE485" s="7">
        <v>492</v>
      </c>
      <c r="AF485" s="7">
        <v>444</v>
      </c>
      <c r="AG485" s="7">
        <v>552</v>
      </c>
      <c r="AH485" s="7">
        <v>576</v>
      </c>
      <c r="AI485" s="7">
        <v>528</v>
      </c>
      <c r="AJ485" s="7">
        <v>696</v>
      </c>
      <c r="AK485" s="7">
        <v>432</v>
      </c>
      <c r="AL485" s="7">
        <v>396</v>
      </c>
      <c r="AM485" s="7">
        <v>240</v>
      </c>
      <c r="AN485">
        <f t="shared" si="41"/>
        <v>0</v>
      </c>
      <c r="AO485">
        <f t="shared" si="42"/>
        <v>36</v>
      </c>
      <c r="AP485">
        <v>36</v>
      </c>
      <c r="AQ485" s="12">
        <f t="shared" si="43"/>
        <v>0</v>
      </c>
      <c r="AR485" s="12">
        <f t="shared" si="44"/>
        <v>1</v>
      </c>
    </row>
    <row r="486" spans="1:44">
      <c r="A486" s="4" t="str">
        <f t="shared" si="40"/>
        <v>5012410000307</v>
      </c>
      <c r="B486" s="5" t="s">
        <v>83</v>
      </c>
      <c r="C486" s="6" t="s">
        <v>179</v>
      </c>
      <c r="D486" s="8">
        <v>792</v>
      </c>
      <c r="E486" s="8">
        <v>1272</v>
      </c>
      <c r="F486" s="8">
        <v>1752</v>
      </c>
      <c r="G486" s="8">
        <v>2100</v>
      </c>
      <c r="H486" s="8">
        <v>2892</v>
      </c>
      <c r="I486" s="8">
        <v>2976</v>
      </c>
      <c r="J486" s="8">
        <v>2652</v>
      </c>
      <c r="K486" s="8">
        <v>2904</v>
      </c>
      <c r="L486" s="8">
        <v>2232</v>
      </c>
      <c r="M486" s="8">
        <v>1920</v>
      </c>
      <c r="N486" s="8">
        <v>1644</v>
      </c>
      <c r="O486" s="8">
        <v>1224</v>
      </c>
      <c r="P486" s="7">
        <v>876</v>
      </c>
      <c r="Q486" s="7">
        <v>1080</v>
      </c>
      <c r="R486" s="7">
        <v>1920</v>
      </c>
      <c r="S486" s="7">
        <v>2448</v>
      </c>
      <c r="T486" s="7">
        <v>3108</v>
      </c>
      <c r="U486" s="7">
        <v>2808</v>
      </c>
      <c r="V486" s="7">
        <v>2256</v>
      </c>
      <c r="W486" s="7">
        <v>2544</v>
      </c>
      <c r="X486" s="7">
        <v>2604</v>
      </c>
      <c r="Y486" s="7">
        <v>1812</v>
      </c>
      <c r="Z486" s="7">
        <v>1320</v>
      </c>
      <c r="AA486" s="7">
        <v>744</v>
      </c>
      <c r="AB486" s="7">
        <v>1272</v>
      </c>
      <c r="AC486" s="7">
        <v>1608</v>
      </c>
      <c r="AD486" s="7">
        <v>1680</v>
      </c>
      <c r="AE486" s="7">
        <v>1992</v>
      </c>
      <c r="AF486" s="7">
        <v>2112</v>
      </c>
      <c r="AG486" s="7">
        <v>2760</v>
      </c>
      <c r="AH486" s="7">
        <v>1920</v>
      </c>
      <c r="AI486" s="7">
        <v>2736</v>
      </c>
      <c r="AJ486" s="7">
        <v>2688</v>
      </c>
      <c r="AK486" s="7">
        <v>2148</v>
      </c>
      <c r="AL486" s="7">
        <v>1680</v>
      </c>
      <c r="AM486" s="7">
        <v>876</v>
      </c>
      <c r="AN486">
        <f t="shared" si="41"/>
        <v>0</v>
      </c>
      <c r="AO486">
        <f t="shared" si="42"/>
        <v>36</v>
      </c>
      <c r="AP486">
        <v>36</v>
      </c>
      <c r="AQ486" s="12">
        <f t="shared" si="43"/>
        <v>0</v>
      </c>
      <c r="AR486" s="12">
        <f t="shared" si="44"/>
        <v>1</v>
      </c>
    </row>
    <row r="487" spans="1:44">
      <c r="A487" s="4" t="str">
        <f t="shared" si="40"/>
        <v>5012410000420</v>
      </c>
      <c r="B487" s="5" t="s">
        <v>83</v>
      </c>
      <c r="C487" s="6" t="s">
        <v>181</v>
      </c>
      <c r="D487" s="8">
        <v>2100</v>
      </c>
      <c r="E487" s="8">
        <v>3100</v>
      </c>
      <c r="F487" s="8">
        <v>3300</v>
      </c>
      <c r="G487" s="8">
        <v>4100</v>
      </c>
      <c r="H487" s="8">
        <v>4200</v>
      </c>
      <c r="I487" s="8">
        <v>5300</v>
      </c>
      <c r="J487" s="8">
        <v>6200</v>
      </c>
      <c r="K487" s="8">
        <v>4400</v>
      </c>
      <c r="L487" s="8">
        <v>4800</v>
      </c>
      <c r="M487" s="8">
        <v>5100</v>
      </c>
      <c r="N487" s="8">
        <v>4700</v>
      </c>
      <c r="O487" s="8">
        <v>2000</v>
      </c>
      <c r="P487" s="7">
        <v>2300</v>
      </c>
      <c r="Q487" s="7">
        <v>1800</v>
      </c>
      <c r="R487" s="7">
        <v>3800</v>
      </c>
      <c r="S487" s="7">
        <v>3400</v>
      </c>
      <c r="T487" s="7">
        <v>4600</v>
      </c>
      <c r="U487" s="7">
        <v>5200</v>
      </c>
      <c r="V487" s="7">
        <v>6000</v>
      </c>
      <c r="W487" s="7">
        <v>6800</v>
      </c>
      <c r="X487" s="7">
        <v>5700</v>
      </c>
      <c r="Y487" s="7">
        <v>2800</v>
      </c>
      <c r="Z487" s="7">
        <v>2900</v>
      </c>
      <c r="AA487" s="7">
        <v>2100</v>
      </c>
      <c r="AB487" s="7">
        <v>2000</v>
      </c>
      <c r="AC487" s="7">
        <v>2300</v>
      </c>
      <c r="AD487" s="7">
        <v>2800</v>
      </c>
      <c r="AE487" s="7">
        <v>3500</v>
      </c>
      <c r="AF487" s="7">
        <v>4500</v>
      </c>
      <c r="AG487" s="7">
        <v>6500</v>
      </c>
      <c r="AH487" s="7">
        <v>4400</v>
      </c>
      <c r="AI487" s="7">
        <v>4600</v>
      </c>
      <c r="AJ487" s="7">
        <v>3900</v>
      </c>
      <c r="AK487" s="7">
        <v>3300</v>
      </c>
      <c r="AL487" s="7">
        <v>2700</v>
      </c>
      <c r="AM487" s="7">
        <v>2100</v>
      </c>
      <c r="AN487">
        <f t="shared" si="41"/>
        <v>0</v>
      </c>
      <c r="AO487">
        <f t="shared" si="42"/>
        <v>36</v>
      </c>
      <c r="AP487">
        <v>36</v>
      </c>
      <c r="AQ487" s="12">
        <f t="shared" si="43"/>
        <v>0</v>
      </c>
      <c r="AR487" s="12">
        <f t="shared" si="44"/>
        <v>1</v>
      </c>
    </row>
    <row r="488" spans="1:44">
      <c r="A488" s="4" t="str">
        <f t="shared" si="40"/>
        <v>5012410000421</v>
      </c>
      <c r="B488" s="5" t="s">
        <v>83</v>
      </c>
      <c r="C488" s="6" t="s">
        <v>182</v>
      </c>
      <c r="D488" s="8">
        <v>0</v>
      </c>
      <c r="E488" s="8">
        <v>120</v>
      </c>
      <c r="F488" s="8">
        <v>60</v>
      </c>
      <c r="G488" s="8">
        <v>60</v>
      </c>
      <c r="H488" s="8">
        <v>120</v>
      </c>
      <c r="I488" s="8">
        <v>60</v>
      </c>
      <c r="J488" s="8">
        <v>360</v>
      </c>
      <c r="K488" s="8">
        <v>60</v>
      </c>
      <c r="L488" s="8">
        <v>180</v>
      </c>
      <c r="M488" s="8">
        <v>60</v>
      </c>
      <c r="N488" s="8">
        <v>0</v>
      </c>
      <c r="O488" s="8">
        <v>60</v>
      </c>
      <c r="P488" s="7">
        <v>60</v>
      </c>
      <c r="Q488" s="7">
        <v>60</v>
      </c>
      <c r="R488" s="7"/>
      <c r="S488" s="7">
        <v>60</v>
      </c>
      <c r="T488" s="7">
        <v>180</v>
      </c>
      <c r="U488" s="7">
        <v>120</v>
      </c>
      <c r="V488" s="7">
        <v>180</v>
      </c>
      <c r="W488" s="7">
        <v>120</v>
      </c>
      <c r="X488" s="7">
        <v>240</v>
      </c>
      <c r="Y488" s="7">
        <v>330</v>
      </c>
      <c r="Z488" s="7">
        <v>120</v>
      </c>
      <c r="AA488" s="7">
        <v>240</v>
      </c>
      <c r="AB488" s="7"/>
      <c r="AC488" s="7">
        <v>180</v>
      </c>
      <c r="AD488" s="7">
        <v>180</v>
      </c>
      <c r="AE488" s="7">
        <v>360</v>
      </c>
      <c r="AF488" s="7">
        <v>180</v>
      </c>
      <c r="AG488" s="7">
        <v>300</v>
      </c>
      <c r="AH488" s="7">
        <v>240</v>
      </c>
      <c r="AI488" s="7">
        <v>390</v>
      </c>
      <c r="AJ488" s="7">
        <v>480</v>
      </c>
      <c r="AK488" s="7">
        <v>450</v>
      </c>
      <c r="AL488" s="7">
        <v>270</v>
      </c>
      <c r="AM488" s="7">
        <v>150</v>
      </c>
      <c r="AN488">
        <f t="shared" si="41"/>
        <v>2</v>
      </c>
      <c r="AO488">
        <f t="shared" si="42"/>
        <v>34</v>
      </c>
      <c r="AP488">
        <v>36</v>
      </c>
      <c r="AQ488" s="12">
        <f t="shared" si="43"/>
        <v>5.8823529411764705E-2</v>
      </c>
      <c r="AR488" s="12">
        <f t="shared" si="44"/>
        <v>0.94444444444444442</v>
      </c>
    </row>
    <row r="489" spans="1:44">
      <c r="A489" s="4" t="str">
        <f t="shared" si="40"/>
        <v>5012410000427</v>
      </c>
      <c r="B489" s="5" t="s">
        <v>83</v>
      </c>
      <c r="C489" s="6" t="s">
        <v>183</v>
      </c>
      <c r="D489" s="8">
        <v>0</v>
      </c>
      <c r="E489" s="8">
        <v>53</v>
      </c>
      <c r="F489" s="8">
        <v>28</v>
      </c>
      <c r="G489" s="8">
        <v>64</v>
      </c>
      <c r="H489" s="8">
        <v>23</v>
      </c>
      <c r="I489" s="8">
        <v>8</v>
      </c>
      <c r="J489" s="8">
        <v>5</v>
      </c>
      <c r="K489" s="8">
        <v>8</v>
      </c>
      <c r="L489" s="8">
        <v>18</v>
      </c>
      <c r="M489" s="8">
        <v>51</v>
      </c>
      <c r="N489" s="8">
        <v>34</v>
      </c>
      <c r="O489" s="8">
        <v>15</v>
      </c>
      <c r="P489" s="7">
        <v>14</v>
      </c>
      <c r="Q489" s="7">
        <v>56</v>
      </c>
      <c r="R489" s="7">
        <v>27</v>
      </c>
      <c r="S489" s="7">
        <v>40</v>
      </c>
      <c r="T489" s="7">
        <v>30</v>
      </c>
      <c r="U489" s="7">
        <v>42</v>
      </c>
      <c r="V489" s="7">
        <v>50</v>
      </c>
      <c r="W489" s="7">
        <v>90</v>
      </c>
      <c r="X489" s="7">
        <v>52</v>
      </c>
      <c r="Y489" s="7">
        <v>19</v>
      </c>
      <c r="Z489" s="7">
        <v>105</v>
      </c>
      <c r="AA489" s="7">
        <v>47</v>
      </c>
      <c r="AB489" s="7">
        <v>44</v>
      </c>
      <c r="AC489" s="7">
        <v>27</v>
      </c>
      <c r="AD489" s="7">
        <v>27</v>
      </c>
      <c r="AE489" s="7">
        <v>22</v>
      </c>
      <c r="AF489" s="7">
        <v>64</v>
      </c>
      <c r="AG489" s="7">
        <v>56</v>
      </c>
      <c r="AH489" s="7">
        <v>45</v>
      </c>
      <c r="AI489" s="7">
        <v>24</v>
      </c>
      <c r="AJ489" s="7">
        <v>21</v>
      </c>
      <c r="AK489" s="7">
        <v>17</v>
      </c>
      <c r="AL489" s="7">
        <v>102</v>
      </c>
      <c r="AM489" s="7">
        <v>58</v>
      </c>
      <c r="AN489">
        <f t="shared" si="41"/>
        <v>1</v>
      </c>
      <c r="AO489">
        <f t="shared" si="42"/>
        <v>36</v>
      </c>
      <c r="AP489">
        <v>36</v>
      </c>
      <c r="AQ489" s="12">
        <f t="shared" si="43"/>
        <v>2.7777777777777776E-2</v>
      </c>
      <c r="AR489" s="12">
        <f t="shared" si="44"/>
        <v>1</v>
      </c>
    </row>
    <row r="490" spans="1:44">
      <c r="A490" s="4" t="str">
        <f t="shared" si="40"/>
        <v>5012410000445</v>
      </c>
      <c r="B490" s="5" t="s">
        <v>83</v>
      </c>
      <c r="C490" s="6" t="s">
        <v>184</v>
      </c>
      <c r="D490" s="8">
        <v>0</v>
      </c>
      <c r="E490" s="8">
        <v>0</v>
      </c>
      <c r="F490" s="8">
        <v>13</v>
      </c>
      <c r="G490" s="8">
        <v>4</v>
      </c>
      <c r="H490" s="8">
        <v>5</v>
      </c>
      <c r="I490" s="8">
        <v>0</v>
      </c>
      <c r="J490" s="8">
        <v>10</v>
      </c>
      <c r="K490" s="8">
        <v>1</v>
      </c>
      <c r="L490" s="8">
        <v>0</v>
      </c>
      <c r="M490" s="8">
        <v>0</v>
      </c>
      <c r="N490" s="8">
        <v>0</v>
      </c>
      <c r="O490" s="8">
        <v>4</v>
      </c>
      <c r="P490" s="7"/>
      <c r="Q490" s="7"/>
      <c r="R490" s="7">
        <v>10</v>
      </c>
      <c r="S490" s="7">
        <v>4</v>
      </c>
      <c r="T490" s="7">
        <v>7</v>
      </c>
      <c r="U490" s="7">
        <v>10</v>
      </c>
      <c r="V490" s="7">
        <v>24</v>
      </c>
      <c r="W490" s="7">
        <v>8</v>
      </c>
      <c r="X490" s="7">
        <v>46</v>
      </c>
      <c r="Y490" s="7">
        <v>20</v>
      </c>
      <c r="Z490" s="7">
        <v>5</v>
      </c>
      <c r="AA490" s="7">
        <v>9</v>
      </c>
      <c r="AB490" s="7"/>
      <c r="AC490" s="7">
        <v>5</v>
      </c>
      <c r="AD490" s="7">
        <v>22</v>
      </c>
      <c r="AE490" s="7">
        <v>29</v>
      </c>
      <c r="AF490" s="7">
        <v>16</v>
      </c>
      <c r="AG490" s="7">
        <v>17</v>
      </c>
      <c r="AH490" s="7"/>
      <c r="AI490" s="7">
        <v>5</v>
      </c>
      <c r="AJ490" s="7">
        <v>3</v>
      </c>
      <c r="AK490" s="7">
        <v>2</v>
      </c>
      <c r="AL490" s="7">
        <v>22</v>
      </c>
      <c r="AM490" s="7">
        <v>13</v>
      </c>
      <c r="AN490">
        <f t="shared" si="41"/>
        <v>6</v>
      </c>
      <c r="AO490">
        <f t="shared" si="42"/>
        <v>32</v>
      </c>
      <c r="AP490">
        <v>36</v>
      </c>
      <c r="AQ490" s="12">
        <f t="shared" si="43"/>
        <v>0.1875</v>
      </c>
      <c r="AR490" s="12">
        <f t="shared" si="44"/>
        <v>0.88888888888888884</v>
      </c>
    </row>
    <row r="491" spans="1:44">
      <c r="A491" s="4" t="str">
        <f t="shared" si="40"/>
        <v>5012410000470</v>
      </c>
      <c r="B491" s="5" t="s">
        <v>83</v>
      </c>
      <c r="C491" s="6" t="s">
        <v>185</v>
      </c>
      <c r="D491" s="8">
        <v>200</v>
      </c>
      <c r="E491" s="8">
        <v>200</v>
      </c>
      <c r="F491" s="8">
        <v>1200</v>
      </c>
      <c r="G491" s="8">
        <v>1400</v>
      </c>
      <c r="H491" s="8">
        <v>3600</v>
      </c>
      <c r="I491" s="8">
        <v>2900</v>
      </c>
      <c r="J491" s="8">
        <v>2300</v>
      </c>
      <c r="K491" s="8">
        <v>700</v>
      </c>
      <c r="L491" s="8">
        <v>1000</v>
      </c>
      <c r="M491" s="8">
        <v>800</v>
      </c>
      <c r="N491" s="8">
        <v>300</v>
      </c>
      <c r="O491" s="8">
        <v>400</v>
      </c>
      <c r="P491" s="7"/>
      <c r="Q491" s="7">
        <v>300</v>
      </c>
      <c r="R491" s="7">
        <v>300</v>
      </c>
      <c r="S491" s="7">
        <v>1000</v>
      </c>
      <c r="T491" s="7">
        <v>3600</v>
      </c>
      <c r="U491" s="7">
        <v>5800</v>
      </c>
      <c r="V491" s="7">
        <v>4400</v>
      </c>
      <c r="W491" s="7">
        <v>3800</v>
      </c>
      <c r="X491" s="7">
        <v>4900</v>
      </c>
      <c r="Y491" s="7">
        <v>2700</v>
      </c>
      <c r="Z491" s="7">
        <v>500</v>
      </c>
      <c r="AA491" s="7">
        <v>700</v>
      </c>
      <c r="AB491" s="7">
        <v>800</v>
      </c>
      <c r="AC491" s="7">
        <v>300</v>
      </c>
      <c r="AD491" s="7">
        <v>900</v>
      </c>
      <c r="AE491" s="7">
        <v>3100</v>
      </c>
      <c r="AF491" s="7">
        <v>9700</v>
      </c>
      <c r="AG491" s="7">
        <v>7200</v>
      </c>
      <c r="AH491" s="7">
        <v>1600</v>
      </c>
      <c r="AI491" s="7">
        <v>500</v>
      </c>
      <c r="AJ491" s="7">
        <v>300</v>
      </c>
      <c r="AK491" s="7">
        <v>200</v>
      </c>
      <c r="AL491" s="7">
        <v>300</v>
      </c>
      <c r="AM491" s="7">
        <v>500</v>
      </c>
      <c r="AN491">
        <f t="shared" si="41"/>
        <v>0</v>
      </c>
      <c r="AO491">
        <f t="shared" si="42"/>
        <v>35</v>
      </c>
      <c r="AP491">
        <v>36</v>
      </c>
      <c r="AQ491" s="12">
        <f t="shared" si="43"/>
        <v>0</v>
      </c>
      <c r="AR491" s="12">
        <f t="shared" si="44"/>
        <v>0.97222222222222221</v>
      </c>
    </row>
    <row r="492" spans="1:44">
      <c r="A492" s="4" t="str">
        <f t="shared" si="40"/>
        <v>5012410001280</v>
      </c>
      <c r="B492" s="5" t="s">
        <v>83</v>
      </c>
      <c r="C492" s="6" t="s">
        <v>186</v>
      </c>
      <c r="D492" s="8">
        <v>216</v>
      </c>
      <c r="E492" s="8">
        <v>96</v>
      </c>
      <c r="F492" s="8">
        <v>432</v>
      </c>
      <c r="G492" s="8">
        <v>432</v>
      </c>
      <c r="H492" s="8">
        <v>1080</v>
      </c>
      <c r="I492" s="8">
        <v>672</v>
      </c>
      <c r="J492" s="8">
        <v>840</v>
      </c>
      <c r="K492" s="8">
        <v>816</v>
      </c>
      <c r="L492" s="8">
        <v>768</v>
      </c>
      <c r="M492" s="8">
        <v>336</v>
      </c>
      <c r="N492" s="8">
        <v>432</v>
      </c>
      <c r="O492" s="8">
        <v>312</v>
      </c>
      <c r="P492" s="7">
        <v>168</v>
      </c>
      <c r="Q492" s="7">
        <v>192</v>
      </c>
      <c r="R492" s="7">
        <v>456</v>
      </c>
      <c r="S492" s="7">
        <v>768</v>
      </c>
      <c r="T492" s="7">
        <v>936</v>
      </c>
      <c r="U492" s="7">
        <v>720</v>
      </c>
      <c r="V492" s="7">
        <v>576</v>
      </c>
      <c r="W492" s="7">
        <v>648</v>
      </c>
      <c r="X492" s="7">
        <v>576</v>
      </c>
      <c r="Y492" s="7">
        <v>648</v>
      </c>
      <c r="Z492" s="7">
        <v>528</v>
      </c>
      <c r="AA492" s="7">
        <v>120</v>
      </c>
      <c r="AB492" s="7">
        <v>312</v>
      </c>
      <c r="AC492" s="7">
        <v>504</v>
      </c>
      <c r="AD492" s="7">
        <v>456</v>
      </c>
      <c r="AE492" s="7">
        <v>528</v>
      </c>
      <c r="AF492" s="7">
        <v>672</v>
      </c>
      <c r="AG492" s="7">
        <v>672</v>
      </c>
      <c r="AH492" s="7">
        <v>480</v>
      </c>
      <c r="AI492" s="7">
        <v>552</v>
      </c>
      <c r="AJ492" s="7">
        <v>744</v>
      </c>
      <c r="AK492" s="7">
        <v>432</v>
      </c>
      <c r="AL492" s="7">
        <v>216</v>
      </c>
      <c r="AM492" s="7">
        <v>144</v>
      </c>
      <c r="AN492">
        <f t="shared" si="41"/>
        <v>0</v>
      </c>
      <c r="AO492">
        <f t="shared" si="42"/>
        <v>36</v>
      </c>
      <c r="AP492">
        <v>36</v>
      </c>
      <c r="AQ492" s="12">
        <f t="shared" si="43"/>
        <v>0</v>
      </c>
      <c r="AR492" s="12">
        <f t="shared" si="44"/>
        <v>1</v>
      </c>
    </row>
    <row r="493" spans="1:44">
      <c r="A493" s="4" t="str">
        <f t="shared" si="40"/>
        <v>5012410001340</v>
      </c>
      <c r="B493" s="5" t="s">
        <v>83</v>
      </c>
      <c r="C493" s="6" t="s">
        <v>193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2</v>
      </c>
      <c r="N493" s="8">
        <v>10</v>
      </c>
      <c r="O493" s="8">
        <v>15</v>
      </c>
      <c r="P493" s="7">
        <v>4</v>
      </c>
      <c r="Q493" s="7">
        <v>7</v>
      </c>
      <c r="R493" s="7">
        <v>7</v>
      </c>
      <c r="S493" s="7">
        <v>4</v>
      </c>
      <c r="T493" s="7">
        <v>11</v>
      </c>
      <c r="U493" s="7">
        <v>5</v>
      </c>
      <c r="V493" s="7">
        <v>27</v>
      </c>
      <c r="W493" s="7">
        <v>2</v>
      </c>
      <c r="X493" s="7">
        <v>14</v>
      </c>
      <c r="Y493" s="7">
        <v>14</v>
      </c>
      <c r="Z493" s="7">
        <v>16</v>
      </c>
      <c r="AA493" s="7">
        <v>7</v>
      </c>
      <c r="AB493" s="7">
        <v>2</v>
      </c>
      <c r="AC493" s="7">
        <v>10</v>
      </c>
      <c r="AD493" s="7">
        <v>4</v>
      </c>
      <c r="AE493" s="7">
        <v>25</v>
      </c>
      <c r="AF493" s="7">
        <v>5</v>
      </c>
      <c r="AG493" s="7">
        <v>14</v>
      </c>
      <c r="AH493" s="7">
        <v>20</v>
      </c>
      <c r="AI493" s="7">
        <v>7</v>
      </c>
      <c r="AJ493" s="7"/>
      <c r="AK493" s="7">
        <v>12</v>
      </c>
      <c r="AL493" s="7">
        <v>6</v>
      </c>
      <c r="AM493" s="7">
        <v>20</v>
      </c>
      <c r="AN493">
        <f t="shared" si="41"/>
        <v>9</v>
      </c>
      <c r="AO493">
        <f t="shared" si="42"/>
        <v>35</v>
      </c>
      <c r="AP493">
        <v>36</v>
      </c>
      <c r="AQ493" s="12">
        <f t="shared" si="43"/>
        <v>0.25714285714285712</v>
      </c>
      <c r="AR493" s="12">
        <f t="shared" si="44"/>
        <v>0.97222222222222221</v>
      </c>
    </row>
    <row r="494" spans="1:44">
      <c r="A494" s="4" t="str">
        <f t="shared" si="40"/>
        <v>5012410001347</v>
      </c>
      <c r="B494" s="5" t="s">
        <v>83</v>
      </c>
      <c r="C494" s="6" t="s">
        <v>194</v>
      </c>
      <c r="D494" s="8">
        <v>11000</v>
      </c>
      <c r="E494" s="8">
        <v>11550</v>
      </c>
      <c r="F494" s="8">
        <v>9350</v>
      </c>
      <c r="G494" s="8">
        <v>17900</v>
      </c>
      <c r="H494" s="8">
        <v>34050</v>
      </c>
      <c r="I494" s="8">
        <v>39500</v>
      </c>
      <c r="J494" s="8">
        <v>27250</v>
      </c>
      <c r="K494" s="8">
        <v>13750</v>
      </c>
      <c r="L494" s="8">
        <v>10650</v>
      </c>
      <c r="M494" s="8">
        <v>6150</v>
      </c>
      <c r="N494" s="8">
        <v>5800</v>
      </c>
      <c r="O494" s="8">
        <v>8900</v>
      </c>
      <c r="P494" s="7">
        <v>10600</v>
      </c>
      <c r="Q494" s="7">
        <v>10400</v>
      </c>
      <c r="R494" s="7">
        <v>14150</v>
      </c>
      <c r="S494" s="7">
        <v>15850</v>
      </c>
      <c r="T494" s="7">
        <v>28800</v>
      </c>
      <c r="U494" s="7">
        <v>43550</v>
      </c>
      <c r="V494" s="7">
        <v>47200</v>
      </c>
      <c r="W494" s="7">
        <v>28700</v>
      </c>
      <c r="X494" s="7">
        <v>21050</v>
      </c>
      <c r="Y494" s="7">
        <v>9100</v>
      </c>
      <c r="Z494" s="7">
        <v>5500</v>
      </c>
      <c r="AA494" s="7">
        <v>9050</v>
      </c>
      <c r="AB494" s="7">
        <v>10445</v>
      </c>
      <c r="AC494" s="7">
        <v>6100</v>
      </c>
      <c r="AD494" s="7">
        <v>8700</v>
      </c>
      <c r="AE494" s="7">
        <v>24800</v>
      </c>
      <c r="AF494" s="7">
        <v>70950</v>
      </c>
      <c r="AG494" s="7">
        <v>73600</v>
      </c>
      <c r="AH494" s="7">
        <v>38200</v>
      </c>
      <c r="AI494" s="7">
        <v>21800</v>
      </c>
      <c r="AJ494" s="7">
        <v>11500</v>
      </c>
      <c r="AK494" s="7">
        <v>5000</v>
      </c>
      <c r="AL494" s="7">
        <v>4200</v>
      </c>
      <c r="AM494" s="7">
        <v>8100</v>
      </c>
      <c r="AN494">
        <f t="shared" si="41"/>
        <v>0</v>
      </c>
      <c r="AO494">
        <f t="shared" si="42"/>
        <v>36</v>
      </c>
      <c r="AP494">
        <v>36</v>
      </c>
      <c r="AQ494" s="12">
        <f t="shared" si="43"/>
        <v>0</v>
      </c>
      <c r="AR494" s="12">
        <f t="shared" si="44"/>
        <v>1</v>
      </c>
    </row>
    <row r="495" spans="1:44">
      <c r="A495" s="4" t="str">
        <f t="shared" si="40"/>
        <v>5012410001348</v>
      </c>
      <c r="B495" s="5" t="s">
        <v>83</v>
      </c>
      <c r="C495" s="6" t="s">
        <v>195</v>
      </c>
      <c r="D495" s="8">
        <v>2800</v>
      </c>
      <c r="E495" s="8">
        <v>2700</v>
      </c>
      <c r="F495" s="8">
        <v>2700</v>
      </c>
      <c r="G495" s="8">
        <v>2800</v>
      </c>
      <c r="H495" s="8">
        <v>8700</v>
      </c>
      <c r="I495" s="8">
        <v>11300</v>
      </c>
      <c r="J495" s="8">
        <v>8200</v>
      </c>
      <c r="K495" s="8">
        <v>4000</v>
      </c>
      <c r="L495" s="8">
        <v>2600</v>
      </c>
      <c r="M495" s="8">
        <v>700</v>
      </c>
      <c r="N495" s="8">
        <v>2000</v>
      </c>
      <c r="O495" s="8">
        <v>2400</v>
      </c>
      <c r="P495" s="7">
        <v>2500</v>
      </c>
      <c r="Q495" s="7">
        <v>800</v>
      </c>
      <c r="R495" s="7">
        <v>6200</v>
      </c>
      <c r="S495" s="7">
        <v>3300</v>
      </c>
      <c r="T495" s="7">
        <v>6700</v>
      </c>
      <c r="U495" s="7">
        <v>11800</v>
      </c>
      <c r="V495" s="7">
        <v>11000</v>
      </c>
      <c r="W495" s="7">
        <v>7700</v>
      </c>
      <c r="X495" s="7">
        <v>6800</v>
      </c>
      <c r="Y495" s="7">
        <v>3200</v>
      </c>
      <c r="Z495" s="7">
        <v>600</v>
      </c>
      <c r="AA495" s="7">
        <v>1700</v>
      </c>
      <c r="AB495" s="7">
        <v>3500</v>
      </c>
      <c r="AC495" s="7">
        <v>1100</v>
      </c>
      <c r="AD495" s="7">
        <v>4000</v>
      </c>
      <c r="AE495" s="7">
        <v>4800</v>
      </c>
      <c r="AF495" s="7">
        <v>44100</v>
      </c>
      <c r="AG495" s="7">
        <v>42200</v>
      </c>
      <c r="AH495" s="7">
        <v>12200</v>
      </c>
      <c r="AI495" s="7">
        <v>7000</v>
      </c>
      <c r="AJ495" s="7">
        <v>2900</v>
      </c>
      <c r="AK495" s="7">
        <v>1200</v>
      </c>
      <c r="AL495" s="7">
        <v>1300</v>
      </c>
      <c r="AM495" s="7">
        <v>2000</v>
      </c>
      <c r="AN495">
        <f t="shared" si="41"/>
        <v>0</v>
      </c>
      <c r="AO495">
        <f t="shared" si="42"/>
        <v>36</v>
      </c>
      <c r="AP495">
        <v>36</v>
      </c>
      <c r="AQ495" s="12">
        <f t="shared" si="43"/>
        <v>0</v>
      </c>
      <c r="AR495" s="12">
        <f t="shared" si="44"/>
        <v>1</v>
      </c>
    </row>
    <row r="496" spans="1:44">
      <c r="A496" s="4" t="str">
        <f t="shared" si="40"/>
        <v>5012410001349</v>
      </c>
      <c r="B496" s="5" t="s">
        <v>83</v>
      </c>
      <c r="C496" s="6" t="s">
        <v>196</v>
      </c>
      <c r="D496" s="8">
        <v>760</v>
      </c>
      <c r="E496" s="8">
        <v>1272</v>
      </c>
      <c r="F496" s="8">
        <v>785</v>
      </c>
      <c r="G496" s="8">
        <v>1030</v>
      </c>
      <c r="H496" s="8">
        <v>1760</v>
      </c>
      <c r="I496" s="8">
        <v>2805</v>
      </c>
      <c r="J496" s="8">
        <v>2080</v>
      </c>
      <c r="K496" s="8">
        <v>1205</v>
      </c>
      <c r="L496" s="8">
        <v>955</v>
      </c>
      <c r="M496" s="8">
        <v>1025</v>
      </c>
      <c r="N496" s="8">
        <v>595</v>
      </c>
      <c r="O496" s="8">
        <v>829</v>
      </c>
      <c r="P496" s="7">
        <v>850</v>
      </c>
      <c r="Q496" s="7">
        <v>762</v>
      </c>
      <c r="R496" s="7">
        <v>1042</v>
      </c>
      <c r="S496" s="7">
        <v>1255</v>
      </c>
      <c r="T496" s="7">
        <v>1889</v>
      </c>
      <c r="U496" s="7">
        <v>2871</v>
      </c>
      <c r="V496" s="7">
        <v>3442</v>
      </c>
      <c r="W496" s="7">
        <v>2604</v>
      </c>
      <c r="X496" s="7">
        <v>2102</v>
      </c>
      <c r="Y496" s="7">
        <v>1007</v>
      </c>
      <c r="Z496" s="7">
        <v>653</v>
      </c>
      <c r="AA496" s="7">
        <v>760</v>
      </c>
      <c r="AB496" s="7">
        <v>990</v>
      </c>
      <c r="AC496" s="7">
        <v>889</v>
      </c>
      <c r="AD496" s="7">
        <v>902</v>
      </c>
      <c r="AE496" s="7">
        <v>2887</v>
      </c>
      <c r="AF496" s="7">
        <v>16922</v>
      </c>
      <c r="AG496" s="7">
        <v>20268</v>
      </c>
      <c r="AH496" s="7">
        <v>3616</v>
      </c>
      <c r="AI496" s="7">
        <v>1120</v>
      </c>
      <c r="AJ496" s="7">
        <v>775</v>
      </c>
      <c r="AK496" s="7">
        <v>635</v>
      </c>
      <c r="AL496" s="7">
        <v>430</v>
      </c>
      <c r="AM496" s="7">
        <v>686</v>
      </c>
      <c r="AN496">
        <f t="shared" si="41"/>
        <v>0</v>
      </c>
      <c r="AO496">
        <f t="shared" si="42"/>
        <v>36</v>
      </c>
      <c r="AP496">
        <v>36</v>
      </c>
      <c r="AQ496" s="12">
        <f t="shared" si="43"/>
        <v>0</v>
      </c>
      <c r="AR496" s="12">
        <f t="shared" si="44"/>
        <v>1</v>
      </c>
    </row>
    <row r="497" spans="1:44">
      <c r="A497" s="4" t="str">
        <f t="shared" si="40"/>
        <v>5012410001351</v>
      </c>
      <c r="B497" s="5" t="s">
        <v>83</v>
      </c>
      <c r="C497" s="6" t="s">
        <v>197</v>
      </c>
      <c r="D497" s="8">
        <v>408</v>
      </c>
      <c r="E497" s="8">
        <v>996</v>
      </c>
      <c r="F497" s="8">
        <v>1740</v>
      </c>
      <c r="G497" s="8">
        <v>2604</v>
      </c>
      <c r="H497" s="8">
        <v>1584</v>
      </c>
      <c r="I497" s="8">
        <v>2160</v>
      </c>
      <c r="J497" s="8">
        <v>1932</v>
      </c>
      <c r="K497" s="8">
        <v>1836</v>
      </c>
      <c r="L497" s="8">
        <v>2184</v>
      </c>
      <c r="M497" s="8">
        <v>2100</v>
      </c>
      <c r="N497" s="8">
        <v>1836</v>
      </c>
      <c r="O497" s="8">
        <v>1236</v>
      </c>
      <c r="P497" s="7">
        <v>1008</v>
      </c>
      <c r="Q497" s="7">
        <v>1224</v>
      </c>
      <c r="R497" s="7">
        <v>2448</v>
      </c>
      <c r="S497" s="7">
        <v>2856</v>
      </c>
      <c r="T497" s="7">
        <v>2184</v>
      </c>
      <c r="U497" s="7">
        <v>2892</v>
      </c>
      <c r="V497" s="7">
        <v>2544</v>
      </c>
      <c r="W497" s="7">
        <v>2916</v>
      </c>
      <c r="X497" s="7">
        <v>3180</v>
      </c>
      <c r="Y497" s="7">
        <v>1896</v>
      </c>
      <c r="Z497" s="7">
        <v>1200</v>
      </c>
      <c r="AA497" s="7">
        <v>756</v>
      </c>
      <c r="AB497" s="7">
        <v>1956</v>
      </c>
      <c r="AC497" s="7">
        <v>2148</v>
      </c>
      <c r="AD497" s="7">
        <v>2340</v>
      </c>
      <c r="AE497" s="7">
        <v>2544</v>
      </c>
      <c r="AF497" s="7">
        <v>4800</v>
      </c>
      <c r="AG497" s="7">
        <v>4452</v>
      </c>
      <c r="AH497" s="7">
        <v>2388</v>
      </c>
      <c r="AI497" s="7">
        <v>2196</v>
      </c>
      <c r="AJ497" s="7">
        <v>1920</v>
      </c>
      <c r="AK497" s="7">
        <v>2568</v>
      </c>
      <c r="AL497" s="7">
        <v>2208</v>
      </c>
      <c r="AM497" s="7">
        <v>1680</v>
      </c>
      <c r="AN497">
        <f t="shared" si="41"/>
        <v>0</v>
      </c>
      <c r="AO497">
        <f t="shared" si="42"/>
        <v>36</v>
      </c>
      <c r="AP497">
        <v>36</v>
      </c>
      <c r="AQ497" s="12">
        <f t="shared" si="43"/>
        <v>0</v>
      </c>
      <c r="AR497" s="12">
        <f t="shared" si="44"/>
        <v>1</v>
      </c>
    </row>
    <row r="498" spans="1:44">
      <c r="A498" s="4" t="str">
        <f t="shared" si="40"/>
        <v>5012410001533</v>
      </c>
      <c r="B498" s="5" t="s">
        <v>83</v>
      </c>
      <c r="C498" s="6" t="s">
        <v>202</v>
      </c>
      <c r="D498" s="8">
        <v>6400</v>
      </c>
      <c r="E498" s="8">
        <v>7100</v>
      </c>
      <c r="F498" s="8">
        <v>13800</v>
      </c>
      <c r="G498" s="8">
        <v>11500</v>
      </c>
      <c r="H498" s="8">
        <v>27100</v>
      </c>
      <c r="I498" s="8">
        <v>28500</v>
      </c>
      <c r="J498" s="8">
        <v>24900</v>
      </c>
      <c r="K498" s="8">
        <v>17700</v>
      </c>
      <c r="L498" s="8">
        <v>13200</v>
      </c>
      <c r="M498" s="8">
        <v>5200</v>
      </c>
      <c r="N498" s="8">
        <v>6200</v>
      </c>
      <c r="O498" s="8">
        <v>7300</v>
      </c>
      <c r="P498" s="7">
        <v>3700</v>
      </c>
      <c r="Q498" s="7">
        <v>4100</v>
      </c>
      <c r="R498" s="7">
        <v>13000</v>
      </c>
      <c r="S498" s="7">
        <v>14400</v>
      </c>
      <c r="T498" s="7">
        <v>20000</v>
      </c>
      <c r="U498" s="7">
        <v>37700</v>
      </c>
      <c r="V498" s="7">
        <v>35800</v>
      </c>
      <c r="W498" s="7">
        <v>29200</v>
      </c>
      <c r="X498" s="7">
        <v>18300</v>
      </c>
      <c r="Y498" s="7">
        <v>7500</v>
      </c>
      <c r="Z498" s="7">
        <v>2700</v>
      </c>
      <c r="AA498" s="7">
        <v>6500</v>
      </c>
      <c r="AB498" s="7">
        <v>10900</v>
      </c>
      <c r="AC498" s="7">
        <v>4200</v>
      </c>
      <c r="AD498" s="7">
        <v>15900</v>
      </c>
      <c r="AE498" s="7">
        <v>14100</v>
      </c>
      <c r="AF498" s="7">
        <v>75900</v>
      </c>
      <c r="AG498" s="7">
        <v>84500</v>
      </c>
      <c r="AH498" s="7">
        <v>43600</v>
      </c>
      <c r="AI498" s="7">
        <v>17900</v>
      </c>
      <c r="AJ498" s="7">
        <v>9800</v>
      </c>
      <c r="AK498" s="7">
        <v>2600</v>
      </c>
      <c r="AL498" s="7">
        <v>2500</v>
      </c>
      <c r="AM498" s="7">
        <v>5900</v>
      </c>
      <c r="AN498">
        <f t="shared" si="41"/>
        <v>0</v>
      </c>
      <c r="AO498">
        <f t="shared" si="42"/>
        <v>36</v>
      </c>
      <c r="AP498">
        <v>36</v>
      </c>
      <c r="AQ498" s="12">
        <f t="shared" si="43"/>
        <v>0</v>
      </c>
      <c r="AR498" s="12">
        <f t="shared" si="44"/>
        <v>1</v>
      </c>
    </row>
    <row r="499" spans="1:44">
      <c r="A499" s="4" t="str">
        <f t="shared" si="40"/>
        <v>5012410001573</v>
      </c>
      <c r="B499" s="5" t="s">
        <v>83</v>
      </c>
      <c r="C499" s="6" t="s">
        <v>206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7"/>
      <c r="Q499" s="7"/>
      <c r="R499" s="7"/>
      <c r="S499" s="7"/>
      <c r="T499" s="7"/>
      <c r="U499" s="7">
        <v>12</v>
      </c>
      <c r="V499" s="7">
        <v>78</v>
      </c>
      <c r="W499" s="7">
        <v>18</v>
      </c>
      <c r="X499" s="7">
        <v>42</v>
      </c>
      <c r="Y499" s="7">
        <v>126</v>
      </c>
      <c r="Z499" s="7">
        <v>12</v>
      </c>
      <c r="AA499" s="7"/>
      <c r="AB499" s="7">
        <v>6</v>
      </c>
      <c r="AC499" s="7">
        <v>24</v>
      </c>
      <c r="AD499" s="7">
        <v>114</v>
      </c>
      <c r="AE499" s="7">
        <v>12</v>
      </c>
      <c r="AF499" s="7">
        <v>24</v>
      </c>
      <c r="AG499" s="7">
        <v>90</v>
      </c>
      <c r="AH499" s="7">
        <v>66</v>
      </c>
      <c r="AI499" s="7">
        <v>470</v>
      </c>
      <c r="AJ499" s="7">
        <v>60</v>
      </c>
      <c r="AK499" s="7">
        <v>36</v>
      </c>
      <c r="AL499" s="7"/>
      <c r="AM499" s="7"/>
      <c r="AN499">
        <f t="shared" si="41"/>
        <v>12</v>
      </c>
      <c r="AO499">
        <f t="shared" si="42"/>
        <v>28</v>
      </c>
      <c r="AP499">
        <v>36</v>
      </c>
      <c r="AQ499" s="12">
        <f t="shared" si="43"/>
        <v>0.42857142857142855</v>
      </c>
      <c r="AR499" s="12">
        <f t="shared" si="44"/>
        <v>0.77777777777777779</v>
      </c>
    </row>
    <row r="500" spans="1:44">
      <c r="A500" s="4" t="str">
        <f t="shared" si="40"/>
        <v>5012410001625</v>
      </c>
      <c r="B500" s="5" t="s">
        <v>83</v>
      </c>
      <c r="C500" s="6" t="s">
        <v>207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7"/>
      <c r="Q500" s="7"/>
      <c r="R500" s="7"/>
      <c r="S500" s="7"/>
      <c r="T500" s="7"/>
      <c r="U500" s="7">
        <v>924</v>
      </c>
      <c r="V500" s="7">
        <v>1152</v>
      </c>
      <c r="W500" s="7">
        <v>912</v>
      </c>
      <c r="X500" s="7">
        <v>564</v>
      </c>
      <c r="Y500" s="7">
        <v>588</v>
      </c>
      <c r="Z500" s="7">
        <v>336</v>
      </c>
      <c r="AA500" s="7">
        <v>108</v>
      </c>
      <c r="AB500" s="7">
        <v>1044</v>
      </c>
      <c r="AC500" s="7">
        <v>1188</v>
      </c>
      <c r="AD500" s="7">
        <v>1524</v>
      </c>
      <c r="AE500" s="7">
        <v>1788</v>
      </c>
      <c r="AF500" s="7">
        <v>1188</v>
      </c>
      <c r="AG500" s="7">
        <v>1800</v>
      </c>
      <c r="AH500" s="7">
        <v>1020</v>
      </c>
      <c r="AI500" s="7">
        <v>1824</v>
      </c>
      <c r="AJ500" s="7">
        <v>1656</v>
      </c>
      <c r="AK500" s="7">
        <v>1332</v>
      </c>
      <c r="AL500" s="7">
        <v>708</v>
      </c>
      <c r="AM500" s="7">
        <v>324</v>
      </c>
      <c r="AN500">
        <f t="shared" si="41"/>
        <v>12</v>
      </c>
      <c r="AO500">
        <f t="shared" si="42"/>
        <v>31</v>
      </c>
      <c r="AP500">
        <v>36</v>
      </c>
      <c r="AQ500" s="12">
        <f t="shared" si="43"/>
        <v>0.38709677419354838</v>
      </c>
      <c r="AR500" s="12">
        <f t="shared" si="44"/>
        <v>0.86111111111111116</v>
      </c>
    </row>
    <row r="501" spans="1:44">
      <c r="A501" s="4" t="str">
        <f t="shared" ref="A501:A556" si="45">B501&amp;C501</f>
        <v>5012410001633</v>
      </c>
      <c r="B501" s="5" t="s">
        <v>83</v>
      </c>
      <c r="C501" s="6" t="s">
        <v>208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7">
        <v>15960</v>
      </c>
      <c r="Q501" s="7">
        <v>14760</v>
      </c>
      <c r="R501" s="7">
        <v>23640</v>
      </c>
      <c r="S501" s="7">
        <v>19752</v>
      </c>
      <c r="T501" s="7">
        <v>16008</v>
      </c>
      <c r="U501" s="7">
        <v>32280</v>
      </c>
      <c r="V501" s="7">
        <v>7680</v>
      </c>
      <c r="W501" s="7">
        <v>11520</v>
      </c>
      <c r="X501" s="7">
        <v>9840</v>
      </c>
      <c r="Y501" s="7">
        <v>12000</v>
      </c>
      <c r="Z501" s="7">
        <v>8880</v>
      </c>
      <c r="AA501" s="7">
        <v>9480</v>
      </c>
      <c r="AB501" s="7">
        <v>12240</v>
      </c>
      <c r="AC501" s="7">
        <v>17280</v>
      </c>
      <c r="AD501" s="7">
        <v>14160</v>
      </c>
      <c r="AE501" s="7">
        <v>18840</v>
      </c>
      <c r="AF501" s="7">
        <v>16920</v>
      </c>
      <c r="AG501" s="7">
        <v>24360</v>
      </c>
      <c r="AH501" s="7">
        <v>7320</v>
      </c>
      <c r="AI501" s="7">
        <v>12360</v>
      </c>
      <c r="AJ501" s="7">
        <v>21360</v>
      </c>
      <c r="AK501" s="7">
        <v>5520</v>
      </c>
      <c r="AL501" s="7">
        <v>8760</v>
      </c>
      <c r="AM501" s="7">
        <v>8880</v>
      </c>
      <c r="AN501">
        <f t="shared" si="41"/>
        <v>12</v>
      </c>
      <c r="AO501">
        <f t="shared" si="42"/>
        <v>36</v>
      </c>
      <c r="AP501">
        <v>36</v>
      </c>
      <c r="AQ501" s="12">
        <f t="shared" si="43"/>
        <v>0.33333333333333331</v>
      </c>
      <c r="AR501" s="12">
        <f t="shared" si="44"/>
        <v>1</v>
      </c>
    </row>
    <row r="502" spans="1:44">
      <c r="A502" s="4" t="str">
        <f t="shared" si="45"/>
        <v>5012410001634</v>
      </c>
      <c r="B502" s="5" t="s">
        <v>83</v>
      </c>
      <c r="C502" s="6" t="s">
        <v>209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7">
        <v>8496</v>
      </c>
      <c r="Q502" s="7">
        <v>9288</v>
      </c>
      <c r="R502" s="7">
        <v>13464</v>
      </c>
      <c r="S502" s="7">
        <v>11160</v>
      </c>
      <c r="T502" s="7">
        <v>9432</v>
      </c>
      <c r="U502" s="7">
        <v>21672</v>
      </c>
      <c r="V502" s="7">
        <v>4680</v>
      </c>
      <c r="W502" s="7">
        <v>7272</v>
      </c>
      <c r="X502" s="7">
        <v>6624</v>
      </c>
      <c r="Y502" s="7">
        <v>7488</v>
      </c>
      <c r="Z502" s="7">
        <v>5616</v>
      </c>
      <c r="AA502" s="7">
        <v>5040</v>
      </c>
      <c r="AB502" s="7">
        <v>7992</v>
      </c>
      <c r="AC502" s="7">
        <v>10800</v>
      </c>
      <c r="AD502" s="7">
        <v>7128</v>
      </c>
      <c r="AE502" s="7">
        <v>10296</v>
      </c>
      <c r="AF502" s="7">
        <v>10872</v>
      </c>
      <c r="AG502" s="7">
        <v>15264</v>
      </c>
      <c r="AH502" s="7">
        <v>3888</v>
      </c>
      <c r="AI502" s="7">
        <v>8136</v>
      </c>
      <c r="AJ502" s="7">
        <v>12528</v>
      </c>
      <c r="AK502" s="7">
        <v>3024</v>
      </c>
      <c r="AL502" s="7">
        <v>6048</v>
      </c>
      <c r="AM502" s="7">
        <v>6264</v>
      </c>
      <c r="AN502">
        <f t="shared" si="41"/>
        <v>12</v>
      </c>
      <c r="AO502">
        <f t="shared" si="42"/>
        <v>36</v>
      </c>
      <c r="AP502">
        <v>36</v>
      </c>
      <c r="AQ502" s="12">
        <f t="shared" si="43"/>
        <v>0.33333333333333331</v>
      </c>
      <c r="AR502" s="12">
        <f t="shared" si="44"/>
        <v>1</v>
      </c>
    </row>
    <row r="503" spans="1:44">
      <c r="A503" s="4" t="str">
        <f t="shared" si="45"/>
        <v>5012410001635</v>
      </c>
      <c r="B503" s="5" t="s">
        <v>83</v>
      </c>
      <c r="C503" s="6" t="s">
        <v>210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7">
        <v>6270</v>
      </c>
      <c r="Q503" s="7">
        <v>6720</v>
      </c>
      <c r="R503" s="7">
        <v>9150</v>
      </c>
      <c r="S503" s="7">
        <v>8010</v>
      </c>
      <c r="T503" s="7">
        <v>8190</v>
      </c>
      <c r="U503" s="7">
        <v>15510</v>
      </c>
      <c r="V503" s="7">
        <v>3060</v>
      </c>
      <c r="W503" s="7">
        <v>6390</v>
      </c>
      <c r="X503" s="7">
        <v>5640</v>
      </c>
      <c r="Y503" s="7">
        <v>5520</v>
      </c>
      <c r="Z503" s="7">
        <v>4500</v>
      </c>
      <c r="AA503" s="7">
        <v>4920</v>
      </c>
      <c r="AB503" s="7">
        <v>6210</v>
      </c>
      <c r="AC503" s="7">
        <v>6900</v>
      </c>
      <c r="AD503" s="7">
        <v>5400</v>
      </c>
      <c r="AE503" s="7">
        <v>6900</v>
      </c>
      <c r="AF503" s="7">
        <v>7950</v>
      </c>
      <c r="AG503" s="7">
        <v>11490</v>
      </c>
      <c r="AH503" s="7">
        <v>3150</v>
      </c>
      <c r="AI503" s="7">
        <v>6720</v>
      </c>
      <c r="AJ503" s="7">
        <v>9930</v>
      </c>
      <c r="AK503" s="7">
        <v>3090</v>
      </c>
      <c r="AL503" s="7">
        <v>5490</v>
      </c>
      <c r="AM503" s="7">
        <v>4770</v>
      </c>
      <c r="AN503">
        <f t="shared" si="41"/>
        <v>12</v>
      </c>
      <c r="AO503">
        <f t="shared" si="42"/>
        <v>36</v>
      </c>
      <c r="AP503">
        <v>36</v>
      </c>
      <c r="AQ503" s="12">
        <f t="shared" si="43"/>
        <v>0.33333333333333331</v>
      </c>
      <c r="AR503" s="12">
        <f t="shared" si="44"/>
        <v>1</v>
      </c>
    </row>
    <row r="504" spans="1:44">
      <c r="A504" s="4" t="str">
        <f t="shared" si="45"/>
        <v>5012410001636</v>
      </c>
      <c r="B504" s="5" t="s">
        <v>83</v>
      </c>
      <c r="C504" s="6" t="s">
        <v>211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7">
        <v>4305</v>
      </c>
      <c r="Q504" s="7">
        <v>4140</v>
      </c>
      <c r="R504" s="7">
        <v>4740</v>
      </c>
      <c r="S504" s="7">
        <v>4200</v>
      </c>
      <c r="T504" s="7">
        <v>3990</v>
      </c>
      <c r="U504" s="7">
        <v>6855</v>
      </c>
      <c r="V504" s="7">
        <v>1335</v>
      </c>
      <c r="W504" s="7">
        <v>3375</v>
      </c>
      <c r="X504" s="7">
        <v>2790</v>
      </c>
      <c r="Y504" s="7">
        <v>3270</v>
      </c>
      <c r="Z504" s="7">
        <v>2685</v>
      </c>
      <c r="AA504" s="7">
        <v>2880</v>
      </c>
      <c r="AB504" s="7">
        <v>3345</v>
      </c>
      <c r="AC504" s="7">
        <v>3735</v>
      </c>
      <c r="AD504" s="7">
        <v>2580</v>
      </c>
      <c r="AE504" s="7">
        <v>3315</v>
      </c>
      <c r="AF504" s="7">
        <v>4170</v>
      </c>
      <c r="AG504" s="7">
        <v>6225</v>
      </c>
      <c r="AH504" s="7">
        <v>1935</v>
      </c>
      <c r="AI504" s="7">
        <v>2760</v>
      </c>
      <c r="AJ504" s="7">
        <v>5175</v>
      </c>
      <c r="AK504" s="7">
        <v>2025</v>
      </c>
      <c r="AL504" s="7">
        <v>2865</v>
      </c>
      <c r="AM504" s="7">
        <v>3135</v>
      </c>
      <c r="AN504">
        <f t="shared" si="41"/>
        <v>12</v>
      </c>
      <c r="AO504">
        <f t="shared" si="42"/>
        <v>36</v>
      </c>
      <c r="AP504">
        <v>36</v>
      </c>
      <c r="AQ504" s="12">
        <f t="shared" si="43"/>
        <v>0.33333333333333331</v>
      </c>
      <c r="AR504" s="12">
        <f t="shared" si="44"/>
        <v>1</v>
      </c>
    </row>
    <row r="505" spans="1:44">
      <c r="A505" s="4" t="str">
        <f t="shared" si="45"/>
        <v>5012410001649</v>
      </c>
      <c r="B505" s="5" t="s">
        <v>83</v>
      </c>
      <c r="C505" s="6" t="s">
        <v>212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>
        <v>20</v>
      </c>
      <c r="AG505" s="7">
        <v>34</v>
      </c>
      <c r="AH505" s="7">
        <v>35</v>
      </c>
      <c r="AI505" s="7">
        <v>60</v>
      </c>
      <c r="AJ505" s="7">
        <v>40</v>
      </c>
      <c r="AK505" s="7">
        <v>40</v>
      </c>
      <c r="AL505" s="7">
        <v>35</v>
      </c>
      <c r="AM505" s="7">
        <v>45</v>
      </c>
      <c r="AN505">
        <f t="shared" si="41"/>
        <v>12</v>
      </c>
      <c r="AO505">
        <f t="shared" si="42"/>
        <v>20</v>
      </c>
      <c r="AP505">
        <v>36</v>
      </c>
      <c r="AQ505" s="12">
        <f t="shared" si="43"/>
        <v>0.6</v>
      </c>
      <c r="AR505" s="12">
        <f t="shared" si="44"/>
        <v>0.55555555555555558</v>
      </c>
    </row>
    <row r="506" spans="1:44">
      <c r="A506" s="4" t="str">
        <f t="shared" si="45"/>
        <v>5012420000009</v>
      </c>
      <c r="B506" s="5" t="s">
        <v>83</v>
      </c>
      <c r="C506" s="6" t="s">
        <v>222</v>
      </c>
      <c r="D506" s="8">
        <v>390</v>
      </c>
      <c r="E506" s="8">
        <v>330</v>
      </c>
      <c r="F506" s="8">
        <v>270</v>
      </c>
      <c r="G506" s="8">
        <v>120</v>
      </c>
      <c r="H506" s="8">
        <v>300</v>
      </c>
      <c r="I506" s="8">
        <v>600</v>
      </c>
      <c r="J506" s="8">
        <v>600</v>
      </c>
      <c r="K506" s="8">
        <v>390</v>
      </c>
      <c r="L506" s="8">
        <v>240</v>
      </c>
      <c r="M506" s="8">
        <v>420</v>
      </c>
      <c r="N506" s="8">
        <v>270</v>
      </c>
      <c r="O506" s="8">
        <v>120</v>
      </c>
      <c r="P506" s="7">
        <v>300</v>
      </c>
      <c r="Q506" s="7">
        <v>300</v>
      </c>
      <c r="R506" s="7">
        <v>150</v>
      </c>
      <c r="S506" s="7">
        <v>480</v>
      </c>
      <c r="T506" s="7">
        <v>420</v>
      </c>
      <c r="U506" s="7">
        <v>540</v>
      </c>
      <c r="V506" s="7">
        <v>600</v>
      </c>
      <c r="W506" s="7">
        <v>420</v>
      </c>
      <c r="X506" s="7">
        <v>480</v>
      </c>
      <c r="Y506" s="7">
        <v>390</v>
      </c>
      <c r="Z506" s="7">
        <v>300</v>
      </c>
      <c r="AA506" s="7">
        <v>300</v>
      </c>
      <c r="AB506" s="7">
        <v>270</v>
      </c>
      <c r="AC506" s="7">
        <v>120</v>
      </c>
      <c r="AD506" s="7">
        <v>180</v>
      </c>
      <c r="AE506" s="7">
        <v>180</v>
      </c>
      <c r="AF506" s="7">
        <v>660</v>
      </c>
      <c r="AG506" s="7">
        <v>330</v>
      </c>
      <c r="AH506" s="7">
        <v>480</v>
      </c>
      <c r="AI506" s="7">
        <v>390</v>
      </c>
      <c r="AJ506" s="7">
        <v>240</v>
      </c>
      <c r="AK506" s="7">
        <v>240</v>
      </c>
      <c r="AL506" s="7">
        <v>240</v>
      </c>
      <c r="AM506" s="7">
        <v>390</v>
      </c>
      <c r="AN506">
        <f t="shared" si="41"/>
        <v>0</v>
      </c>
      <c r="AO506">
        <f t="shared" si="42"/>
        <v>36</v>
      </c>
      <c r="AP506">
        <v>36</v>
      </c>
      <c r="AQ506" s="12">
        <f t="shared" si="43"/>
        <v>0</v>
      </c>
      <c r="AR506" s="12">
        <f t="shared" si="44"/>
        <v>1</v>
      </c>
    </row>
    <row r="507" spans="1:44">
      <c r="A507" s="4" t="str">
        <f t="shared" si="45"/>
        <v>5012420000029</v>
      </c>
      <c r="B507" s="5" t="s">
        <v>83</v>
      </c>
      <c r="C507" s="6" t="s">
        <v>225</v>
      </c>
      <c r="D507" s="8">
        <v>180</v>
      </c>
      <c r="E507" s="8">
        <v>280</v>
      </c>
      <c r="F507" s="8">
        <v>620</v>
      </c>
      <c r="G507" s="8">
        <v>620</v>
      </c>
      <c r="H507" s="8">
        <v>740</v>
      </c>
      <c r="I507" s="8">
        <v>820</v>
      </c>
      <c r="J507" s="8">
        <v>400</v>
      </c>
      <c r="K507" s="8">
        <v>380</v>
      </c>
      <c r="L507" s="8">
        <v>600</v>
      </c>
      <c r="M507" s="8">
        <v>380</v>
      </c>
      <c r="N507" s="8">
        <v>360</v>
      </c>
      <c r="O507" s="8">
        <v>280</v>
      </c>
      <c r="P507" s="7">
        <v>260</v>
      </c>
      <c r="Q507" s="7">
        <v>240</v>
      </c>
      <c r="R507" s="7">
        <v>700</v>
      </c>
      <c r="S507" s="7">
        <v>600</v>
      </c>
      <c r="T507" s="7">
        <v>620</v>
      </c>
      <c r="U507" s="7">
        <v>680</v>
      </c>
      <c r="V507" s="7">
        <v>440</v>
      </c>
      <c r="W507" s="7">
        <v>280</v>
      </c>
      <c r="X507" s="7">
        <v>280</v>
      </c>
      <c r="Y507" s="7">
        <v>400</v>
      </c>
      <c r="Z507" s="7">
        <v>260</v>
      </c>
      <c r="AA507" s="7">
        <v>200</v>
      </c>
      <c r="AB507" s="7">
        <v>180</v>
      </c>
      <c r="AC507" s="7">
        <v>200</v>
      </c>
      <c r="AD507" s="7">
        <v>200</v>
      </c>
      <c r="AE507" s="7">
        <v>400</v>
      </c>
      <c r="AF507" s="7">
        <v>280</v>
      </c>
      <c r="AG507" s="7">
        <v>440</v>
      </c>
      <c r="AH507" s="7">
        <v>300</v>
      </c>
      <c r="AI507" s="7">
        <v>460</v>
      </c>
      <c r="AJ507" s="7">
        <v>300</v>
      </c>
      <c r="AK507" s="7">
        <v>220</v>
      </c>
      <c r="AL507" s="7">
        <v>300</v>
      </c>
      <c r="AM507" s="7">
        <v>180</v>
      </c>
      <c r="AN507">
        <f t="shared" si="41"/>
        <v>0</v>
      </c>
      <c r="AO507">
        <f t="shared" si="42"/>
        <v>36</v>
      </c>
      <c r="AP507">
        <v>36</v>
      </c>
      <c r="AQ507" s="12">
        <f t="shared" si="43"/>
        <v>0</v>
      </c>
      <c r="AR507" s="12">
        <f t="shared" si="44"/>
        <v>1</v>
      </c>
    </row>
    <row r="508" spans="1:44">
      <c r="A508" s="4" t="str">
        <f t="shared" si="45"/>
        <v>5012420000030</v>
      </c>
      <c r="B508" s="5" t="s">
        <v>83</v>
      </c>
      <c r="C508" s="6" t="s">
        <v>226</v>
      </c>
      <c r="D508" s="8">
        <v>24</v>
      </c>
      <c r="E508" s="8">
        <v>24</v>
      </c>
      <c r="F508" s="8">
        <v>54</v>
      </c>
      <c r="G508" s="8">
        <v>78</v>
      </c>
      <c r="H508" s="8">
        <v>54</v>
      </c>
      <c r="I508" s="8">
        <v>54</v>
      </c>
      <c r="J508" s="8">
        <v>72</v>
      </c>
      <c r="K508" s="8">
        <v>42</v>
      </c>
      <c r="L508" s="8">
        <v>60</v>
      </c>
      <c r="M508" s="8">
        <v>54</v>
      </c>
      <c r="N508" s="8">
        <v>36</v>
      </c>
      <c r="O508" s="8">
        <v>18</v>
      </c>
      <c r="P508" s="7">
        <v>30</v>
      </c>
      <c r="Q508" s="7">
        <v>30</v>
      </c>
      <c r="R508" s="7">
        <v>90</v>
      </c>
      <c r="S508" s="7">
        <v>60</v>
      </c>
      <c r="T508" s="7">
        <v>60</v>
      </c>
      <c r="U508" s="7">
        <v>48</v>
      </c>
      <c r="V508" s="7">
        <v>36</v>
      </c>
      <c r="W508" s="7">
        <v>30</v>
      </c>
      <c r="X508" s="7">
        <v>36</v>
      </c>
      <c r="Y508" s="7">
        <v>24</v>
      </c>
      <c r="Z508" s="7">
        <v>66</v>
      </c>
      <c r="AA508" s="7">
        <v>12</v>
      </c>
      <c r="AB508" s="7">
        <v>12</v>
      </c>
      <c r="AC508" s="7">
        <v>6</v>
      </c>
      <c r="AD508" s="7">
        <v>18</v>
      </c>
      <c r="AE508" s="7">
        <v>18</v>
      </c>
      <c r="AF508" s="7">
        <v>24</v>
      </c>
      <c r="AG508" s="7">
        <v>30</v>
      </c>
      <c r="AH508" s="7">
        <v>48</v>
      </c>
      <c r="AI508" s="7">
        <v>36</v>
      </c>
      <c r="AJ508" s="7">
        <v>42</v>
      </c>
      <c r="AK508" s="7">
        <v>66</v>
      </c>
      <c r="AL508" s="7">
        <v>66</v>
      </c>
      <c r="AM508" s="7">
        <v>42</v>
      </c>
      <c r="AN508">
        <f t="shared" si="41"/>
        <v>0</v>
      </c>
      <c r="AO508">
        <f t="shared" si="42"/>
        <v>36</v>
      </c>
      <c r="AP508">
        <v>36</v>
      </c>
      <c r="AQ508" s="12">
        <f t="shared" si="43"/>
        <v>0</v>
      </c>
      <c r="AR508" s="12">
        <f t="shared" si="44"/>
        <v>1</v>
      </c>
    </row>
    <row r="509" spans="1:44">
      <c r="A509" s="4" t="str">
        <f t="shared" si="45"/>
        <v>5012420000038</v>
      </c>
      <c r="B509" s="5" t="s">
        <v>83</v>
      </c>
      <c r="C509" s="6" t="s">
        <v>227</v>
      </c>
      <c r="D509" s="8">
        <v>120</v>
      </c>
      <c r="E509" s="8">
        <v>216</v>
      </c>
      <c r="F509" s="8">
        <v>372</v>
      </c>
      <c r="G509" s="8">
        <v>384</v>
      </c>
      <c r="H509" s="8">
        <v>372</v>
      </c>
      <c r="I509" s="8">
        <v>468</v>
      </c>
      <c r="J509" s="8">
        <v>456</v>
      </c>
      <c r="K509" s="8">
        <v>264</v>
      </c>
      <c r="L509" s="8">
        <v>120</v>
      </c>
      <c r="M509" s="8">
        <v>180</v>
      </c>
      <c r="N509" s="8">
        <v>240</v>
      </c>
      <c r="O509" s="8">
        <v>168</v>
      </c>
      <c r="P509" s="7">
        <v>96</v>
      </c>
      <c r="Q509" s="7">
        <v>108</v>
      </c>
      <c r="R509" s="7">
        <v>300</v>
      </c>
      <c r="S509" s="7">
        <v>336</v>
      </c>
      <c r="T509" s="7">
        <v>408</v>
      </c>
      <c r="U509" s="7">
        <v>360</v>
      </c>
      <c r="V509" s="7">
        <v>372</v>
      </c>
      <c r="W509" s="7">
        <v>240</v>
      </c>
      <c r="X509" s="7">
        <v>168</v>
      </c>
      <c r="Y509" s="7">
        <v>204</v>
      </c>
      <c r="Z509" s="7">
        <v>132</v>
      </c>
      <c r="AA509" s="7">
        <v>60</v>
      </c>
      <c r="AB509" s="7">
        <v>84</v>
      </c>
      <c r="AC509" s="7">
        <v>132</v>
      </c>
      <c r="AD509" s="7">
        <v>264</v>
      </c>
      <c r="AE509" s="7">
        <v>276</v>
      </c>
      <c r="AF509" s="7">
        <v>264</v>
      </c>
      <c r="AG509" s="7">
        <v>324</v>
      </c>
      <c r="AH509" s="7">
        <v>264</v>
      </c>
      <c r="AI509" s="7">
        <v>240</v>
      </c>
      <c r="AJ509" s="7">
        <v>240</v>
      </c>
      <c r="AK509" s="7">
        <v>240</v>
      </c>
      <c r="AL509" s="7">
        <v>228</v>
      </c>
      <c r="AM509" s="7">
        <v>228</v>
      </c>
      <c r="AN509">
        <f t="shared" si="41"/>
        <v>0</v>
      </c>
      <c r="AO509">
        <f t="shared" si="42"/>
        <v>36</v>
      </c>
      <c r="AP509">
        <v>36</v>
      </c>
      <c r="AQ509" s="12">
        <f t="shared" si="43"/>
        <v>0</v>
      </c>
      <c r="AR509" s="12">
        <f t="shared" si="44"/>
        <v>1</v>
      </c>
    </row>
    <row r="510" spans="1:44">
      <c r="A510" s="4" t="str">
        <f t="shared" si="45"/>
        <v>5012420000041</v>
      </c>
      <c r="B510" s="5" t="s">
        <v>83</v>
      </c>
      <c r="C510" s="6" t="s">
        <v>228</v>
      </c>
      <c r="D510" s="8">
        <v>170</v>
      </c>
      <c r="E510" s="8">
        <v>360</v>
      </c>
      <c r="F510" s="8">
        <v>470</v>
      </c>
      <c r="G510" s="8">
        <v>610</v>
      </c>
      <c r="H510" s="8">
        <v>590</v>
      </c>
      <c r="I510" s="8">
        <v>640</v>
      </c>
      <c r="J510" s="8">
        <v>580</v>
      </c>
      <c r="K510" s="8">
        <v>330</v>
      </c>
      <c r="L510" s="8">
        <v>340</v>
      </c>
      <c r="M510" s="8">
        <v>400</v>
      </c>
      <c r="N510" s="8">
        <v>290</v>
      </c>
      <c r="O510" s="8">
        <v>140</v>
      </c>
      <c r="P510" s="7">
        <v>150</v>
      </c>
      <c r="Q510" s="7">
        <v>190</v>
      </c>
      <c r="R510" s="7">
        <v>520</v>
      </c>
      <c r="S510" s="7">
        <v>610</v>
      </c>
      <c r="T510" s="7">
        <v>660</v>
      </c>
      <c r="U510" s="7">
        <v>600</v>
      </c>
      <c r="V510" s="7">
        <v>400</v>
      </c>
      <c r="W510" s="7">
        <v>280</v>
      </c>
      <c r="X510" s="7">
        <v>320</v>
      </c>
      <c r="Y510" s="7">
        <v>290</v>
      </c>
      <c r="Z510" s="7">
        <v>160</v>
      </c>
      <c r="AA510" s="7">
        <v>120</v>
      </c>
      <c r="AB510" s="7">
        <v>190</v>
      </c>
      <c r="AC510" s="7">
        <v>170</v>
      </c>
      <c r="AD510" s="7">
        <v>390</v>
      </c>
      <c r="AE510" s="7">
        <v>450</v>
      </c>
      <c r="AF510" s="7">
        <v>450</v>
      </c>
      <c r="AG510" s="7">
        <v>500</v>
      </c>
      <c r="AH510" s="7">
        <v>320</v>
      </c>
      <c r="AI510" s="7">
        <v>330</v>
      </c>
      <c r="AJ510" s="7">
        <v>270</v>
      </c>
      <c r="AK510" s="7">
        <v>240</v>
      </c>
      <c r="AL510" s="7">
        <v>160</v>
      </c>
      <c r="AM510" s="7">
        <v>140</v>
      </c>
      <c r="AN510">
        <f t="shared" si="41"/>
        <v>0</v>
      </c>
      <c r="AO510">
        <f t="shared" si="42"/>
        <v>36</v>
      </c>
      <c r="AP510">
        <v>36</v>
      </c>
      <c r="AQ510" s="12">
        <f t="shared" si="43"/>
        <v>0</v>
      </c>
      <c r="AR510" s="12">
        <f t="shared" si="44"/>
        <v>1</v>
      </c>
    </row>
    <row r="511" spans="1:44">
      <c r="A511" s="4" t="str">
        <f t="shared" si="45"/>
        <v>5012420000043</v>
      </c>
      <c r="B511" s="5" t="s">
        <v>83</v>
      </c>
      <c r="C511" s="6" t="s">
        <v>229</v>
      </c>
      <c r="D511" s="8">
        <v>72</v>
      </c>
      <c r="E511" s="8">
        <v>192</v>
      </c>
      <c r="F511" s="8">
        <v>288</v>
      </c>
      <c r="G511" s="8">
        <v>360</v>
      </c>
      <c r="H511" s="8">
        <v>288</v>
      </c>
      <c r="I511" s="8">
        <v>408</v>
      </c>
      <c r="J511" s="8">
        <v>504</v>
      </c>
      <c r="K511" s="8">
        <v>168</v>
      </c>
      <c r="L511" s="8">
        <v>288</v>
      </c>
      <c r="M511" s="8">
        <v>288</v>
      </c>
      <c r="N511" s="8">
        <v>264</v>
      </c>
      <c r="O511" s="8">
        <v>120</v>
      </c>
      <c r="P511" s="7">
        <v>72</v>
      </c>
      <c r="Q511" s="7">
        <v>168</v>
      </c>
      <c r="R511" s="7">
        <v>312</v>
      </c>
      <c r="S511" s="7">
        <v>384</v>
      </c>
      <c r="T511" s="7">
        <v>288</v>
      </c>
      <c r="U511" s="7">
        <v>480</v>
      </c>
      <c r="V511" s="7">
        <v>360</v>
      </c>
      <c r="W511" s="7">
        <v>216</v>
      </c>
      <c r="X511" s="7">
        <v>216</v>
      </c>
      <c r="Y511" s="7">
        <v>144</v>
      </c>
      <c r="Z511" s="7">
        <v>168</v>
      </c>
      <c r="AA511" s="7">
        <v>120</v>
      </c>
      <c r="AB511" s="7">
        <v>120</v>
      </c>
      <c r="AC511" s="7">
        <v>96</v>
      </c>
      <c r="AD511" s="7">
        <v>192</v>
      </c>
      <c r="AE511" s="7">
        <v>288</v>
      </c>
      <c r="AF511" s="7">
        <v>168</v>
      </c>
      <c r="AG511" s="7">
        <v>264</v>
      </c>
      <c r="AH511" s="7">
        <v>264</v>
      </c>
      <c r="AI511" s="7">
        <v>240</v>
      </c>
      <c r="AJ511" s="7">
        <v>384</v>
      </c>
      <c r="AK511" s="7">
        <v>216</v>
      </c>
      <c r="AL511" s="7">
        <v>96</v>
      </c>
      <c r="AM511" s="7">
        <v>120</v>
      </c>
      <c r="AN511">
        <f t="shared" si="41"/>
        <v>0</v>
      </c>
      <c r="AO511">
        <f t="shared" si="42"/>
        <v>36</v>
      </c>
      <c r="AP511">
        <v>36</v>
      </c>
      <c r="AQ511" s="12">
        <f t="shared" si="43"/>
        <v>0</v>
      </c>
      <c r="AR511" s="12">
        <f t="shared" si="44"/>
        <v>1</v>
      </c>
    </row>
    <row r="512" spans="1:44">
      <c r="A512" s="4" t="str">
        <f t="shared" si="45"/>
        <v>5012420000045</v>
      </c>
      <c r="B512" s="5" t="s">
        <v>83</v>
      </c>
      <c r="C512" s="6" t="s">
        <v>230</v>
      </c>
      <c r="D512" s="8">
        <v>24</v>
      </c>
      <c r="E512" s="8">
        <v>119</v>
      </c>
      <c r="F512" s="8">
        <v>119</v>
      </c>
      <c r="G512" s="8">
        <v>192</v>
      </c>
      <c r="H512" s="8">
        <v>277</v>
      </c>
      <c r="I512" s="8">
        <v>308</v>
      </c>
      <c r="J512" s="8">
        <v>292</v>
      </c>
      <c r="K512" s="8">
        <v>204</v>
      </c>
      <c r="L512" s="8">
        <v>306</v>
      </c>
      <c r="M512" s="8">
        <v>200</v>
      </c>
      <c r="N512" s="8">
        <v>128</v>
      </c>
      <c r="O512" s="8">
        <v>128</v>
      </c>
      <c r="P512" s="7">
        <v>116</v>
      </c>
      <c r="Q512" s="7">
        <v>92</v>
      </c>
      <c r="R512" s="7">
        <v>204</v>
      </c>
      <c r="S512" s="7">
        <v>112</v>
      </c>
      <c r="T512" s="7">
        <v>286</v>
      </c>
      <c r="U512" s="7">
        <v>360</v>
      </c>
      <c r="V512" s="7">
        <v>185</v>
      </c>
      <c r="W512" s="7">
        <v>164</v>
      </c>
      <c r="X512" s="7">
        <v>190</v>
      </c>
      <c r="Y512" s="7">
        <v>194</v>
      </c>
      <c r="Z512" s="7">
        <v>100</v>
      </c>
      <c r="AA512" s="7">
        <v>68</v>
      </c>
      <c r="AB512" s="7">
        <v>128</v>
      </c>
      <c r="AC512" s="7">
        <v>104</v>
      </c>
      <c r="AD512" s="7">
        <v>144</v>
      </c>
      <c r="AE512" s="7">
        <v>116</v>
      </c>
      <c r="AF512" s="7">
        <v>200</v>
      </c>
      <c r="AG512" s="7">
        <v>191</v>
      </c>
      <c r="AH512" s="7">
        <v>140</v>
      </c>
      <c r="AI512" s="7">
        <v>179</v>
      </c>
      <c r="AJ512" s="7">
        <v>226</v>
      </c>
      <c r="AK512" s="7">
        <v>230</v>
      </c>
      <c r="AL512" s="7">
        <v>114</v>
      </c>
      <c r="AM512" s="7">
        <v>104</v>
      </c>
      <c r="AN512">
        <f t="shared" si="41"/>
        <v>0</v>
      </c>
      <c r="AO512">
        <f t="shared" si="42"/>
        <v>36</v>
      </c>
      <c r="AP512">
        <v>36</v>
      </c>
      <c r="AQ512" s="12">
        <f t="shared" si="43"/>
        <v>0</v>
      </c>
      <c r="AR512" s="12">
        <f t="shared" si="44"/>
        <v>1</v>
      </c>
    </row>
    <row r="513" spans="1:44">
      <c r="A513" s="4" t="str">
        <f t="shared" si="45"/>
        <v>5012420000047</v>
      </c>
      <c r="B513" s="5" t="s">
        <v>83</v>
      </c>
      <c r="C513" s="6" t="s">
        <v>231</v>
      </c>
      <c r="D513" s="8">
        <v>364</v>
      </c>
      <c r="E513" s="8">
        <v>1076</v>
      </c>
      <c r="F513" s="8">
        <v>1436</v>
      </c>
      <c r="G513" s="8">
        <v>1940</v>
      </c>
      <c r="H513" s="8">
        <v>2064</v>
      </c>
      <c r="I513" s="8">
        <v>2864</v>
      </c>
      <c r="J513" s="8">
        <v>1984</v>
      </c>
      <c r="K513" s="8">
        <v>1416</v>
      </c>
      <c r="L513" s="8">
        <v>2912</v>
      </c>
      <c r="M513" s="8">
        <v>1400</v>
      </c>
      <c r="N513" s="8">
        <v>1116</v>
      </c>
      <c r="O513" s="8">
        <v>1084</v>
      </c>
      <c r="P513" s="7">
        <v>528</v>
      </c>
      <c r="Q513" s="7">
        <v>740</v>
      </c>
      <c r="R513" s="7">
        <v>1512</v>
      </c>
      <c r="S513" s="7">
        <v>1728</v>
      </c>
      <c r="T513" s="7">
        <v>2196</v>
      </c>
      <c r="U513" s="7">
        <v>2180</v>
      </c>
      <c r="V513" s="7">
        <v>1668</v>
      </c>
      <c r="W513" s="7">
        <v>1392</v>
      </c>
      <c r="X513" s="7">
        <v>904</v>
      </c>
      <c r="Y513" s="7">
        <v>1112</v>
      </c>
      <c r="Z513" s="7">
        <v>1036</v>
      </c>
      <c r="AA513" s="7">
        <v>220</v>
      </c>
      <c r="AB513" s="7">
        <v>888</v>
      </c>
      <c r="AC513" s="7">
        <v>708</v>
      </c>
      <c r="AD513" s="7">
        <v>1508</v>
      </c>
      <c r="AE513" s="7">
        <v>1416</v>
      </c>
      <c r="AF513" s="7">
        <v>1156</v>
      </c>
      <c r="AG513" s="7">
        <v>1476</v>
      </c>
      <c r="AH513" s="7">
        <v>988</v>
      </c>
      <c r="AI513" s="7">
        <v>1716</v>
      </c>
      <c r="AJ513" s="7">
        <v>1584</v>
      </c>
      <c r="AK513" s="7">
        <v>1472</v>
      </c>
      <c r="AL513" s="7">
        <v>616</v>
      </c>
      <c r="AM513" s="7">
        <v>1088</v>
      </c>
      <c r="AN513">
        <f t="shared" si="41"/>
        <v>0</v>
      </c>
      <c r="AO513">
        <f t="shared" si="42"/>
        <v>36</v>
      </c>
      <c r="AP513">
        <v>36</v>
      </c>
      <c r="AQ513" s="12">
        <f t="shared" si="43"/>
        <v>0</v>
      </c>
      <c r="AR513" s="12">
        <f t="shared" si="44"/>
        <v>1</v>
      </c>
    </row>
    <row r="514" spans="1:44">
      <c r="A514" s="4" t="str">
        <f t="shared" si="45"/>
        <v>5013410000011</v>
      </c>
      <c r="B514" s="5" t="s">
        <v>84</v>
      </c>
      <c r="C514" s="6" t="s">
        <v>137</v>
      </c>
      <c r="D514" s="8">
        <v>48</v>
      </c>
      <c r="E514" s="8">
        <v>0</v>
      </c>
      <c r="F514" s="8">
        <v>0</v>
      </c>
      <c r="G514" s="8">
        <v>3720</v>
      </c>
      <c r="H514" s="8">
        <v>0</v>
      </c>
      <c r="I514" s="8">
        <v>396</v>
      </c>
      <c r="J514" s="8">
        <v>0</v>
      </c>
      <c r="K514" s="8">
        <v>168</v>
      </c>
      <c r="L514" s="8">
        <v>6060</v>
      </c>
      <c r="M514" s="8">
        <v>330</v>
      </c>
      <c r="N514" s="8">
        <v>0</v>
      </c>
      <c r="O514" s="8">
        <v>0</v>
      </c>
      <c r="P514" s="7">
        <v>300</v>
      </c>
      <c r="Q514" s="7"/>
      <c r="R514" s="7">
        <v>60</v>
      </c>
      <c r="S514" s="7"/>
      <c r="T514" s="7"/>
      <c r="U514" s="7"/>
      <c r="V514" s="7">
        <v>168</v>
      </c>
      <c r="W514" s="7"/>
      <c r="X514" s="7"/>
      <c r="Y514" s="7">
        <v>2148</v>
      </c>
      <c r="Z514" s="7"/>
      <c r="AA514" s="7"/>
      <c r="AB514" s="7">
        <v>180</v>
      </c>
      <c r="AC514" s="7">
        <v>120</v>
      </c>
      <c r="AD514" s="7">
        <v>504</v>
      </c>
      <c r="AE514" s="7"/>
      <c r="AF514" s="7">
        <v>2214</v>
      </c>
      <c r="AG514" s="7">
        <v>120</v>
      </c>
      <c r="AH514" s="7"/>
      <c r="AI514" s="7">
        <v>1500</v>
      </c>
      <c r="AJ514" s="7"/>
      <c r="AK514" s="7">
        <v>60</v>
      </c>
      <c r="AL514" s="7">
        <v>1500</v>
      </c>
      <c r="AM514" s="7"/>
      <c r="AN514">
        <f t="shared" si="41"/>
        <v>6</v>
      </c>
      <c r="AO514">
        <f t="shared" si="42"/>
        <v>24</v>
      </c>
      <c r="AP514">
        <v>36</v>
      </c>
      <c r="AQ514" s="12">
        <f t="shared" si="43"/>
        <v>0.25</v>
      </c>
      <c r="AR514" s="12">
        <f t="shared" si="44"/>
        <v>0.66666666666666663</v>
      </c>
    </row>
    <row r="515" spans="1:44">
      <c r="A515" s="4" t="str">
        <f t="shared" si="45"/>
        <v>5013410000020</v>
      </c>
      <c r="B515" s="5" t="s">
        <v>84</v>
      </c>
      <c r="C515" s="6" t="s">
        <v>138</v>
      </c>
      <c r="D515" s="8">
        <v>730</v>
      </c>
      <c r="E515" s="8">
        <v>601</v>
      </c>
      <c r="F515" s="8">
        <v>850</v>
      </c>
      <c r="G515" s="8">
        <v>960</v>
      </c>
      <c r="H515" s="8">
        <v>1230</v>
      </c>
      <c r="I515" s="8">
        <v>1270</v>
      </c>
      <c r="J515" s="8">
        <v>1040</v>
      </c>
      <c r="K515" s="8">
        <v>640</v>
      </c>
      <c r="L515" s="8">
        <v>524</v>
      </c>
      <c r="M515" s="8">
        <v>520</v>
      </c>
      <c r="N515" s="8">
        <v>460</v>
      </c>
      <c r="O515" s="8">
        <v>690</v>
      </c>
      <c r="P515" s="7">
        <v>788</v>
      </c>
      <c r="Q515" s="7">
        <v>820</v>
      </c>
      <c r="R515" s="7">
        <v>732</v>
      </c>
      <c r="S515" s="7">
        <v>1092</v>
      </c>
      <c r="T515" s="7">
        <v>962</v>
      </c>
      <c r="U515" s="7">
        <v>900</v>
      </c>
      <c r="V515" s="7">
        <v>924</v>
      </c>
      <c r="W515" s="7">
        <v>972</v>
      </c>
      <c r="X515" s="7">
        <v>997</v>
      </c>
      <c r="Y515" s="7">
        <v>620</v>
      </c>
      <c r="Z515" s="7">
        <v>1100</v>
      </c>
      <c r="AA515" s="7">
        <v>349</v>
      </c>
      <c r="AB515" s="7">
        <v>860</v>
      </c>
      <c r="AC515" s="7">
        <v>948</v>
      </c>
      <c r="AD515" s="7">
        <v>1176</v>
      </c>
      <c r="AE515" s="7">
        <v>765</v>
      </c>
      <c r="AF515" s="7">
        <v>1041</v>
      </c>
      <c r="AG515" s="7">
        <v>940</v>
      </c>
      <c r="AH515" s="7">
        <v>504</v>
      </c>
      <c r="AI515" s="7">
        <v>510</v>
      </c>
      <c r="AJ515" s="7">
        <v>1080</v>
      </c>
      <c r="AK515" s="7">
        <v>650</v>
      </c>
      <c r="AL515" s="7">
        <v>580</v>
      </c>
      <c r="AM515" s="7">
        <v>630</v>
      </c>
      <c r="AN515">
        <f t="shared" ref="AN515:AN578" si="46">COUNTIF(D515:AM515,"0")</f>
        <v>0</v>
      </c>
      <c r="AO515">
        <f t="shared" ref="AO515:AO578" si="47">COUNT(D515:AM515)</f>
        <v>36</v>
      </c>
      <c r="AP515">
        <v>36</v>
      </c>
      <c r="AQ515" s="12">
        <f t="shared" ref="AQ515:AQ578" si="48">AN515/AO515</f>
        <v>0</v>
      </c>
      <c r="AR515" s="12">
        <f t="shared" ref="AR515:AR578" si="49">AO515/AP515</f>
        <v>1</v>
      </c>
    </row>
    <row r="516" spans="1:44">
      <c r="A516" s="4" t="str">
        <f t="shared" si="45"/>
        <v>5013410000035</v>
      </c>
      <c r="B516" s="5" t="s">
        <v>84</v>
      </c>
      <c r="C516" s="6" t="s">
        <v>139</v>
      </c>
      <c r="D516" s="8">
        <v>0</v>
      </c>
      <c r="E516" s="8">
        <v>0</v>
      </c>
      <c r="F516" s="8">
        <v>0</v>
      </c>
      <c r="G516" s="8">
        <v>0</v>
      </c>
      <c r="H516" s="8">
        <v>1840</v>
      </c>
      <c r="I516" s="8">
        <v>2060</v>
      </c>
      <c r="J516" s="8">
        <v>2000</v>
      </c>
      <c r="K516" s="8">
        <v>2168</v>
      </c>
      <c r="L516" s="8">
        <v>4440</v>
      </c>
      <c r="M516" s="8">
        <v>0</v>
      </c>
      <c r="N516" s="8">
        <v>0</v>
      </c>
      <c r="O516" s="8">
        <v>1000</v>
      </c>
      <c r="P516" s="7">
        <v>4040</v>
      </c>
      <c r="Q516" s="7"/>
      <c r="R516" s="7">
        <v>1600</v>
      </c>
      <c r="S516" s="7">
        <v>2000</v>
      </c>
      <c r="T516" s="7">
        <v>2000</v>
      </c>
      <c r="U516" s="7"/>
      <c r="V516" s="7">
        <v>2850</v>
      </c>
      <c r="W516" s="7">
        <v>50</v>
      </c>
      <c r="X516" s="7">
        <v>50</v>
      </c>
      <c r="Y516" s="7">
        <v>100</v>
      </c>
      <c r="Z516" s="7">
        <v>200</v>
      </c>
      <c r="AA516" s="7">
        <v>200</v>
      </c>
      <c r="AB516" s="7">
        <v>200</v>
      </c>
      <c r="AC516" s="7">
        <v>1146</v>
      </c>
      <c r="AD516" s="7">
        <v>200</v>
      </c>
      <c r="AE516" s="7"/>
      <c r="AF516" s="7"/>
      <c r="AG516" s="7"/>
      <c r="AH516" s="7"/>
      <c r="AI516" s="7"/>
      <c r="AJ516" s="7">
        <v>200</v>
      </c>
      <c r="AK516" s="7">
        <v>300</v>
      </c>
      <c r="AL516" s="7">
        <v>220</v>
      </c>
      <c r="AM516" s="7">
        <v>100</v>
      </c>
      <c r="AN516">
        <f t="shared" si="46"/>
        <v>6</v>
      </c>
      <c r="AO516">
        <f t="shared" si="47"/>
        <v>29</v>
      </c>
      <c r="AP516">
        <v>36</v>
      </c>
      <c r="AQ516" s="12">
        <f t="shared" si="48"/>
        <v>0.20689655172413793</v>
      </c>
      <c r="AR516" s="12">
        <f t="shared" si="49"/>
        <v>0.80555555555555558</v>
      </c>
    </row>
    <row r="517" spans="1:44">
      <c r="A517" s="4" t="str">
        <f t="shared" si="45"/>
        <v>5013410000049</v>
      </c>
      <c r="B517" s="5" t="s">
        <v>84</v>
      </c>
      <c r="C517" s="6" t="s">
        <v>145</v>
      </c>
      <c r="D517" s="8">
        <v>310</v>
      </c>
      <c r="E517" s="8">
        <v>0</v>
      </c>
      <c r="F517" s="8">
        <v>0</v>
      </c>
      <c r="G517" s="8">
        <v>0</v>
      </c>
      <c r="H517" s="8">
        <v>0</v>
      </c>
      <c r="I517" s="8">
        <v>200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7">
        <v>100</v>
      </c>
      <c r="Q517" s="7">
        <v>60</v>
      </c>
      <c r="R517" s="7">
        <v>100</v>
      </c>
      <c r="S517" s="7">
        <v>60</v>
      </c>
      <c r="T517" s="7"/>
      <c r="U517" s="7">
        <v>160</v>
      </c>
      <c r="V517" s="7">
        <v>100</v>
      </c>
      <c r="W517" s="7"/>
      <c r="X517" s="7"/>
      <c r="Y517" s="7"/>
      <c r="Z517" s="7"/>
      <c r="AA517" s="7">
        <v>10</v>
      </c>
      <c r="AB517" s="7"/>
      <c r="AC517" s="7"/>
      <c r="AD517" s="7"/>
      <c r="AE517" s="7">
        <v>120</v>
      </c>
      <c r="AF517" s="7"/>
      <c r="AG517" s="7"/>
      <c r="AH517" s="7"/>
      <c r="AI517" s="7"/>
      <c r="AJ517" s="7">
        <v>110</v>
      </c>
      <c r="AK517" s="7"/>
      <c r="AL517" s="7"/>
      <c r="AM517" s="7"/>
      <c r="AN517">
        <f t="shared" si="46"/>
        <v>10</v>
      </c>
      <c r="AO517">
        <f t="shared" si="47"/>
        <v>21</v>
      </c>
      <c r="AP517">
        <v>36</v>
      </c>
      <c r="AQ517" s="12">
        <f t="shared" si="48"/>
        <v>0.47619047619047616</v>
      </c>
      <c r="AR517" s="12">
        <f t="shared" si="49"/>
        <v>0.58333333333333337</v>
      </c>
    </row>
    <row r="518" spans="1:44">
      <c r="A518" s="4" t="str">
        <f t="shared" si="45"/>
        <v>5013410000064</v>
      </c>
      <c r="B518" s="5" t="s">
        <v>84</v>
      </c>
      <c r="C518" s="6" t="s">
        <v>149</v>
      </c>
      <c r="D518" s="8">
        <v>396</v>
      </c>
      <c r="E518" s="8">
        <v>528</v>
      </c>
      <c r="F518" s="8">
        <v>1200</v>
      </c>
      <c r="G518" s="8">
        <v>1272</v>
      </c>
      <c r="H518" s="8">
        <v>1452</v>
      </c>
      <c r="I518" s="8">
        <v>1788</v>
      </c>
      <c r="J518" s="8">
        <v>1116</v>
      </c>
      <c r="K518" s="8">
        <v>780</v>
      </c>
      <c r="L518" s="8">
        <v>984</v>
      </c>
      <c r="M518" s="8">
        <v>456</v>
      </c>
      <c r="N518" s="8">
        <v>420</v>
      </c>
      <c r="O518" s="8">
        <v>120</v>
      </c>
      <c r="P518" s="7">
        <v>244</v>
      </c>
      <c r="Q518" s="7">
        <v>720</v>
      </c>
      <c r="R518" s="7">
        <v>1392</v>
      </c>
      <c r="S518" s="7">
        <v>1032</v>
      </c>
      <c r="T518" s="7">
        <v>1380</v>
      </c>
      <c r="U518" s="7">
        <v>1260</v>
      </c>
      <c r="V518" s="7">
        <v>732</v>
      </c>
      <c r="W518" s="7">
        <v>1008</v>
      </c>
      <c r="X518" s="7">
        <v>600</v>
      </c>
      <c r="Y518" s="7">
        <v>552</v>
      </c>
      <c r="Z518" s="7">
        <v>528</v>
      </c>
      <c r="AA518" s="7">
        <v>384</v>
      </c>
      <c r="AB518" s="7">
        <v>1200</v>
      </c>
      <c r="AC518" s="7">
        <v>984</v>
      </c>
      <c r="AD518" s="7">
        <v>1128</v>
      </c>
      <c r="AE518" s="7">
        <v>552</v>
      </c>
      <c r="AF518" s="7">
        <v>1081</v>
      </c>
      <c r="AG518" s="7">
        <v>840</v>
      </c>
      <c r="AH518" s="7">
        <v>840</v>
      </c>
      <c r="AI518" s="7">
        <v>816</v>
      </c>
      <c r="AJ518" s="7">
        <v>840</v>
      </c>
      <c r="AK518" s="7">
        <v>876</v>
      </c>
      <c r="AL518" s="7">
        <v>912</v>
      </c>
      <c r="AM518" s="7">
        <v>1008</v>
      </c>
      <c r="AN518">
        <f t="shared" si="46"/>
        <v>0</v>
      </c>
      <c r="AO518">
        <f t="shared" si="47"/>
        <v>36</v>
      </c>
      <c r="AP518">
        <v>36</v>
      </c>
      <c r="AQ518" s="12">
        <f t="shared" si="48"/>
        <v>0</v>
      </c>
      <c r="AR518" s="12">
        <f t="shared" si="49"/>
        <v>1</v>
      </c>
    </row>
    <row r="519" spans="1:44">
      <c r="A519" s="4" t="str">
        <f t="shared" si="45"/>
        <v>5013410000067</v>
      </c>
      <c r="B519" s="5" t="s">
        <v>84</v>
      </c>
      <c r="C519" s="6" t="s">
        <v>151</v>
      </c>
      <c r="D519" s="8">
        <v>970</v>
      </c>
      <c r="E519" s="8">
        <v>730</v>
      </c>
      <c r="F519" s="8">
        <v>660</v>
      </c>
      <c r="G519" s="8">
        <v>530</v>
      </c>
      <c r="H519" s="8">
        <v>230</v>
      </c>
      <c r="I519" s="8">
        <v>941</v>
      </c>
      <c r="J519" s="8">
        <v>690</v>
      </c>
      <c r="K519" s="8">
        <v>690</v>
      </c>
      <c r="L519" s="8">
        <v>570</v>
      </c>
      <c r="M519" s="8">
        <v>1010</v>
      </c>
      <c r="N519" s="8">
        <v>750</v>
      </c>
      <c r="O519" s="8">
        <v>1020</v>
      </c>
      <c r="P519" s="7">
        <v>1836</v>
      </c>
      <c r="Q519" s="7">
        <v>1690</v>
      </c>
      <c r="R519" s="7">
        <v>1170</v>
      </c>
      <c r="S519" s="7">
        <v>720</v>
      </c>
      <c r="T519" s="7">
        <v>920</v>
      </c>
      <c r="U519" s="7">
        <v>1320</v>
      </c>
      <c r="V519" s="7">
        <v>900</v>
      </c>
      <c r="W519" s="7">
        <v>630</v>
      </c>
      <c r="X519" s="7">
        <v>1130</v>
      </c>
      <c r="Y519" s="7">
        <v>1040</v>
      </c>
      <c r="Z519" s="7">
        <v>440</v>
      </c>
      <c r="AA519" s="7">
        <v>980</v>
      </c>
      <c r="AB519" s="7">
        <v>1150</v>
      </c>
      <c r="AC519" s="7">
        <v>690</v>
      </c>
      <c r="AD519" s="7">
        <v>900</v>
      </c>
      <c r="AE519" s="7">
        <v>420</v>
      </c>
      <c r="AF519" s="7">
        <v>660</v>
      </c>
      <c r="AG519" s="7">
        <v>700</v>
      </c>
      <c r="AH519" s="7">
        <v>1100</v>
      </c>
      <c r="AI519" s="7">
        <v>820</v>
      </c>
      <c r="AJ519" s="7">
        <v>1460</v>
      </c>
      <c r="AK519" s="7">
        <v>1394</v>
      </c>
      <c r="AL519" s="7">
        <v>1360</v>
      </c>
      <c r="AM519" s="7">
        <v>1400</v>
      </c>
      <c r="AN519">
        <f t="shared" si="46"/>
        <v>0</v>
      </c>
      <c r="AO519">
        <f t="shared" si="47"/>
        <v>36</v>
      </c>
      <c r="AP519">
        <v>36</v>
      </c>
      <c r="AQ519" s="12">
        <f t="shared" si="48"/>
        <v>0</v>
      </c>
      <c r="AR519" s="12">
        <f t="shared" si="49"/>
        <v>1</v>
      </c>
    </row>
    <row r="520" spans="1:44">
      <c r="A520" s="4" t="str">
        <f t="shared" si="45"/>
        <v>5013410000068</v>
      </c>
      <c r="B520" s="5" t="s">
        <v>84</v>
      </c>
      <c r="C520" s="6" t="s">
        <v>152</v>
      </c>
      <c r="D520" s="8">
        <v>3100</v>
      </c>
      <c r="E520" s="8">
        <v>3321</v>
      </c>
      <c r="F520" s="8">
        <v>3375</v>
      </c>
      <c r="G520" s="8">
        <v>4525</v>
      </c>
      <c r="H520" s="8">
        <v>3200</v>
      </c>
      <c r="I520" s="8">
        <v>5350</v>
      </c>
      <c r="J520" s="8">
        <v>3050</v>
      </c>
      <c r="K520" s="8">
        <v>3250</v>
      </c>
      <c r="L520" s="8">
        <v>2400</v>
      </c>
      <c r="M520" s="8">
        <v>2775</v>
      </c>
      <c r="N520" s="8">
        <v>1900</v>
      </c>
      <c r="O520" s="8">
        <v>1075</v>
      </c>
      <c r="P520" s="7">
        <v>3525</v>
      </c>
      <c r="Q520" s="7">
        <v>2600</v>
      </c>
      <c r="R520" s="7">
        <v>4500</v>
      </c>
      <c r="S520" s="7">
        <v>4250</v>
      </c>
      <c r="T520" s="7">
        <v>3375</v>
      </c>
      <c r="U520" s="7">
        <v>5150</v>
      </c>
      <c r="V520" s="7">
        <v>2600</v>
      </c>
      <c r="W520" s="7">
        <v>3875</v>
      </c>
      <c r="X520" s="7">
        <v>2850</v>
      </c>
      <c r="Y520" s="7">
        <v>1825</v>
      </c>
      <c r="Z520" s="7">
        <v>3025</v>
      </c>
      <c r="AA520" s="7">
        <v>2350</v>
      </c>
      <c r="AB520" s="7">
        <v>3225</v>
      </c>
      <c r="AC520" s="7">
        <v>3025</v>
      </c>
      <c r="AD520" s="7">
        <v>2875</v>
      </c>
      <c r="AE520" s="7">
        <v>2850</v>
      </c>
      <c r="AF520" s="7">
        <v>2748</v>
      </c>
      <c r="AG520" s="7">
        <v>3125</v>
      </c>
      <c r="AH520" s="7">
        <v>1925</v>
      </c>
      <c r="AI520" s="7">
        <v>2975</v>
      </c>
      <c r="AJ520" s="7">
        <v>3700</v>
      </c>
      <c r="AK520" s="7">
        <v>2200</v>
      </c>
      <c r="AL520" s="7">
        <v>3500</v>
      </c>
      <c r="AM520" s="7">
        <v>3050</v>
      </c>
      <c r="AN520">
        <f t="shared" si="46"/>
        <v>0</v>
      </c>
      <c r="AO520">
        <f t="shared" si="47"/>
        <v>36</v>
      </c>
      <c r="AP520">
        <v>36</v>
      </c>
      <c r="AQ520" s="12">
        <f t="shared" si="48"/>
        <v>0</v>
      </c>
      <c r="AR520" s="12">
        <f t="shared" si="49"/>
        <v>1</v>
      </c>
    </row>
    <row r="521" spans="1:44">
      <c r="A521" s="4" t="str">
        <f t="shared" si="45"/>
        <v>5013410000101</v>
      </c>
      <c r="B521" s="5" t="s">
        <v>84</v>
      </c>
      <c r="C521" s="6" t="s">
        <v>156</v>
      </c>
      <c r="D521" s="8">
        <v>930</v>
      </c>
      <c r="E521" s="8">
        <v>810</v>
      </c>
      <c r="F521" s="8">
        <v>630</v>
      </c>
      <c r="G521" s="8">
        <v>810</v>
      </c>
      <c r="H521" s="8">
        <v>510</v>
      </c>
      <c r="I521" s="8">
        <v>750</v>
      </c>
      <c r="J521" s="8">
        <v>780</v>
      </c>
      <c r="K521" s="8">
        <v>900</v>
      </c>
      <c r="L521" s="8">
        <v>840</v>
      </c>
      <c r="M521" s="8">
        <v>690</v>
      </c>
      <c r="N521" s="8">
        <v>870</v>
      </c>
      <c r="O521" s="8">
        <v>390</v>
      </c>
      <c r="P521" s="7">
        <v>450</v>
      </c>
      <c r="Q521" s="7">
        <v>990</v>
      </c>
      <c r="R521" s="7">
        <v>870</v>
      </c>
      <c r="S521" s="7">
        <v>450</v>
      </c>
      <c r="T521" s="7">
        <v>1020</v>
      </c>
      <c r="U521" s="7">
        <v>780</v>
      </c>
      <c r="V521" s="7">
        <v>570</v>
      </c>
      <c r="W521" s="7">
        <v>1080</v>
      </c>
      <c r="X521" s="7">
        <v>720</v>
      </c>
      <c r="Y521" s="7">
        <v>630</v>
      </c>
      <c r="Z521" s="7">
        <v>840</v>
      </c>
      <c r="AA521" s="7">
        <v>480</v>
      </c>
      <c r="AB521" s="7">
        <v>780</v>
      </c>
      <c r="AC521" s="7">
        <v>720</v>
      </c>
      <c r="AD521" s="7">
        <v>570</v>
      </c>
      <c r="AE521" s="7">
        <v>930</v>
      </c>
      <c r="AF521" s="7">
        <v>900</v>
      </c>
      <c r="AG521" s="7">
        <v>750</v>
      </c>
      <c r="AH521" s="7">
        <v>270</v>
      </c>
      <c r="AI521" s="7">
        <v>660</v>
      </c>
      <c r="AJ521" s="7">
        <v>600</v>
      </c>
      <c r="AK521" s="7">
        <v>930</v>
      </c>
      <c r="AL521" s="7">
        <v>330</v>
      </c>
      <c r="AM521" s="7">
        <v>420</v>
      </c>
      <c r="AN521">
        <f t="shared" si="46"/>
        <v>0</v>
      </c>
      <c r="AO521">
        <f t="shared" si="47"/>
        <v>36</v>
      </c>
      <c r="AP521">
        <v>36</v>
      </c>
      <c r="AQ521" s="12">
        <f t="shared" si="48"/>
        <v>0</v>
      </c>
      <c r="AR521" s="12">
        <f t="shared" si="49"/>
        <v>1</v>
      </c>
    </row>
    <row r="522" spans="1:44">
      <c r="A522" s="4" t="str">
        <f t="shared" si="45"/>
        <v>5013410000108</v>
      </c>
      <c r="B522" s="5" t="s">
        <v>84</v>
      </c>
      <c r="C522" s="6" t="s">
        <v>158</v>
      </c>
      <c r="D522" s="8">
        <v>741</v>
      </c>
      <c r="E522" s="8">
        <v>0</v>
      </c>
      <c r="F522" s="8">
        <v>114</v>
      </c>
      <c r="G522" s="8">
        <v>1152</v>
      </c>
      <c r="H522" s="8">
        <v>1134</v>
      </c>
      <c r="I522" s="8">
        <v>1704</v>
      </c>
      <c r="J522" s="8">
        <v>110</v>
      </c>
      <c r="K522" s="8">
        <v>160</v>
      </c>
      <c r="L522" s="8">
        <v>240</v>
      </c>
      <c r="M522" s="8">
        <v>420</v>
      </c>
      <c r="N522" s="8">
        <v>120</v>
      </c>
      <c r="O522" s="8">
        <v>120</v>
      </c>
      <c r="P522" s="7"/>
      <c r="Q522" s="7">
        <v>890</v>
      </c>
      <c r="R522" s="7">
        <v>700</v>
      </c>
      <c r="S522" s="7">
        <v>1356</v>
      </c>
      <c r="T522" s="7">
        <v>870</v>
      </c>
      <c r="U522" s="7">
        <v>1229</v>
      </c>
      <c r="V522" s="7">
        <v>1520</v>
      </c>
      <c r="W522" s="7"/>
      <c r="X522" s="7">
        <v>80</v>
      </c>
      <c r="Y522" s="7">
        <v>80</v>
      </c>
      <c r="Z522" s="7">
        <v>186</v>
      </c>
      <c r="AA522" s="7">
        <v>568</v>
      </c>
      <c r="AB522" s="7"/>
      <c r="AC522" s="7">
        <v>2177</v>
      </c>
      <c r="AD522" s="7">
        <v>50</v>
      </c>
      <c r="AE522" s="7">
        <v>2361</v>
      </c>
      <c r="AF522" s="7">
        <v>120</v>
      </c>
      <c r="AG522" s="7">
        <v>1104</v>
      </c>
      <c r="AH522" s="7">
        <v>42</v>
      </c>
      <c r="AI522" s="7">
        <v>183</v>
      </c>
      <c r="AJ522" s="7">
        <v>2081</v>
      </c>
      <c r="AK522" s="7">
        <v>60</v>
      </c>
      <c r="AL522" s="7">
        <v>60</v>
      </c>
      <c r="AM522" s="7">
        <v>500</v>
      </c>
      <c r="AN522">
        <f t="shared" si="46"/>
        <v>1</v>
      </c>
      <c r="AO522">
        <f t="shared" si="47"/>
        <v>33</v>
      </c>
      <c r="AP522">
        <v>36</v>
      </c>
      <c r="AQ522" s="12">
        <f t="shared" si="48"/>
        <v>3.0303030303030304E-2</v>
      </c>
      <c r="AR522" s="12">
        <f t="shared" si="49"/>
        <v>0.91666666666666663</v>
      </c>
    </row>
    <row r="523" spans="1:44">
      <c r="A523" s="4" t="str">
        <f t="shared" si="45"/>
        <v>5013410000110</v>
      </c>
      <c r="B523" s="5" t="s">
        <v>84</v>
      </c>
      <c r="C523" s="6" t="s">
        <v>159</v>
      </c>
      <c r="D523" s="8">
        <v>0</v>
      </c>
      <c r="E523" s="8">
        <v>0</v>
      </c>
      <c r="F523" s="8">
        <v>0</v>
      </c>
      <c r="G523" s="8">
        <v>100</v>
      </c>
      <c r="H523" s="8">
        <v>0</v>
      </c>
      <c r="I523" s="8">
        <v>350</v>
      </c>
      <c r="J523" s="8">
        <v>50</v>
      </c>
      <c r="K523" s="8">
        <v>300</v>
      </c>
      <c r="L523" s="8">
        <v>300</v>
      </c>
      <c r="M523" s="8">
        <v>420</v>
      </c>
      <c r="N523" s="8">
        <v>0</v>
      </c>
      <c r="O523" s="8">
        <v>780</v>
      </c>
      <c r="P523" s="7"/>
      <c r="Q523" s="7"/>
      <c r="R523" s="7"/>
      <c r="S523" s="7"/>
      <c r="T523" s="7">
        <v>100</v>
      </c>
      <c r="U523" s="7"/>
      <c r="V523" s="7">
        <v>60</v>
      </c>
      <c r="W523" s="7"/>
      <c r="X523" s="7">
        <v>100</v>
      </c>
      <c r="Y523" s="7"/>
      <c r="Z523" s="7"/>
      <c r="AA523" s="7"/>
      <c r="AB523" s="7">
        <v>260</v>
      </c>
      <c r="AC523" s="7"/>
      <c r="AD523" s="7">
        <v>500</v>
      </c>
      <c r="AE523" s="7"/>
      <c r="AF523" s="7">
        <v>260</v>
      </c>
      <c r="AG523" s="7"/>
      <c r="AH523" s="7">
        <v>200</v>
      </c>
      <c r="AI523" s="7"/>
      <c r="AJ523" s="7">
        <v>260</v>
      </c>
      <c r="AK523" s="7"/>
      <c r="AL523" s="7">
        <v>200</v>
      </c>
      <c r="AM523" s="7"/>
      <c r="AN523">
        <f t="shared" si="46"/>
        <v>5</v>
      </c>
      <c r="AO523">
        <f t="shared" si="47"/>
        <v>21</v>
      </c>
      <c r="AP523">
        <v>36</v>
      </c>
      <c r="AQ523" s="12">
        <f t="shared" si="48"/>
        <v>0.23809523809523808</v>
      </c>
      <c r="AR523" s="12">
        <f t="shared" si="49"/>
        <v>0.58333333333333337</v>
      </c>
    </row>
    <row r="524" spans="1:44">
      <c r="A524" s="4" t="str">
        <f t="shared" si="45"/>
        <v>5013410000114</v>
      </c>
      <c r="B524" s="5" t="s">
        <v>84</v>
      </c>
      <c r="C524" s="6" t="s">
        <v>160</v>
      </c>
      <c r="D524" s="8">
        <v>4320</v>
      </c>
      <c r="E524" s="8">
        <v>0</v>
      </c>
      <c r="F524" s="8">
        <v>6960</v>
      </c>
      <c r="G524" s="8">
        <v>9360</v>
      </c>
      <c r="H524" s="8">
        <v>1680</v>
      </c>
      <c r="I524" s="8">
        <v>4800</v>
      </c>
      <c r="J524" s="8">
        <v>4680</v>
      </c>
      <c r="K524" s="8">
        <v>5040</v>
      </c>
      <c r="L524" s="8">
        <v>960</v>
      </c>
      <c r="M524" s="8">
        <v>1680</v>
      </c>
      <c r="N524" s="8">
        <v>3840</v>
      </c>
      <c r="O524" s="8">
        <v>2640</v>
      </c>
      <c r="P524" s="7">
        <v>2880</v>
      </c>
      <c r="Q524" s="7">
        <v>4320</v>
      </c>
      <c r="R524" s="7">
        <v>4320</v>
      </c>
      <c r="S524" s="7">
        <v>4080</v>
      </c>
      <c r="T524" s="7">
        <v>4080</v>
      </c>
      <c r="U524" s="7">
        <v>3120</v>
      </c>
      <c r="V524" s="7">
        <v>4560</v>
      </c>
      <c r="W524" s="7">
        <v>2880</v>
      </c>
      <c r="X524" s="7">
        <v>2160</v>
      </c>
      <c r="Y524" s="7">
        <v>3840</v>
      </c>
      <c r="Z524" s="7">
        <v>1440</v>
      </c>
      <c r="AA524" s="7">
        <v>2880</v>
      </c>
      <c r="AB524" s="7">
        <v>3600</v>
      </c>
      <c r="AC524" s="7">
        <v>3360</v>
      </c>
      <c r="AD524" s="7">
        <v>1920</v>
      </c>
      <c r="AE524" s="7">
        <v>4080</v>
      </c>
      <c r="AF524" s="7">
        <v>3120</v>
      </c>
      <c r="AG524" s="7">
        <v>1680</v>
      </c>
      <c r="AH524" s="7">
        <v>1240</v>
      </c>
      <c r="AI524" s="7">
        <v>1920</v>
      </c>
      <c r="AJ524" s="7">
        <v>1680</v>
      </c>
      <c r="AK524" s="7">
        <v>960</v>
      </c>
      <c r="AL524" s="7">
        <v>1440</v>
      </c>
      <c r="AM524" s="7">
        <v>2400</v>
      </c>
      <c r="AN524">
        <f t="shared" si="46"/>
        <v>1</v>
      </c>
      <c r="AO524">
        <f t="shared" si="47"/>
        <v>36</v>
      </c>
      <c r="AP524">
        <v>36</v>
      </c>
      <c r="AQ524" s="12">
        <f t="shared" si="48"/>
        <v>2.7777777777777776E-2</v>
      </c>
      <c r="AR524" s="12">
        <f t="shared" si="49"/>
        <v>1</v>
      </c>
    </row>
    <row r="525" spans="1:44">
      <c r="A525" s="4" t="str">
        <f t="shared" si="45"/>
        <v>5013410000166</v>
      </c>
      <c r="B525" s="5" t="s">
        <v>84</v>
      </c>
      <c r="C525" s="6" t="s">
        <v>162</v>
      </c>
      <c r="D525" s="8">
        <v>376</v>
      </c>
      <c r="E525" s="8">
        <v>468</v>
      </c>
      <c r="F525" s="8">
        <v>1160</v>
      </c>
      <c r="G525" s="8">
        <v>0</v>
      </c>
      <c r="H525" s="8">
        <v>0</v>
      </c>
      <c r="I525" s="8">
        <v>60</v>
      </c>
      <c r="J525" s="8">
        <v>320</v>
      </c>
      <c r="K525" s="8">
        <v>0</v>
      </c>
      <c r="L525" s="8">
        <v>88</v>
      </c>
      <c r="M525" s="8">
        <v>0</v>
      </c>
      <c r="N525" s="8">
        <v>268</v>
      </c>
      <c r="O525" s="8">
        <v>993</v>
      </c>
      <c r="P525" s="7">
        <v>34</v>
      </c>
      <c r="Q525" s="7"/>
      <c r="R525" s="7">
        <v>1350</v>
      </c>
      <c r="S525" s="7"/>
      <c r="T525" s="7">
        <v>34</v>
      </c>
      <c r="U525" s="7">
        <v>95</v>
      </c>
      <c r="V525" s="7"/>
      <c r="W525" s="7">
        <v>160</v>
      </c>
      <c r="X525" s="7">
        <v>271</v>
      </c>
      <c r="Y525" s="7">
        <v>178</v>
      </c>
      <c r="Z525" s="7">
        <v>200</v>
      </c>
      <c r="AA525" s="7">
        <v>634</v>
      </c>
      <c r="AB525" s="7"/>
      <c r="AC525" s="7">
        <v>34</v>
      </c>
      <c r="AD525" s="7"/>
      <c r="AE525" s="7">
        <v>4</v>
      </c>
      <c r="AF525" s="7">
        <v>908</v>
      </c>
      <c r="AG525" s="7"/>
      <c r="AH525" s="7">
        <v>440</v>
      </c>
      <c r="AI525" s="7">
        <v>34</v>
      </c>
      <c r="AJ525" s="7">
        <v>20</v>
      </c>
      <c r="AK525" s="7">
        <v>794</v>
      </c>
      <c r="AL525" s="7">
        <v>610</v>
      </c>
      <c r="AM525" s="7">
        <v>102</v>
      </c>
      <c r="AN525">
        <f t="shared" si="46"/>
        <v>4</v>
      </c>
      <c r="AO525">
        <f t="shared" si="47"/>
        <v>30</v>
      </c>
      <c r="AP525">
        <v>36</v>
      </c>
      <c r="AQ525" s="12">
        <f t="shared" si="48"/>
        <v>0.13333333333333333</v>
      </c>
      <c r="AR525" s="12">
        <f t="shared" si="49"/>
        <v>0.83333333333333337</v>
      </c>
    </row>
    <row r="526" spans="1:44">
      <c r="A526" s="4" t="str">
        <f t="shared" si="45"/>
        <v>5013410000196</v>
      </c>
      <c r="B526" s="5" t="s">
        <v>84</v>
      </c>
      <c r="C526" s="6" t="s">
        <v>163</v>
      </c>
      <c r="D526" s="8">
        <v>116</v>
      </c>
      <c r="E526" s="8">
        <v>58</v>
      </c>
      <c r="F526" s="8">
        <v>50</v>
      </c>
      <c r="G526" s="8">
        <v>24</v>
      </c>
      <c r="H526" s="8">
        <v>43</v>
      </c>
      <c r="I526" s="8">
        <v>50</v>
      </c>
      <c r="J526" s="8">
        <v>86</v>
      </c>
      <c r="K526" s="8">
        <v>99</v>
      </c>
      <c r="L526" s="8">
        <v>81</v>
      </c>
      <c r="M526" s="8">
        <v>64</v>
      </c>
      <c r="N526" s="8">
        <v>35</v>
      </c>
      <c r="O526" s="8">
        <v>5</v>
      </c>
      <c r="P526" s="7">
        <v>143</v>
      </c>
      <c r="Q526" s="7">
        <v>71</v>
      </c>
      <c r="R526" s="7">
        <v>108</v>
      </c>
      <c r="S526" s="7">
        <v>105</v>
      </c>
      <c r="T526" s="7">
        <v>91</v>
      </c>
      <c r="U526" s="7">
        <v>144</v>
      </c>
      <c r="V526" s="7">
        <v>45</v>
      </c>
      <c r="W526" s="7">
        <v>148</v>
      </c>
      <c r="X526" s="7">
        <v>119</v>
      </c>
      <c r="Y526" s="7">
        <v>67</v>
      </c>
      <c r="Z526" s="7">
        <v>41</v>
      </c>
      <c r="AA526" s="7">
        <v>108</v>
      </c>
      <c r="AB526" s="7">
        <v>40</v>
      </c>
      <c r="AC526" s="7">
        <v>69</v>
      </c>
      <c r="AD526" s="7">
        <v>48</v>
      </c>
      <c r="AE526" s="7">
        <v>43</v>
      </c>
      <c r="AF526" s="7">
        <v>52</v>
      </c>
      <c r="AG526" s="7">
        <v>96</v>
      </c>
      <c r="AH526" s="7">
        <v>18</v>
      </c>
      <c r="AI526" s="7">
        <v>69</v>
      </c>
      <c r="AJ526" s="7">
        <v>51</v>
      </c>
      <c r="AK526" s="7">
        <v>89</v>
      </c>
      <c r="AL526" s="7">
        <v>51</v>
      </c>
      <c r="AM526" s="7">
        <v>48</v>
      </c>
      <c r="AN526">
        <f t="shared" si="46"/>
        <v>0</v>
      </c>
      <c r="AO526">
        <f t="shared" si="47"/>
        <v>36</v>
      </c>
      <c r="AP526">
        <v>36</v>
      </c>
      <c r="AQ526" s="12">
        <f t="shared" si="48"/>
        <v>0</v>
      </c>
      <c r="AR526" s="12">
        <f t="shared" si="49"/>
        <v>1</v>
      </c>
    </row>
    <row r="527" spans="1:44">
      <c r="A527" s="4" t="str">
        <f t="shared" si="45"/>
        <v>5013410000209</v>
      </c>
      <c r="B527" s="5" t="s">
        <v>84</v>
      </c>
      <c r="C527" s="6" t="s">
        <v>167</v>
      </c>
      <c r="D527" s="8">
        <v>980</v>
      </c>
      <c r="E527" s="8">
        <v>2240</v>
      </c>
      <c r="F527" s="8">
        <v>1680</v>
      </c>
      <c r="G527" s="8">
        <v>2520</v>
      </c>
      <c r="H527" s="8">
        <v>1540</v>
      </c>
      <c r="I527" s="8">
        <v>2380</v>
      </c>
      <c r="J527" s="8">
        <v>2100</v>
      </c>
      <c r="K527" s="8">
        <v>1400</v>
      </c>
      <c r="L527" s="8">
        <v>1400</v>
      </c>
      <c r="M527" s="8">
        <v>1260</v>
      </c>
      <c r="N527" s="8">
        <v>980</v>
      </c>
      <c r="O527" s="8">
        <v>1120</v>
      </c>
      <c r="P527" s="7">
        <v>2380</v>
      </c>
      <c r="Q527" s="7">
        <v>1540</v>
      </c>
      <c r="R527" s="7">
        <v>1820</v>
      </c>
      <c r="S527" s="7">
        <v>1820</v>
      </c>
      <c r="T527" s="7">
        <v>1960</v>
      </c>
      <c r="U527" s="7">
        <v>1680</v>
      </c>
      <c r="V527" s="7">
        <v>1540</v>
      </c>
      <c r="W527" s="7">
        <v>1260</v>
      </c>
      <c r="X527" s="7">
        <v>1120</v>
      </c>
      <c r="Y527" s="7">
        <v>1540</v>
      </c>
      <c r="Z527" s="7">
        <v>1260</v>
      </c>
      <c r="AA527" s="7">
        <v>420</v>
      </c>
      <c r="AB527" s="7">
        <v>1820</v>
      </c>
      <c r="AC527" s="7">
        <v>1120</v>
      </c>
      <c r="AD527" s="7">
        <v>1260</v>
      </c>
      <c r="AE527" s="7">
        <v>1400</v>
      </c>
      <c r="AF527" s="7">
        <v>1040</v>
      </c>
      <c r="AG527" s="7">
        <v>980</v>
      </c>
      <c r="AH527" s="7">
        <v>1280</v>
      </c>
      <c r="AI527" s="7">
        <v>560</v>
      </c>
      <c r="AJ527" s="7">
        <v>1260</v>
      </c>
      <c r="AK527" s="7">
        <v>1120</v>
      </c>
      <c r="AL527" s="7">
        <v>700</v>
      </c>
      <c r="AM527" s="7">
        <v>1120</v>
      </c>
      <c r="AN527">
        <f t="shared" si="46"/>
        <v>0</v>
      </c>
      <c r="AO527">
        <f t="shared" si="47"/>
        <v>36</v>
      </c>
      <c r="AP527">
        <v>36</v>
      </c>
      <c r="AQ527" s="12">
        <f t="shared" si="48"/>
        <v>0</v>
      </c>
      <c r="AR527" s="12">
        <f t="shared" si="49"/>
        <v>1</v>
      </c>
    </row>
    <row r="528" spans="1:44">
      <c r="A528" s="4" t="str">
        <f t="shared" si="45"/>
        <v>5013410000225</v>
      </c>
      <c r="B528" s="5" t="s">
        <v>84</v>
      </c>
      <c r="C528" s="6" t="s">
        <v>169</v>
      </c>
      <c r="D528" s="8">
        <v>61020</v>
      </c>
      <c r="E528" s="8">
        <v>78880</v>
      </c>
      <c r="F528" s="8">
        <v>71000</v>
      </c>
      <c r="G528" s="8">
        <v>81480</v>
      </c>
      <c r="H528" s="8">
        <v>66660</v>
      </c>
      <c r="I528" s="8">
        <v>41968</v>
      </c>
      <c r="J528" s="8">
        <v>50980</v>
      </c>
      <c r="K528" s="8">
        <v>39660</v>
      </c>
      <c r="L528" s="8">
        <v>44520</v>
      </c>
      <c r="M528" s="8">
        <v>41300</v>
      </c>
      <c r="N528" s="8">
        <v>33780</v>
      </c>
      <c r="O528" s="8">
        <v>40560</v>
      </c>
      <c r="P528" s="7">
        <v>68660</v>
      </c>
      <c r="Q528" s="7">
        <v>68540</v>
      </c>
      <c r="R528" s="7">
        <v>82700</v>
      </c>
      <c r="S528" s="7">
        <v>90380</v>
      </c>
      <c r="T528" s="7">
        <v>71409</v>
      </c>
      <c r="U528" s="7">
        <v>38198</v>
      </c>
      <c r="V528" s="7">
        <v>59400</v>
      </c>
      <c r="W528" s="7">
        <v>66500</v>
      </c>
      <c r="X528" s="7">
        <v>49580</v>
      </c>
      <c r="Y528" s="7">
        <v>42940</v>
      </c>
      <c r="Z528" s="7">
        <v>40940</v>
      </c>
      <c r="AA528" s="7">
        <v>31520</v>
      </c>
      <c r="AB528" s="7">
        <v>83540</v>
      </c>
      <c r="AC528" s="7">
        <v>81160</v>
      </c>
      <c r="AD528" s="7">
        <v>68320</v>
      </c>
      <c r="AE528" s="7">
        <v>75180</v>
      </c>
      <c r="AF528" s="7">
        <v>86455</v>
      </c>
      <c r="AG528" s="7">
        <v>93090</v>
      </c>
      <c r="AH528" s="7">
        <v>124030</v>
      </c>
      <c r="AI528" s="7">
        <v>94870</v>
      </c>
      <c r="AJ528" s="7">
        <v>62070</v>
      </c>
      <c r="AK528" s="7">
        <v>55450</v>
      </c>
      <c r="AL528" s="7">
        <v>50360</v>
      </c>
      <c r="AM528" s="7">
        <v>56920</v>
      </c>
      <c r="AN528">
        <f t="shared" si="46"/>
        <v>0</v>
      </c>
      <c r="AO528">
        <f t="shared" si="47"/>
        <v>36</v>
      </c>
      <c r="AP528">
        <v>36</v>
      </c>
      <c r="AQ528" s="12">
        <f t="shared" si="48"/>
        <v>0</v>
      </c>
      <c r="AR528" s="12">
        <f t="shared" si="49"/>
        <v>1</v>
      </c>
    </row>
    <row r="529" spans="1:44">
      <c r="A529" s="4" t="str">
        <f t="shared" si="45"/>
        <v>5013410000226</v>
      </c>
      <c r="B529" s="5" t="s">
        <v>84</v>
      </c>
      <c r="C529" s="6" t="s">
        <v>170</v>
      </c>
      <c r="D529" s="8">
        <v>14400</v>
      </c>
      <c r="E529" s="8">
        <v>11400</v>
      </c>
      <c r="F529" s="8">
        <v>12600</v>
      </c>
      <c r="G529" s="8">
        <v>11200</v>
      </c>
      <c r="H529" s="8">
        <v>11200</v>
      </c>
      <c r="I529" s="8">
        <v>6900</v>
      </c>
      <c r="J529" s="8">
        <v>4600</v>
      </c>
      <c r="K529" s="8">
        <v>5800</v>
      </c>
      <c r="L529" s="8">
        <v>5500</v>
      </c>
      <c r="M529" s="8">
        <v>8800</v>
      </c>
      <c r="N529" s="8">
        <v>9400</v>
      </c>
      <c r="O529" s="8">
        <v>12200</v>
      </c>
      <c r="P529" s="7">
        <v>13000</v>
      </c>
      <c r="Q529" s="7">
        <v>11200</v>
      </c>
      <c r="R529" s="7">
        <v>9800</v>
      </c>
      <c r="S529" s="7">
        <v>17000</v>
      </c>
      <c r="T529" s="7">
        <v>12030</v>
      </c>
      <c r="U529" s="7">
        <v>8500</v>
      </c>
      <c r="V529" s="7">
        <v>8400</v>
      </c>
      <c r="W529" s="7">
        <v>8800</v>
      </c>
      <c r="X529" s="7">
        <v>6300</v>
      </c>
      <c r="Y529" s="7">
        <v>7900</v>
      </c>
      <c r="Z529" s="7">
        <v>4900</v>
      </c>
      <c r="AA529" s="7">
        <v>4200</v>
      </c>
      <c r="AB529" s="7">
        <v>15600</v>
      </c>
      <c r="AC529" s="7">
        <v>8100</v>
      </c>
      <c r="AD529" s="7">
        <v>13600</v>
      </c>
      <c r="AE529" s="7">
        <v>8700</v>
      </c>
      <c r="AF529" s="7">
        <v>14800</v>
      </c>
      <c r="AG529" s="7">
        <v>19020</v>
      </c>
      <c r="AH529" s="7">
        <v>24900</v>
      </c>
      <c r="AI529" s="7">
        <v>17800</v>
      </c>
      <c r="AJ529" s="7">
        <v>10400</v>
      </c>
      <c r="AK529" s="7">
        <v>6400</v>
      </c>
      <c r="AL529" s="7">
        <v>9700</v>
      </c>
      <c r="AM529" s="7">
        <v>9100</v>
      </c>
      <c r="AN529">
        <f t="shared" si="46"/>
        <v>0</v>
      </c>
      <c r="AO529">
        <f t="shared" si="47"/>
        <v>36</v>
      </c>
      <c r="AP529">
        <v>36</v>
      </c>
      <c r="AQ529" s="12">
        <f t="shared" si="48"/>
        <v>0</v>
      </c>
      <c r="AR529" s="12">
        <f t="shared" si="49"/>
        <v>1</v>
      </c>
    </row>
    <row r="530" spans="1:44">
      <c r="A530" s="4" t="str">
        <f t="shared" si="45"/>
        <v>5013410000235</v>
      </c>
      <c r="B530" s="5" t="s">
        <v>84</v>
      </c>
      <c r="C530" s="6" t="s">
        <v>171</v>
      </c>
      <c r="D530" s="8">
        <v>4520</v>
      </c>
      <c r="E530" s="8">
        <v>5140</v>
      </c>
      <c r="F530" s="8">
        <v>2800</v>
      </c>
      <c r="G530" s="8">
        <v>4080</v>
      </c>
      <c r="H530" s="8">
        <v>3040</v>
      </c>
      <c r="I530" s="8">
        <v>3360</v>
      </c>
      <c r="J530" s="8">
        <v>3140</v>
      </c>
      <c r="K530" s="8">
        <v>3760</v>
      </c>
      <c r="L530" s="8">
        <v>3220</v>
      </c>
      <c r="M530" s="8">
        <v>2160</v>
      </c>
      <c r="N530" s="8">
        <v>3440</v>
      </c>
      <c r="O530" s="8">
        <v>2800</v>
      </c>
      <c r="P530" s="7">
        <v>5160</v>
      </c>
      <c r="Q530" s="7">
        <v>4560</v>
      </c>
      <c r="R530" s="7">
        <v>4210</v>
      </c>
      <c r="S530" s="7">
        <v>2880</v>
      </c>
      <c r="T530" s="7">
        <v>3600</v>
      </c>
      <c r="U530" s="7">
        <v>2720</v>
      </c>
      <c r="V530" s="7">
        <v>3156</v>
      </c>
      <c r="W530" s="7">
        <v>3840</v>
      </c>
      <c r="X530" s="7">
        <v>2640</v>
      </c>
      <c r="Y530" s="7">
        <v>3120</v>
      </c>
      <c r="Z530" s="7">
        <v>2720</v>
      </c>
      <c r="AA530" s="7">
        <v>1920</v>
      </c>
      <c r="AB530" s="7">
        <v>6580</v>
      </c>
      <c r="AC530" s="7">
        <v>4240</v>
      </c>
      <c r="AD530" s="7">
        <v>4190</v>
      </c>
      <c r="AE530" s="7">
        <v>3520</v>
      </c>
      <c r="AF530" s="7">
        <v>3260</v>
      </c>
      <c r="AG530" s="7">
        <v>2740</v>
      </c>
      <c r="AH530" s="7">
        <v>2240</v>
      </c>
      <c r="AI530" s="7">
        <v>2800</v>
      </c>
      <c r="AJ530" s="7">
        <v>2720</v>
      </c>
      <c r="AK530" s="7">
        <v>2880</v>
      </c>
      <c r="AL530" s="7">
        <v>2800</v>
      </c>
      <c r="AM530" s="7">
        <v>3000</v>
      </c>
      <c r="AN530">
        <f t="shared" si="46"/>
        <v>0</v>
      </c>
      <c r="AO530">
        <f t="shared" si="47"/>
        <v>36</v>
      </c>
      <c r="AP530">
        <v>36</v>
      </c>
      <c r="AQ530" s="12">
        <f t="shared" si="48"/>
        <v>0</v>
      </c>
      <c r="AR530" s="12">
        <f t="shared" si="49"/>
        <v>1</v>
      </c>
    </row>
    <row r="531" spans="1:44">
      <c r="A531" s="4" t="str">
        <f t="shared" si="45"/>
        <v>5013410000241</v>
      </c>
      <c r="B531" s="5" t="s">
        <v>84</v>
      </c>
      <c r="C531" s="6" t="s">
        <v>172</v>
      </c>
      <c r="D531" s="8">
        <v>322</v>
      </c>
      <c r="E531" s="8">
        <v>235</v>
      </c>
      <c r="F531" s="8">
        <v>464</v>
      </c>
      <c r="G531" s="8">
        <v>281</v>
      </c>
      <c r="H531" s="8">
        <v>320</v>
      </c>
      <c r="I531" s="8">
        <v>450</v>
      </c>
      <c r="J531" s="8">
        <v>335</v>
      </c>
      <c r="K531" s="8">
        <v>329</v>
      </c>
      <c r="L531" s="8">
        <v>271</v>
      </c>
      <c r="M531" s="8">
        <v>231</v>
      </c>
      <c r="N531" s="8">
        <v>280</v>
      </c>
      <c r="O531" s="8">
        <v>190</v>
      </c>
      <c r="P531" s="7">
        <v>351</v>
      </c>
      <c r="Q531" s="7">
        <v>390</v>
      </c>
      <c r="R531" s="7">
        <v>487</v>
      </c>
      <c r="S531" s="7">
        <v>345</v>
      </c>
      <c r="T531" s="7">
        <v>561</v>
      </c>
      <c r="U531" s="7">
        <v>478</v>
      </c>
      <c r="V531" s="7">
        <v>296</v>
      </c>
      <c r="W531" s="7">
        <v>426</v>
      </c>
      <c r="X531" s="7">
        <v>392</v>
      </c>
      <c r="Y531" s="7">
        <v>360</v>
      </c>
      <c r="Z531" s="7">
        <v>318</v>
      </c>
      <c r="AA531" s="7">
        <v>299</v>
      </c>
      <c r="AB531" s="7">
        <v>490</v>
      </c>
      <c r="AC531" s="7">
        <v>392</v>
      </c>
      <c r="AD531" s="7">
        <v>539</v>
      </c>
      <c r="AE531" s="7">
        <v>321</v>
      </c>
      <c r="AF531" s="7">
        <v>497</v>
      </c>
      <c r="AG531" s="7">
        <v>496</v>
      </c>
      <c r="AH531" s="7">
        <v>311</v>
      </c>
      <c r="AI531" s="7">
        <v>345</v>
      </c>
      <c r="AJ531" s="7">
        <v>469</v>
      </c>
      <c r="AK531" s="7">
        <v>490</v>
      </c>
      <c r="AL531" s="7">
        <v>235</v>
      </c>
      <c r="AM531" s="7">
        <v>347</v>
      </c>
      <c r="AN531">
        <f t="shared" si="46"/>
        <v>0</v>
      </c>
      <c r="AO531">
        <f t="shared" si="47"/>
        <v>36</v>
      </c>
      <c r="AP531">
        <v>36</v>
      </c>
      <c r="AQ531" s="12">
        <f t="shared" si="48"/>
        <v>0</v>
      </c>
      <c r="AR531" s="12">
        <f t="shared" si="49"/>
        <v>1</v>
      </c>
    </row>
    <row r="532" spans="1:44">
      <c r="A532" s="4" t="str">
        <f t="shared" si="45"/>
        <v>5013410000242</v>
      </c>
      <c r="B532" s="5" t="s">
        <v>84</v>
      </c>
      <c r="C532" s="6" t="s">
        <v>173</v>
      </c>
      <c r="D532" s="8">
        <v>2245</v>
      </c>
      <c r="E532" s="8">
        <v>2269</v>
      </c>
      <c r="F532" s="8">
        <v>3198</v>
      </c>
      <c r="G532" s="8">
        <v>2335</v>
      </c>
      <c r="H532" s="8">
        <v>3057</v>
      </c>
      <c r="I532" s="8">
        <v>2486</v>
      </c>
      <c r="J532" s="8">
        <v>2559</v>
      </c>
      <c r="K532" s="8">
        <v>1880</v>
      </c>
      <c r="L532" s="8">
        <v>1757</v>
      </c>
      <c r="M532" s="8">
        <v>2101</v>
      </c>
      <c r="N532" s="8">
        <v>2270</v>
      </c>
      <c r="O532" s="8">
        <v>1749</v>
      </c>
      <c r="P532" s="7">
        <v>3298</v>
      </c>
      <c r="Q532" s="7">
        <v>2575</v>
      </c>
      <c r="R532" s="7">
        <v>4236</v>
      </c>
      <c r="S532" s="7">
        <v>2515</v>
      </c>
      <c r="T532" s="7">
        <v>3541</v>
      </c>
      <c r="U532" s="7">
        <v>4363</v>
      </c>
      <c r="V532" s="7">
        <v>3036</v>
      </c>
      <c r="W532" s="7">
        <v>3702</v>
      </c>
      <c r="X532" s="7">
        <v>2246</v>
      </c>
      <c r="Y532" s="7">
        <v>1870</v>
      </c>
      <c r="Z532" s="7">
        <v>1699</v>
      </c>
      <c r="AA532" s="7">
        <v>1526</v>
      </c>
      <c r="AB532" s="7">
        <v>3111</v>
      </c>
      <c r="AC532" s="7">
        <v>2795</v>
      </c>
      <c r="AD532" s="7">
        <v>3890</v>
      </c>
      <c r="AE532" s="7">
        <v>2579</v>
      </c>
      <c r="AF532" s="7">
        <v>2653</v>
      </c>
      <c r="AG532" s="7">
        <v>4203</v>
      </c>
      <c r="AH532" s="7">
        <v>3310</v>
      </c>
      <c r="AI532" s="7">
        <v>2320</v>
      </c>
      <c r="AJ532" s="7">
        <v>1983</v>
      </c>
      <c r="AK532" s="7">
        <v>2042</v>
      </c>
      <c r="AL532" s="7">
        <v>2405</v>
      </c>
      <c r="AM532" s="7">
        <v>2838</v>
      </c>
      <c r="AN532">
        <f t="shared" si="46"/>
        <v>0</v>
      </c>
      <c r="AO532">
        <f t="shared" si="47"/>
        <v>36</v>
      </c>
      <c r="AP532">
        <v>36</v>
      </c>
      <c r="AQ532" s="12">
        <f t="shared" si="48"/>
        <v>0</v>
      </c>
      <c r="AR532" s="12">
        <f t="shared" si="49"/>
        <v>1</v>
      </c>
    </row>
    <row r="533" spans="1:44">
      <c r="A533" s="4" t="str">
        <f t="shared" si="45"/>
        <v>5013410000270</v>
      </c>
      <c r="B533" s="5" t="s">
        <v>84</v>
      </c>
      <c r="C533" s="6" t="s">
        <v>175</v>
      </c>
      <c r="D533" s="8">
        <v>360</v>
      </c>
      <c r="E533" s="8">
        <v>876</v>
      </c>
      <c r="F533" s="8">
        <v>852</v>
      </c>
      <c r="G533" s="8">
        <v>1008</v>
      </c>
      <c r="H533" s="8">
        <v>900</v>
      </c>
      <c r="I533" s="8">
        <v>1224</v>
      </c>
      <c r="J533" s="8">
        <v>804</v>
      </c>
      <c r="K533" s="8">
        <v>1806</v>
      </c>
      <c r="L533" s="8">
        <v>540</v>
      </c>
      <c r="M533" s="8">
        <v>312</v>
      </c>
      <c r="N533" s="8">
        <v>384</v>
      </c>
      <c r="O533" s="8">
        <v>132</v>
      </c>
      <c r="P533" s="7">
        <v>720</v>
      </c>
      <c r="Q533" s="7">
        <v>600</v>
      </c>
      <c r="R533" s="7">
        <v>1104</v>
      </c>
      <c r="S533" s="7">
        <v>864</v>
      </c>
      <c r="T533" s="7">
        <v>1248</v>
      </c>
      <c r="U533" s="7">
        <v>504</v>
      </c>
      <c r="V533" s="7">
        <v>912</v>
      </c>
      <c r="W533" s="7">
        <v>1200</v>
      </c>
      <c r="X533" s="7">
        <v>672</v>
      </c>
      <c r="Y533" s="7">
        <v>600</v>
      </c>
      <c r="Z533" s="7">
        <v>456</v>
      </c>
      <c r="AA533" s="7">
        <v>180</v>
      </c>
      <c r="AB533" s="7">
        <v>1116</v>
      </c>
      <c r="AC533" s="7">
        <v>504</v>
      </c>
      <c r="AD533" s="7">
        <v>420</v>
      </c>
      <c r="AE533" s="7">
        <v>600</v>
      </c>
      <c r="AF533" s="7">
        <v>612</v>
      </c>
      <c r="AG533" s="7">
        <v>1236</v>
      </c>
      <c r="AH533" s="7">
        <v>360</v>
      </c>
      <c r="AI533" s="7">
        <v>504</v>
      </c>
      <c r="AJ533" s="7">
        <v>540</v>
      </c>
      <c r="AK533" s="7">
        <v>432</v>
      </c>
      <c r="AL533" s="7">
        <v>1332</v>
      </c>
      <c r="AM533" s="7">
        <v>204</v>
      </c>
      <c r="AN533">
        <f t="shared" si="46"/>
        <v>0</v>
      </c>
      <c r="AO533">
        <f t="shared" si="47"/>
        <v>36</v>
      </c>
      <c r="AP533">
        <v>36</v>
      </c>
      <c r="AQ533" s="12">
        <f t="shared" si="48"/>
        <v>0</v>
      </c>
      <c r="AR533" s="12">
        <f t="shared" si="49"/>
        <v>1</v>
      </c>
    </row>
    <row r="534" spans="1:44">
      <c r="A534" s="4" t="str">
        <f t="shared" si="45"/>
        <v>5013410000271</v>
      </c>
      <c r="B534" s="5" t="s">
        <v>84</v>
      </c>
      <c r="C534" s="6" t="s">
        <v>176</v>
      </c>
      <c r="D534" s="8">
        <v>1500</v>
      </c>
      <c r="E534" s="8">
        <v>3540</v>
      </c>
      <c r="F534" s="8">
        <v>3780</v>
      </c>
      <c r="G534" s="8">
        <v>3420</v>
      </c>
      <c r="H534" s="8">
        <v>3600</v>
      </c>
      <c r="I534" s="8">
        <v>3390</v>
      </c>
      <c r="J534" s="8">
        <v>4140</v>
      </c>
      <c r="K534" s="8">
        <v>4170</v>
      </c>
      <c r="L534" s="8">
        <v>1380</v>
      </c>
      <c r="M534" s="8">
        <v>1410</v>
      </c>
      <c r="N534" s="8">
        <v>870</v>
      </c>
      <c r="O534" s="8">
        <v>750</v>
      </c>
      <c r="P534" s="7">
        <v>1470</v>
      </c>
      <c r="Q534" s="7">
        <v>1230</v>
      </c>
      <c r="R534" s="7">
        <v>2640</v>
      </c>
      <c r="S534" s="7">
        <v>1710</v>
      </c>
      <c r="T534" s="7">
        <v>2430</v>
      </c>
      <c r="U534" s="7">
        <v>1350</v>
      </c>
      <c r="V534" s="7">
        <v>2130</v>
      </c>
      <c r="W534" s="7">
        <v>2460</v>
      </c>
      <c r="X534" s="7">
        <v>1680</v>
      </c>
      <c r="Y534" s="7">
        <v>2010</v>
      </c>
      <c r="Z534" s="7">
        <v>1410</v>
      </c>
      <c r="AA534" s="7">
        <v>180</v>
      </c>
      <c r="AB534" s="7">
        <v>2280</v>
      </c>
      <c r="AC534" s="7">
        <v>1320</v>
      </c>
      <c r="AD534" s="7">
        <v>2970</v>
      </c>
      <c r="AE534" s="7">
        <v>2580</v>
      </c>
      <c r="AF534" s="7">
        <v>2340</v>
      </c>
      <c r="AG534" s="7">
        <v>1470</v>
      </c>
      <c r="AH534" s="7">
        <v>1560</v>
      </c>
      <c r="AI534" s="7">
        <v>1140</v>
      </c>
      <c r="AJ534" s="7">
        <v>2250</v>
      </c>
      <c r="AK534" s="7">
        <v>2610</v>
      </c>
      <c r="AL534" s="7">
        <v>750</v>
      </c>
      <c r="AM534" s="7">
        <v>1080</v>
      </c>
      <c r="AN534">
        <f t="shared" si="46"/>
        <v>0</v>
      </c>
      <c r="AO534">
        <f t="shared" si="47"/>
        <v>36</v>
      </c>
      <c r="AP534">
        <v>36</v>
      </c>
      <c r="AQ534" s="12">
        <f t="shared" si="48"/>
        <v>0</v>
      </c>
      <c r="AR534" s="12">
        <f t="shared" si="49"/>
        <v>1</v>
      </c>
    </row>
    <row r="535" spans="1:44">
      <c r="A535" s="4" t="str">
        <f t="shared" si="45"/>
        <v>5013410000272</v>
      </c>
      <c r="B535" s="5" t="s">
        <v>84</v>
      </c>
      <c r="C535" s="6" t="s">
        <v>177</v>
      </c>
      <c r="D535" s="8">
        <v>0</v>
      </c>
      <c r="E535" s="8">
        <v>12</v>
      </c>
      <c r="F535" s="8">
        <v>44</v>
      </c>
      <c r="G535" s="8">
        <v>30</v>
      </c>
      <c r="H535" s="8">
        <v>72</v>
      </c>
      <c r="I535" s="8">
        <v>102</v>
      </c>
      <c r="J535" s="8">
        <v>84</v>
      </c>
      <c r="K535" s="8">
        <v>62</v>
      </c>
      <c r="L535" s="8">
        <v>2</v>
      </c>
      <c r="M535" s="8">
        <v>40</v>
      </c>
      <c r="N535" s="8">
        <v>0</v>
      </c>
      <c r="O535" s="8">
        <v>12</v>
      </c>
      <c r="P535" s="7">
        <v>24</v>
      </c>
      <c r="Q535" s="7">
        <v>18</v>
      </c>
      <c r="R535" s="7">
        <v>6</v>
      </c>
      <c r="S535" s="7">
        <v>54</v>
      </c>
      <c r="T535" s="7">
        <v>66</v>
      </c>
      <c r="U535" s="7">
        <v>90</v>
      </c>
      <c r="V535" s="7">
        <v>18</v>
      </c>
      <c r="W535" s="7">
        <v>56</v>
      </c>
      <c r="X535" s="7">
        <v>30</v>
      </c>
      <c r="Y535" s="7">
        <v>30</v>
      </c>
      <c r="Z535" s="7">
        <v>30</v>
      </c>
      <c r="AA535" s="7"/>
      <c r="AB535" s="7">
        <v>36</v>
      </c>
      <c r="AC535" s="7">
        <v>144</v>
      </c>
      <c r="AD535" s="7">
        <v>44</v>
      </c>
      <c r="AE535" s="7">
        <v>42</v>
      </c>
      <c r="AF535" s="7">
        <v>54</v>
      </c>
      <c r="AG535" s="7">
        <v>66</v>
      </c>
      <c r="AH535" s="7">
        <v>12</v>
      </c>
      <c r="AI535" s="7">
        <v>6</v>
      </c>
      <c r="AJ535" s="7">
        <v>24</v>
      </c>
      <c r="AK535" s="7">
        <v>24</v>
      </c>
      <c r="AL535" s="7">
        <v>48</v>
      </c>
      <c r="AM535" s="7">
        <v>18</v>
      </c>
      <c r="AN535">
        <f t="shared" si="46"/>
        <v>2</v>
      </c>
      <c r="AO535">
        <f t="shared" si="47"/>
        <v>35</v>
      </c>
      <c r="AP535">
        <v>36</v>
      </c>
      <c r="AQ535" s="12">
        <f t="shared" si="48"/>
        <v>5.7142857142857141E-2</v>
      </c>
      <c r="AR535" s="12">
        <f t="shared" si="49"/>
        <v>0.97222222222222221</v>
      </c>
    </row>
    <row r="536" spans="1:44">
      <c r="A536" s="4" t="str">
        <f t="shared" si="45"/>
        <v>5013410000295</v>
      </c>
      <c r="B536" s="5" t="s">
        <v>84</v>
      </c>
      <c r="C536" s="6" t="s">
        <v>178</v>
      </c>
      <c r="D536" s="8">
        <v>36</v>
      </c>
      <c r="E536" s="8">
        <v>36</v>
      </c>
      <c r="F536" s="8">
        <v>36</v>
      </c>
      <c r="G536" s="8">
        <v>36</v>
      </c>
      <c r="H536" s="8">
        <v>42</v>
      </c>
      <c r="I536" s="8">
        <v>72</v>
      </c>
      <c r="J536" s="8">
        <v>24</v>
      </c>
      <c r="K536" s="8">
        <v>84</v>
      </c>
      <c r="L536" s="8">
        <v>96</v>
      </c>
      <c r="M536" s="8">
        <v>72</v>
      </c>
      <c r="N536" s="8">
        <v>24</v>
      </c>
      <c r="O536" s="8">
        <v>36</v>
      </c>
      <c r="P536" s="7">
        <v>42</v>
      </c>
      <c r="Q536" s="7">
        <v>36</v>
      </c>
      <c r="R536" s="7">
        <v>24</v>
      </c>
      <c r="S536" s="7">
        <v>36</v>
      </c>
      <c r="T536" s="7">
        <v>84</v>
      </c>
      <c r="U536" s="7">
        <v>84</v>
      </c>
      <c r="V536" s="7">
        <v>36</v>
      </c>
      <c r="W536" s="7">
        <v>108</v>
      </c>
      <c r="X536" s="7">
        <v>36</v>
      </c>
      <c r="Y536" s="7">
        <v>72</v>
      </c>
      <c r="Z536" s="7">
        <v>12</v>
      </c>
      <c r="AA536" s="7">
        <v>12</v>
      </c>
      <c r="AB536" s="7">
        <v>36</v>
      </c>
      <c r="AC536" s="7">
        <v>36</v>
      </c>
      <c r="AD536" s="7">
        <v>48</v>
      </c>
      <c r="AE536" s="7">
        <v>60</v>
      </c>
      <c r="AF536" s="7">
        <v>72</v>
      </c>
      <c r="AG536" s="7">
        <v>24</v>
      </c>
      <c r="AH536" s="7">
        <v>24</v>
      </c>
      <c r="AI536" s="7">
        <v>48</v>
      </c>
      <c r="AJ536" s="7">
        <v>12</v>
      </c>
      <c r="AK536" s="7">
        <v>36</v>
      </c>
      <c r="AL536" s="7">
        <v>24</v>
      </c>
      <c r="AM536" s="7">
        <v>12</v>
      </c>
      <c r="AN536">
        <f t="shared" si="46"/>
        <v>0</v>
      </c>
      <c r="AO536">
        <f t="shared" si="47"/>
        <v>36</v>
      </c>
      <c r="AP536">
        <v>36</v>
      </c>
      <c r="AQ536" s="12">
        <f t="shared" si="48"/>
        <v>0</v>
      </c>
      <c r="AR536" s="12">
        <f t="shared" si="49"/>
        <v>1</v>
      </c>
    </row>
    <row r="537" spans="1:44">
      <c r="A537" s="4" t="str">
        <f t="shared" si="45"/>
        <v>5013410000307</v>
      </c>
      <c r="B537" s="5" t="s">
        <v>84</v>
      </c>
      <c r="C537" s="6" t="s">
        <v>179</v>
      </c>
      <c r="D537" s="8">
        <v>756</v>
      </c>
      <c r="E537" s="8">
        <v>1104</v>
      </c>
      <c r="F537" s="8">
        <v>1032</v>
      </c>
      <c r="G537" s="8">
        <v>1128</v>
      </c>
      <c r="H537" s="8">
        <v>1248</v>
      </c>
      <c r="I537" s="8">
        <v>2580</v>
      </c>
      <c r="J537" s="8">
        <v>2196</v>
      </c>
      <c r="K537" s="8">
        <v>2076</v>
      </c>
      <c r="L537" s="8">
        <v>1620</v>
      </c>
      <c r="M537" s="8">
        <v>948</v>
      </c>
      <c r="N537" s="8">
        <v>504</v>
      </c>
      <c r="O537" s="8">
        <v>276</v>
      </c>
      <c r="P537" s="7">
        <v>675</v>
      </c>
      <c r="Q537" s="7">
        <v>864</v>
      </c>
      <c r="R537" s="7">
        <v>1296</v>
      </c>
      <c r="S537" s="7">
        <v>1656</v>
      </c>
      <c r="T537" s="7">
        <v>1764</v>
      </c>
      <c r="U537" s="7">
        <v>1452</v>
      </c>
      <c r="V537" s="7">
        <v>1080</v>
      </c>
      <c r="W537" s="7">
        <v>1116</v>
      </c>
      <c r="X537" s="7">
        <v>1416</v>
      </c>
      <c r="Y537" s="7">
        <v>1320</v>
      </c>
      <c r="Z537" s="7">
        <v>648</v>
      </c>
      <c r="AA537" s="7">
        <v>720</v>
      </c>
      <c r="AB537" s="7">
        <v>744</v>
      </c>
      <c r="AC537" s="7">
        <v>756</v>
      </c>
      <c r="AD537" s="7">
        <v>691</v>
      </c>
      <c r="AE537" s="7">
        <v>816</v>
      </c>
      <c r="AF537" s="7">
        <v>821</v>
      </c>
      <c r="AG537" s="7">
        <v>996</v>
      </c>
      <c r="AH537" s="7">
        <v>852</v>
      </c>
      <c r="AI537" s="7">
        <v>1716</v>
      </c>
      <c r="AJ537" s="7">
        <v>2074</v>
      </c>
      <c r="AK537" s="7">
        <v>1380</v>
      </c>
      <c r="AL537" s="7">
        <v>1308</v>
      </c>
      <c r="AM537" s="7">
        <v>268</v>
      </c>
      <c r="AN537">
        <f t="shared" si="46"/>
        <v>0</v>
      </c>
      <c r="AO537">
        <f t="shared" si="47"/>
        <v>36</v>
      </c>
      <c r="AP537">
        <v>36</v>
      </c>
      <c r="AQ537" s="12">
        <f t="shared" si="48"/>
        <v>0</v>
      </c>
      <c r="AR537" s="12">
        <f t="shared" si="49"/>
        <v>1</v>
      </c>
    </row>
    <row r="538" spans="1:44">
      <c r="A538" s="4" t="str">
        <f t="shared" si="45"/>
        <v>5013410000420</v>
      </c>
      <c r="B538" s="5" t="s">
        <v>84</v>
      </c>
      <c r="C538" s="6" t="s">
        <v>181</v>
      </c>
      <c r="D538" s="8">
        <v>2917</v>
      </c>
      <c r="E538" s="8">
        <v>2194</v>
      </c>
      <c r="F538" s="8">
        <v>2054</v>
      </c>
      <c r="G538" s="8">
        <v>2630</v>
      </c>
      <c r="H538" s="8">
        <v>1930</v>
      </c>
      <c r="I538" s="8">
        <v>3160</v>
      </c>
      <c r="J538" s="8">
        <v>960</v>
      </c>
      <c r="K538" s="8">
        <v>1860</v>
      </c>
      <c r="L538" s="8">
        <v>650</v>
      </c>
      <c r="M538" s="8">
        <v>2040</v>
      </c>
      <c r="N538" s="8">
        <v>1800</v>
      </c>
      <c r="O538" s="8">
        <v>1620</v>
      </c>
      <c r="P538" s="7">
        <v>1450</v>
      </c>
      <c r="Q538" s="7">
        <v>1400</v>
      </c>
      <c r="R538" s="7">
        <v>1960</v>
      </c>
      <c r="S538" s="7">
        <v>1580</v>
      </c>
      <c r="T538" s="7">
        <v>1850</v>
      </c>
      <c r="U538" s="7">
        <v>1800</v>
      </c>
      <c r="V538" s="7">
        <v>1460</v>
      </c>
      <c r="W538" s="7">
        <v>1940</v>
      </c>
      <c r="X538" s="7">
        <v>1680</v>
      </c>
      <c r="Y538" s="7">
        <v>2080</v>
      </c>
      <c r="Z538" s="7">
        <v>2120</v>
      </c>
      <c r="AA538" s="7">
        <v>1500</v>
      </c>
      <c r="AB538" s="7">
        <v>2180</v>
      </c>
      <c r="AC538" s="7">
        <v>1700</v>
      </c>
      <c r="AD538" s="7">
        <v>1760</v>
      </c>
      <c r="AE538" s="7">
        <v>1990</v>
      </c>
      <c r="AF538" s="7">
        <v>1520</v>
      </c>
      <c r="AG538" s="7">
        <v>1640</v>
      </c>
      <c r="AH538" s="7">
        <v>1620</v>
      </c>
      <c r="AI538" s="7">
        <v>1030</v>
      </c>
      <c r="AJ538" s="7">
        <v>1990</v>
      </c>
      <c r="AK538" s="7">
        <v>1330</v>
      </c>
      <c r="AL538" s="7">
        <v>1270</v>
      </c>
      <c r="AM538" s="7">
        <v>1490</v>
      </c>
      <c r="AN538">
        <f t="shared" si="46"/>
        <v>0</v>
      </c>
      <c r="AO538">
        <f t="shared" si="47"/>
        <v>36</v>
      </c>
      <c r="AP538">
        <v>36</v>
      </c>
      <c r="AQ538" s="12">
        <f t="shared" si="48"/>
        <v>0</v>
      </c>
      <c r="AR538" s="12">
        <f t="shared" si="49"/>
        <v>1</v>
      </c>
    </row>
    <row r="539" spans="1:44">
      <c r="A539" s="4" t="str">
        <f t="shared" si="45"/>
        <v>5013410000421</v>
      </c>
      <c r="B539" s="5" t="s">
        <v>84</v>
      </c>
      <c r="C539" s="6" t="s">
        <v>182</v>
      </c>
      <c r="D539" s="8">
        <v>70</v>
      </c>
      <c r="E539" s="8">
        <v>130</v>
      </c>
      <c r="F539" s="8">
        <v>240</v>
      </c>
      <c r="G539" s="8">
        <v>120</v>
      </c>
      <c r="H539" s="8">
        <v>200</v>
      </c>
      <c r="I539" s="8">
        <v>220</v>
      </c>
      <c r="J539" s="8">
        <v>180</v>
      </c>
      <c r="K539" s="8">
        <v>180</v>
      </c>
      <c r="L539" s="8">
        <v>60</v>
      </c>
      <c r="M539" s="8">
        <v>240</v>
      </c>
      <c r="N539" s="8">
        <v>120</v>
      </c>
      <c r="O539" s="8">
        <v>60</v>
      </c>
      <c r="P539" s="7">
        <v>180</v>
      </c>
      <c r="Q539" s="7"/>
      <c r="R539" s="7">
        <v>180</v>
      </c>
      <c r="S539" s="7">
        <v>360</v>
      </c>
      <c r="T539" s="7">
        <v>450</v>
      </c>
      <c r="U539" s="7">
        <v>150</v>
      </c>
      <c r="V539" s="7">
        <v>300</v>
      </c>
      <c r="W539" s="7">
        <v>180</v>
      </c>
      <c r="X539" s="7">
        <v>300</v>
      </c>
      <c r="Y539" s="7">
        <v>240</v>
      </c>
      <c r="Z539" s="7">
        <v>90</v>
      </c>
      <c r="AA539" s="7">
        <v>150</v>
      </c>
      <c r="AB539" s="7">
        <v>270</v>
      </c>
      <c r="AC539" s="7">
        <v>270</v>
      </c>
      <c r="AD539" s="7">
        <v>450</v>
      </c>
      <c r="AE539" s="7">
        <v>480</v>
      </c>
      <c r="AF539" s="7">
        <v>510</v>
      </c>
      <c r="AG539" s="7">
        <v>570</v>
      </c>
      <c r="AH539" s="7">
        <v>150</v>
      </c>
      <c r="AI539" s="7">
        <v>300</v>
      </c>
      <c r="AJ539" s="7">
        <v>210</v>
      </c>
      <c r="AK539" s="7">
        <v>330</v>
      </c>
      <c r="AL539" s="7">
        <v>180</v>
      </c>
      <c r="AM539" s="7">
        <v>120</v>
      </c>
      <c r="AN539">
        <f t="shared" si="46"/>
        <v>0</v>
      </c>
      <c r="AO539">
        <f t="shared" si="47"/>
        <v>35</v>
      </c>
      <c r="AP539">
        <v>36</v>
      </c>
      <c r="AQ539" s="12">
        <f t="shared" si="48"/>
        <v>0</v>
      </c>
      <c r="AR539" s="12">
        <f t="shared" si="49"/>
        <v>0.97222222222222221</v>
      </c>
    </row>
    <row r="540" spans="1:44">
      <c r="A540" s="4" t="str">
        <f t="shared" si="45"/>
        <v>5013410000427</v>
      </c>
      <c r="B540" s="5" t="s">
        <v>84</v>
      </c>
      <c r="C540" s="6" t="s">
        <v>183</v>
      </c>
      <c r="D540" s="8">
        <v>600</v>
      </c>
      <c r="E540" s="8">
        <v>600</v>
      </c>
      <c r="F540" s="8">
        <v>20</v>
      </c>
      <c r="G540" s="8">
        <v>440</v>
      </c>
      <c r="H540" s="8">
        <v>160</v>
      </c>
      <c r="I540" s="8">
        <v>1200</v>
      </c>
      <c r="J540" s="8">
        <v>40</v>
      </c>
      <c r="K540" s="8">
        <v>141</v>
      </c>
      <c r="L540" s="8">
        <v>20</v>
      </c>
      <c r="M540" s="8">
        <v>40</v>
      </c>
      <c r="N540" s="8">
        <v>1200</v>
      </c>
      <c r="O540" s="8">
        <v>82</v>
      </c>
      <c r="P540" s="7"/>
      <c r="Q540" s="7">
        <v>441</v>
      </c>
      <c r="R540" s="7"/>
      <c r="S540" s="7"/>
      <c r="T540" s="7">
        <v>400</v>
      </c>
      <c r="U540" s="7">
        <v>89</v>
      </c>
      <c r="V540" s="7">
        <v>864</v>
      </c>
      <c r="W540" s="7">
        <v>1400</v>
      </c>
      <c r="X540" s="7">
        <v>2040</v>
      </c>
      <c r="Y540" s="7">
        <v>220</v>
      </c>
      <c r="Z540" s="7">
        <v>2140</v>
      </c>
      <c r="AA540" s="7">
        <v>440</v>
      </c>
      <c r="AB540" s="7">
        <v>253</v>
      </c>
      <c r="AC540" s="7">
        <v>2360</v>
      </c>
      <c r="AD540" s="7">
        <v>896</v>
      </c>
      <c r="AE540" s="7">
        <v>2080</v>
      </c>
      <c r="AF540" s="7">
        <v>180</v>
      </c>
      <c r="AG540" s="7">
        <v>4880</v>
      </c>
      <c r="AH540" s="7">
        <v>942</v>
      </c>
      <c r="AI540" s="7">
        <v>442</v>
      </c>
      <c r="AJ540" s="7">
        <v>4042</v>
      </c>
      <c r="AK540" s="7">
        <v>42</v>
      </c>
      <c r="AL540" s="7"/>
      <c r="AM540" s="7"/>
      <c r="AN540">
        <f t="shared" si="46"/>
        <v>0</v>
      </c>
      <c r="AO540">
        <f t="shared" si="47"/>
        <v>31</v>
      </c>
      <c r="AP540">
        <v>36</v>
      </c>
      <c r="AQ540" s="12">
        <f t="shared" si="48"/>
        <v>0</v>
      </c>
      <c r="AR540" s="12">
        <f t="shared" si="49"/>
        <v>0.86111111111111116</v>
      </c>
    </row>
    <row r="541" spans="1:44">
      <c r="A541" s="4" t="str">
        <f t="shared" si="45"/>
        <v>5013410000445</v>
      </c>
      <c r="B541" s="5" t="s">
        <v>84</v>
      </c>
      <c r="C541" s="6" t="s">
        <v>184</v>
      </c>
      <c r="D541" s="8">
        <v>0</v>
      </c>
      <c r="E541" s="8">
        <v>2</v>
      </c>
      <c r="F541" s="8">
        <v>180</v>
      </c>
      <c r="G541" s="8">
        <v>120</v>
      </c>
      <c r="H541" s="8">
        <v>1620</v>
      </c>
      <c r="I541" s="8">
        <v>178</v>
      </c>
      <c r="J541" s="8">
        <v>240</v>
      </c>
      <c r="K541" s="8">
        <v>2024</v>
      </c>
      <c r="L541" s="8">
        <v>60</v>
      </c>
      <c r="M541" s="8">
        <v>40</v>
      </c>
      <c r="N541" s="8">
        <v>800</v>
      </c>
      <c r="O541" s="8">
        <v>0</v>
      </c>
      <c r="P541" s="7">
        <v>1200</v>
      </c>
      <c r="Q541" s="7">
        <v>600</v>
      </c>
      <c r="R541" s="7">
        <v>200</v>
      </c>
      <c r="S541" s="7">
        <v>588</v>
      </c>
      <c r="T541" s="7">
        <v>1240</v>
      </c>
      <c r="U541" s="7">
        <v>1220</v>
      </c>
      <c r="V541" s="7">
        <v>1100</v>
      </c>
      <c r="W541" s="7"/>
      <c r="X541" s="7">
        <v>28</v>
      </c>
      <c r="Y541" s="7"/>
      <c r="Z541" s="7"/>
      <c r="AA541" s="7"/>
      <c r="AB541" s="7"/>
      <c r="AC541" s="7">
        <v>20</v>
      </c>
      <c r="AD541" s="7">
        <v>2246</v>
      </c>
      <c r="AE541" s="7">
        <v>180</v>
      </c>
      <c r="AF541" s="7">
        <v>990</v>
      </c>
      <c r="AG541" s="7">
        <v>32</v>
      </c>
      <c r="AH541" s="7">
        <v>810</v>
      </c>
      <c r="AI541" s="7">
        <v>620</v>
      </c>
      <c r="AJ541" s="7"/>
      <c r="AK541" s="7">
        <v>820</v>
      </c>
      <c r="AL541" s="7"/>
      <c r="AM541" s="7">
        <v>800</v>
      </c>
      <c r="AN541">
        <f t="shared" si="46"/>
        <v>2</v>
      </c>
      <c r="AO541">
        <f t="shared" si="47"/>
        <v>29</v>
      </c>
      <c r="AP541">
        <v>36</v>
      </c>
      <c r="AQ541" s="12">
        <f t="shared" si="48"/>
        <v>6.8965517241379309E-2</v>
      </c>
      <c r="AR541" s="12">
        <f t="shared" si="49"/>
        <v>0.80555555555555558</v>
      </c>
    </row>
    <row r="542" spans="1:44">
      <c r="A542" s="4" t="str">
        <f t="shared" si="45"/>
        <v>5013410000470</v>
      </c>
      <c r="B542" s="5" t="s">
        <v>84</v>
      </c>
      <c r="C542" s="6" t="s">
        <v>185</v>
      </c>
      <c r="D542" s="8">
        <v>500</v>
      </c>
      <c r="E542" s="8">
        <v>700</v>
      </c>
      <c r="F542" s="8">
        <v>1700</v>
      </c>
      <c r="G542" s="8">
        <v>750</v>
      </c>
      <c r="H542" s="8">
        <v>1400</v>
      </c>
      <c r="I542" s="8">
        <v>1460</v>
      </c>
      <c r="J542" s="8">
        <v>400</v>
      </c>
      <c r="K542" s="8">
        <v>600</v>
      </c>
      <c r="L542" s="8">
        <v>2290</v>
      </c>
      <c r="M542" s="8">
        <v>4274</v>
      </c>
      <c r="N542" s="8">
        <v>3972</v>
      </c>
      <c r="O542" s="8">
        <v>10319</v>
      </c>
      <c r="P542" s="7">
        <v>6972</v>
      </c>
      <c r="Q542" s="7">
        <v>1100</v>
      </c>
      <c r="R542" s="7">
        <v>1550</v>
      </c>
      <c r="S542" s="7">
        <v>4380</v>
      </c>
      <c r="T542" s="7">
        <v>3362</v>
      </c>
      <c r="U542" s="7">
        <v>3312</v>
      </c>
      <c r="V542" s="7">
        <v>1350</v>
      </c>
      <c r="W542" s="7">
        <v>2150</v>
      </c>
      <c r="X542" s="7">
        <v>2550</v>
      </c>
      <c r="Y542" s="7">
        <v>1300</v>
      </c>
      <c r="Z542" s="7">
        <v>1900</v>
      </c>
      <c r="AA542" s="7">
        <v>406</v>
      </c>
      <c r="AB542" s="7">
        <v>1267</v>
      </c>
      <c r="AC542" s="7">
        <v>750</v>
      </c>
      <c r="AD542" s="7">
        <v>850</v>
      </c>
      <c r="AE542" s="7">
        <v>1200</v>
      </c>
      <c r="AF542" s="7">
        <v>1470</v>
      </c>
      <c r="AG542" s="7">
        <v>1200</v>
      </c>
      <c r="AH542" s="7">
        <v>1650</v>
      </c>
      <c r="AI542" s="7">
        <v>1550</v>
      </c>
      <c r="AJ542" s="7">
        <v>1000</v>
      </c>
      <c r="AK542" s="7">
        <v>1400</v>
      </c>
      <c r="AL542" s="7">
        <v>450</v>
      </c>
      <c r="AM542" s="7">
        <v>1500</v>
      </c>
      <c r="AN542">
        <f t="shared" si="46"/>
        <v>0</v>
      </c>
      <c r="AO542">
        <f t="shared" si="47"/>
        <v>36</v>
      </c>
      <c r="AP542">
        <v>36</v>
      </c>
      <c r="AQ542" s="12">
        <f t="shared" si="48"/>
        <v>0</v>
      </c>
      <c r="AR542" s="12">
        <f t="shared" si="49"/>
        <v>1</v>
      </c>
    </row>
    <row r="543" spans="1:44">
      <c r="A543" s="4" t="str">
        <f t="shared" si="45"/>
        <v>5013410001280</v>
      </c>
      <c r="B543" s="5" t="s">
        <v>84</v>
      </c>
      <c r="C543" s="6" t="s">
        <v>186</v>
      </c>
      <c r="D543" s="8">
        <v>120</v>
      </c>
      <c r="E543" s="8">
        <v>120</v>
      </c>
      <c r="F543" s="8">
        <v>60</v>
      </c>
      <c r="G543" s="8">
        <v>48</v>
      </c>
      <c r="H543" s="8">
        <v>120</v>
      </c>
      <c r="I543" s="8">
        <v>120</v>
      </c>
      <c r="J543" s="8">
        <v>48</v>
      </c>
      <c r="K543" s="8">
        <v>48</v>
      </c>
      <c r="L543" s="8">
        <v>72</v>
      </c>
      <c r="M543" s="8">
        <v>72</v>
      </c>
      <c r="N543" s="8">
        <v>24</v>
      </c>
      <c r="O543" s="8">
        <v>24</v>
      </c>
      <c r="P543" s="7">
        <v>24</v>
      </c>
      <c r="Q543" s="7">
        <v>96</v>
      </c>
      <c r="R543" s="7">
        <v>24</v>
      </c>
      <c r="S543" s="7">
        <v>72</v>
      </c>
      <c r="T543" s="7">
        <v>120</v>
      </c>
      <c r="U543" s="7"/>
      <c r="V543" s="7">
        <v>192</v>
      </c>
      <c r="W543" s="7">
        <v>144</v>
      </c>
      <c r="X543" s="7">
        <v>72</v>
      </c>
      <c r="Y543" s="7">
        <v>72</v>
      </c>
      <c r="Z543" s="7">
        <v>24</v>
      </c>
      <c r="AA543" s="7">
        <v>72</v>
      </c>
      <c r="AB543" s="7">
        <v>24</v>
      </c>
      <c r="AC543" s="7">
        <v>48</v>
      </c>
      <c r="AD543" s="7">
        <v>48</v>
      </c>
      <c r="AE543" s="7"/>
      <c r="AF543" s="7"/>
      <c r="AG543" s="7">
        <v>48</v>
      </c>
      <c r="AH543" s="7">
        <v>24</v>
      </c>
      <c r="AI543" s="7">
        <v>72</v>
      </c>
      <c r="AJ543" s="7">
        <v>72</v>
      </c>
      <c r="AK543" s="7">
        <v>72</v>
      </c>
      <c r="AL543" s="7"/>
      <c r="AM543" s="7"/>
      <c r="AN543">
        <f t="shared" si="46"/>
        <v>0</v>
      </c>
      <c r="AO543">
        <f t="shared" si="47"/>
        <v>31</v>
      </c>
      <c r="AP543">
        <v>36</v>
      </c>
      <c r="AQ543" s="12">
        <f t="shared" si="48"/>
        <v>0</v>
      </c>
      <c r="AR543" s="12">
        <f t="shared" si="49"/>
        <v>0.86111111111111116</v>
      </c>
    </row>
    <row r="544" spans="1:44">
      <c r="A544" s="4" t="str">
        <f t="shared" si="45"/>
        <v>5013410001314</v>
      </c>
      <c r="B544" s="5" t="s">
        <v>84</v>
      </c>
      <c r="C544" s="6" t="s">
        <v>187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7">
        <v>600</v>
      </c>
      <c r="Q544" s="7">
        <v>60</v>
      </c>
      <c r="R544" s="7"/>
      <c r="S544" s="7">
        <v>120</v>
      </c>
      <c r="T544" s="7">
        <v>60</v>
      </c>
      <c r="U544" s="7">
        <v>180</v>
      </c>
      <c r="V544" s="7">
        <v>120</v>
      </c>
      <c r="W544" s="7">
        <v>240</v>
      </c>
      <c r="X544" s="7">
        <v>180</v>
      </c>
      <c r="Y544" s="7"/>
      <c r="Z544" s="7">
        <v>120</v>
      </c>
      <c r="AA544" s="7">
        <v>240</v>
      </c>
      <c r="AB544" s="7">
        <v>120</v>
      </c>
      <c r="AC544" s="7">
        <v>480</v>
      </c>
      <c r="AD544" s="7">
        <v>210</v>
      </c>
      <c r="AE544" s="7">
        <v>420</v>
      </c>
      <c r="AF544" s="7">
        <v>420</v>
      </c>
      <c r="AG544" s="7">
        <v>120</v>
      </c>
      <c r="AH544" s="7">
        <v>420</v>
      </c>
      <c r="AI544" s="7"/>
      <c r="AJ544" s="7">
        <v>720</v>
      </c>
      <c r="AK544" s="7">
        <v>120</v>
      </c>
      <c r="AL544" s="7">
        <v>60</v>
      </c>
      <c r="AM544" s="7"/>
      <c r="AN544">
        <f t="shared" si="46"/>
        <v>12</v>
      </c>
      <c r="AO544">
        <f t="shared" si="47"/>
        <v>32</v>
      </c>
      <c r="AP544">
        <v>36</v>
      </c>
      <c r="AQ544" s="12">
        <f t="shared" si="48"/>
        <v>0.375</v>
      </c>
      <c r="AR544" s="12">
        <f t="shared" si="49"/>
        <v>0.88888888888888884</v>
      </c>
    </row>
    <row r="545" spans="1:44">
      <c r="A545" s="4" t="str">
        <f t="shared" si="45"/>
        <v>5013410001315</v>
      </c>
      <c r="B545" s="5" t="s">
        <v>84</v>
      </c>
      <c r="C545" s="6" t="s">
        <v>188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7">
        <v>360</v>
      </c>
      <c r="Q545" s="7"/>
      <c r="R545" s="7">
        <v>300</v>
      </c>
      <c r="S545" s="7">
        <v>180</v>
      </c>
      <c r="T545" s="7"/>
      <c r="U545" s="7">
        <v>180</v>
      </c>
      <c r="V545" s="7">
        <v>300</v>
      </c>
      <c r="W545" s="7">
        <v>120</v>
      </c>
      <c r="X545" s="7">
        <v>60</v>
      </c>
      <c r="Y545" s="7"/>
      <c r="Z545" s="7">
        <v>180</v>
      </c>
      <c r="AA545" s="7">
        <v>300</v>
      </c>
      <c r="AB545" s="7"/>
      <c r="AC545" s="7">
        <v>600</v>
      </c>
      <c r="AD545" s="7">
        <v>390</v>
      </c>
      <c r="AE545" s="7">
        <v>300</v>
      </c>
      <c r="AF545" s="7">
        <v>720</v>
      </c>
      <c r="AG545" s="7">
        <v>300</v>
      </c>
      <c r="AH545" s="7">
        <v>420</v>
      </c>
      <c r="AI545" s="7">
        <v>840</v>
      </c>
      <c r="AJ545" s="7">
        <v>420</v>
      </c>
      <c r="AK545" s="7"/>
      <c r="AL545" s="7">
        <v>60</v>
      </c>
      <c r="AM545" s="7"/>
      <c r="AN545">
        <f t="shared" si="46"/>
        <v>12</v>
      </c>
      <c r="AO545">
        <f t="shared" si="47"/>
        <v>30</v>
      </c>
      <c r="AP545">
        <v>36</v>
      </c>
      <c r="AQ545" s="12">
        <f t="shared" si="48"/>
        <v>0.4</v>
      </c>
      <c r="AR545" s="12">
        <f t="shared" si="49"/>
        <v>0.83333333333333337</v>
      </c>
    </row>
    <row r="546" spans="1:44">
      <c r="A546" s="4" t="str">
        <f t="shared" si="45"/>
        <v>5013410001319</v>
      </c>
      <c r="B546" s="5" t="s">
        <v>84</v>
      </c>
      <c r="C546" s="6" t="s">
        <v>189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7">
        <v>120</v>
      </c>
      <c r="Q546" s="7">
        <v>24</v>
      </c>
      <c r="R546" s="7"/>
      <c r="S546" s="7">
        <v>24</v>
      </c>
      <c r="T546" s="7">
        <v>120</v>
      </c>
      <c r="U546" s="7">
        <v>120</v>
      </c>
      <c r="V546" s="7"/>
      <c r="W546" s="7">
        <v>264</v>
      </c>
      <c r="X546" s="7">
        <v>144</v>
      </c>
      <c r="Y546" s="7">
        <v>168</v>
      </c>
      <c r="Z546" s="7"/>
      <c r="AA546" s="7">
        <v>96</v>
      </c>
      <c r="AB546" s="7">
        <v>96</v>
      </c>
      <c r="AC546" s="7">
        <v>96</v>
      </c>
      <c r="AD546" s="7">
        <v>1296</v>
      </c>
      <c r="AE546" s="7">
        <v>432</v>
      </c>
      <c r="AF546" s="7">
        <v>1128</v>
      </c>
      <c r="AG546" s="7">
        <v>552</v>
      </c>
      <c r="AH546" s="7">
        <v>96</v>
      </c>
      <c r="AI546" s="7">
        <v>576</v>
      </c>
      <c r="AJ546" s="7">
        <v>144</v>
      </c>
      <c r="AK546" s="7">
        <v>528</v>
      </c>
      <c r="AL546" s="7">
        <v>672</v>
      </c>
      <c r="AM546" s="7">
        <v>48</v>
      </c>
      <c r="AN546">
        <f t="shared" si="46"/>
        <v>12</v>
      </c>
      <c r="AO546">
        <f t="shared" si="47"/>
        <v>33</v>
      </c>
      <c r="AP546">
        <v>36</v>
      </c>
      <c r="AQ546" s="12">
        <f t="shared" si="48"/>
        <v>0.36363636363636365</v>
      </c>
      <c r="AR546" s="12">
        <f t="shared" si="49"/>
        <v>0.91666666666666663</v>
      </c>
    </row>
    <row r="547" spans="1:44">
      <c r="A547" s="4" t="str">
        <f t="shared" si="45"/>
        <v>5013410001320</v>
      </c>
      <c r="B547" s="5" t="s">
        <v>84</v>
      </c>
      <c r="C547" s="6" t="s">
        <v>190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7"/>
      <c r="Q547" s="7"/>
      <c r="R547" s="7">
        <v>48</v>
      </c>
      <c r="S547" s="7"/>
      <c r="T547" s="7">
        <v>192</v>
      </c>
      <c r="U547" s="7">
        <v>96</v>
      </c>
      <c r="V547" s="7">
        <v>144</v>
      </c>
      <c r="W547" s="7">
        <v>372</v>
      </c>
      <c r="X547" s="7">
        <v>48</v>
      </c>
      <c r="Y547" s="7">
        <v>96</v>
      </c>
      <c r="Z547" s="7"/>
      <c r="AA547" s="7">
        <v>408</v>
      </c>
      <c r="AB547" s="7">
        <v>96</v>
      </c>
      <c r="AC547" s="7">
        <v>48</v>
      </c>
      <c r="AD547" s="7">
        <v>408</v>
      </c>
      <c r="AE547" s="7">
        <v>336</v>
      </c>
      <c r="AF547" s="7">
        <v>648</v>
      </c>
      <c r="AG547" s="7">
        <v>552</v>
      </c>
      <c r="AH547" s="7">
        <v>336</v>
      </c>
      <c r="AI547" s="7">
        <v>96</v>
      </c>
      <c r="AJ547" s="7">
        <v>816</v>
      </c>
      <c r="AK547" s="7">
        <v>144</v>
      </c>
      <c r="AL547" s="7">
        <v>528</v>
      </c>
      <c r="AM547" s="7">
        <v>240</v>
      </c>
      <c r="AN547">
        <f t="shared" si="46"/>
        <v>12</v>
      </c>
      <c r="AO547">
        <f t="shared" si="47"/>
        <v>32</v>
      </c>
      <c r="AP547">
        <v>36</v>
      </c>
      <c r="AQ547" s="12">
        <f t="shared" si="48"/>
        <v>0.375</v>
      </c>
      <c r="AR547" s="12">
        <f t="shared" si="49"/>
        <v>0.88888888888888884</v>
      </c>
    </row>
    <row r="548" spans="1:44">
      <c r="A548" s="4" t="str">
        <f t="shared" si="45"/>
        <v>5013410001324</v>
      </c>
      <c r="B548" s="5" t="s">
        <v>84</v>
      </c>
      <c r="C548" s="6" t="s">
        <v>191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>
        <v>20</v>
      </c>
      <c r="AE548" s="7"/>
      <c r="AF548" s="7"/>
      <c r="AG548" s="7"/>
      <c r="AH548" s="7">
        <v>20</v>
      </c>
      <c r="AI548" s="7">
        <v>40</v>
      </c>
      <c r="AJ548" s="7">
        <v>20</v>
      </c>
      <c r="AK548" s="7"/>
      <c r="AL548" s="7"/>
      <c r="AM548" s="7"/>
      <c r="AN548">
        <f t="shared" si="46"/>
        <v>12</v>
      </c>
      <c r="AO548">
        <f t="shared" si="47"/>
        <v>16</v>
      </c>
      <c r="AP548">
        <v>36</v>
      </c>
      <c r="AQ548" s="12">
        <f t="shared" si="48"/>
        <v>0.75</v>
      </c>
      <c r="AR548" s="12">
        <f t="shared" si="49"/>
        <v>0.44444444444444442</v>
      </c>
    </row>
    <row r="549" spans="1:44">
      <c r="A549" s="4" t="str">
        <f t="shared" si="45"/>
        <v>5013410001325</v>
      </c>
      <c r="B549" s="5" t="s">
        <v>84</v>
      </c>
      <c r="C549" s="6" t="s">
        <v>192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7">
        <v>144</v>
      </c>
      <c r="Q549" s="7">
        <v>72</v>
      </c>
      <c r="R549" s="7"/>
      <c r="S549" s="7">
        <v>96</v>
      </c>
      <c r="T549" s="7">
        <v>72</v>
      </c>
      <c r="U549" s="7">
        <v>192</v>
      </c>
      <c r="V549" s="7">
        <v>24</v>
      </c>
      <c r="W549" s="7">
        <v>168</v>
      </c>
      <c r="X549" s="7">
        <v>600</v>
      </c>
      <c r="Y549" s="7"/>
      <c r="Z549" s="7">
        <v>24</v>
      </c>
      <c r="AA549" s="7">
        <v>192</v>
      </c>
      <c r="AB549" s="7">
        <v>96</v>
      </c>
      <c r="AC549" s="7"/>
      <c r="AD549" s="7">
        <v>432</v>
      </c>
      <c r="AE549" s="7">
        <v>48</v>
      </c>
      <c r="AF549" s="7">
        <v>360</v>
      </c>
      <c r="AG549" s="7">
        <v>24</v>
      </c>
      <c r="AH549" s="7"/>
      <c r="AI549" s="7">
        <v>288</v>
      </c>
      <c r="AJ549" s="7">
        <v>144</v>
      </c>
      <c r="AK549" s="7">
        <v>72</v>
      </c>
      <c r="AL549" s="7">
        <v>240</v>
      </c>
      <c r="AM549" s="7">
        <v>24</v>
      </c>
      <c r="AN549">
        <f t="shared" si="46"/>
        <v>12</v>
      </c>
      <c r="AO549">
        <f t="shared" si="47"/>
        <v>32</v>
      </c>
      <c r="AP549">
        <v>36</v>
      </c>
      <c r="AQ549" s="12">
        <f t="shared" si="48"/>
        <v>0.375</v>
      </c>
      <c r="AR549" s="12">
        <f t="shared" si="49"/>
        <v>0.88888888888888884</v>
      </c>
    </row>
    <row r="550" spans="1:44">
      <c r="A550" s="4" t="str">
        <f t="shared" si="45"/>
        <v>5013410001340</v>
      </c>
      <c r="B550" s="5" t="s">
        <v>84</v>
      </c>
      <c r="C550" s="6" t="s">
        <v>193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88</v>
      </c>
      <c r="M550" s="8">
        <v>164</v>
      </c>
      <c r="N550" s="8">
        <v>680</v>
      </c>
      <c r="O550" s="8">
        <v>88</v>
      </c>
      <c r="P550" s="7">
        <v>4</v>
      </c>
      <c r="Q550" s="7">
        <v>58</v>
      </c>
      <c r="R550" s="7">
        <v>80</v>
      </c>
      <c r="S550" s="7">
        <v>760</v>
      </c>
      <c r="T550" s="7">
        <v>52</v>
      </c>
      <c r="U550" s="7">
        <v>708</v>
      </c>
      <c r="V550" s="7">
        <v>48</v>
      </c>
      <c r="W550" s="7"/>
      <c r="X550" s="7">
        <v>48</v>
      </c>
      <c r="Y550" s="7">
        <v>60</v>
      </c>
      <c r="Z550" s="7">
        <v>300</v>
      </c>
      <c r="AA550" s="7">
        <v>116</v>
      </c>
      <c r="AB550" s="7">
        <v>40</v>
      </c>
      <c r="AC550" s="7">
        <v>326</v>
      </c>
      <c r="AD550" s="7">
        <v>40</v>
      </c>
      <c r="AE550" s="7">
        <v>268</v>
      </c>
      <c r="AF550" s="7">
        <v>440</v>
      </c>
      <c r="AG550" s="7">
        <v>24</v>
      </c>
      <c r="AH550" s="7">
        <v>20</v>
      </c>
      <c r="AI550" s="7">
        <v>40</v>
      </c>
      <c r="AJ550" s="7">
        <v>72</v>
      </c>
      <c r="AK550" s="7">
        <v>60</v>
      </c>
      <c r="AL550" s="7">
        <v>40</v>
      </c>
      <c r="AM550" s="7">
        <v>70</v>
      </c>
      <c r="AN550">
        <f t="shared" si="46"/>
        <v>8</v>
      </c>
      <c r="AO550">
        <f t="shared" si="47"/>
        <v>35</v>
      </c>
      <c r="AP550">
        <v>36</v>
      </c>
      <c r="AQ550" s="12">
        <f t="shared" si="48"/>
        <v>0.22857142857142856</v>
      </c>
      <c r="AR550" s="12">
        <f t="shared" si="49"/>
        <v>0.97222222222222221</v>
      </c>
    </row>
    <row r="551" spans="1:44">
      <c r="A551" s="4" t="str">
        <f t="shared" si="45"/>
        <v>5013410001347</v>
      </c>
      <c r="B551" s="5" t="s">
        <v>84</v>
      </c>
      <c r="C551" s="6" t="s">
        <v>194</v>
      </c>
      <c r="D551" s="8">
        <v>6580</v>
      </c>
      <c r="E551" s="8">
        <v>7218</v>
      </c>
      <c r="F551" s="8">
        <v>5275</v>
      </c>
      <c r="G551" s="8">
        <v>6650</v>
      </c>
      <c r="H551" s="8">
        <v>4930</v>
      </c>
      <c r="I551" s="8">
        <v>2440</v>
      </c>
      <c r="J551" s="8">
        <v>2440</v>
      </c>
      <c r="K551" s="8">
        <v>4440</v>
      </c>
      <c r="L551" s="8">
        <v>5680</v>
      </c>
      <c r="M551" s="8">
        <v>7120</v>
      </c>
      <c r="N551" s="8">
        <v>6236</v>
      </c>
      <c r="O551" s="8">
        <v>13657</v>
      </c>
      <c r="P551" s="7">
        <v>12299</v>
      </c>
      <c r="Q551" s="7">
        <v>5992</v>
      </c>
      <c r="R551" s="7">
        <v>7115</v>
      </c>
      <c r="S551" s="7">
        <v>13120</v>
      </c>
      <c r="T551" s="7">
        <v>7050</v>
      </c>
      <c r="U551" s="7">
        <v>5450</v>
      </c>
      <c r="V551" s="7">
        <v>6650</v>
      </c>
      <c r="W551" s="7">
        <v>5800</v>
      </c>
      <c r="X551" s="7">
        <v>5415</v>
      </c>
      <c r="Y551" s="7">
        <v>4376</v>
      </c>
      <c r="Z551" s="7">
        <v>3105</v>
      </c>
      <c r="AA551" s="7">
        <v>3150</v>
      </c>
      <c r="AB551" s="7">
        <v>6655</v>
      </c>
      <c r="AC551" s="7">
        <v>6174</v>
      </c>
      <c r="AD551" s="7">
        <v>7180</v>
      </c>
      <c r="AE551" s="7">
        <v>4230</v>
      </c>
      <c r="AF551" s="7">
        <v>8766</v>
      </c>
      <c r="AG551" s="7">
        <v>9730</v>
      </c>
      <c r="AH551" s="7">
        <v>12580</v>
      </c>
      <c r="AI551" s="7">
        <v>8825</v>
      </c>
      <c r="AJ551" s="7">
        <v>6090</v>
      </c>
      <c r="AK551" s="7">
        <v>5770</v>
      </c>
      <c r="AL551" s="7">
        <v>5200</v>
      </c>
      <c r="AM551" s="7">
        <v>5820</v>
      </c>
      <c r="AN551">
        <f t="shared" si="46"/>
        <v>0</v>
      </c>
      <c r="AO551">
        <f t="shared" si="47"/>
        <v>36</v>
      </c>
      <c r="AP551">
        <v>36</v>
      </c>
      <c r="AQ551" s="12">
        <f t="shared" si="48"/>
        <v>0</v>
      </c>
      <c r="AR551" s="12">
        <f t="shared" si="49"/>
        <v>1</v>
      </c>
    </row>
    <row r="552" spans="1:44">
      <c r="A552" s="4" t="str">
        <f t="shared" si="45"/>
        <v>5013410001348</v>
      </c>
      <c r="B552" s="5" t="s">
        <v>84</v>
      </c>
      <c r="C552" s="6" t="s">
        <v>195</v>
      </c>
      <c r="D552" s="8">
        <v>5000</v>
      </c>
      <c r="E552" s="8">
        <v>2700</v>
      </c>
      <c r="F552" s="8">
        <v>2900</v>
      </c>
      <c r="G552" s="8">
        <v>2600</v>
      </c>
      <c r="H552" s="8">
        <v>2600</v>
      </c>
      <c r="I552" s="8">
        <v>2500</v>
      </c>
      <c r="J552" s="8">
        <v>900</v>
      </c>
      <c r="K552" s="8">
        <v>2000</v>
      </c>
      <c r="L552" s="8">
        <v>3200</v>
      </c>
      <c r="M552" s="8">
        <v>3400</v>
      </c>
      <c r="N552" s="8">
        <v>1600</v>
      </c>
      <c r="O552" s="8">
        <v>3000</v>
      </c>
      <c r="P552" s="7">
        <v>5900</v>
      </c>
      <c r="Q552" s="7">
        <v>2200</v>
      </c>
      <c r="R552" s="7">
        <v>4000</v>
      </c>
      <c r="S552" s="7">
        <v>6100</v>
      </c>
      <c r="T552" s="7">
        <v>5300</v>
      </c>
      <c r="U552" s="7">
        <v>4500</v>
      </c>
      <c r="V552" s="7">
        <v>3800</v>
      </c>
      <c r="W552" s="7">
        <v>2000</v>
      </c>
      <c r="X552" s="7">
        <v>2500</v>
      </c>
      <c r="Y552" s="7">
        <v>2400</v>
      </c>
      <c r="Z552" s="7">
        <v>900</v>
      </c>
      <c r="AA552" s="7">
        <v>1100</v>
      </c>
      <c r="AB552" s="7">
        <v>6200</v>
      </c>
      <c r="AC552" s="7">
        <v>1900</v>
      </c>
      <c r="AD552" s="7">
        <v>2900</v>
      </c>
      <c r="AE552" s="7">
        <v>3425</v>
      </c>
      <c r="AF552" s="7">
        <v>3200</v>
      </c>
      <c r="AG552" s="7">
        <v>3800</v>
      </c>
      <c r="AH552" s="7">
        <v>6200</v>
      </c>
      <c r="AI552" s="7">
        <v>3800</v>
      </c>
      <c r="AJ552" s="7">
        <v>3400</v>
      </c>
      <c r="AK552" s="7">
        <v>2400</v>
      </c>
      <c r="AL552" s="7">
        <v>2300</v>
      </c>
      <c r="AM552" s="7">
        <v>1400</v>
      </c>
      <c r="AN552">
        <f t="shared" si="46"/>
        <v>0</v>
      </c>
      <c r="AO552">
        <f t="shared" si="47"/>
        <v>36</v>
      </c>
      <c r="AP552">
        <v>36</v>
      </c>
      <c r="AQ552" s="12">
        <f t="shared" si="48"/>
        <v>0</v>
      </c>
      <c r="AR552" s="12">
        <f t="shared" si="49"/>
        <v>1</v>
      </c>
    </row>
    <row r="553" spans="1:44">
      <c r="A553" s="4" t="str">
        <f t="shared" si="45"/>
        <v>5013410001349</v>
      </c>
      <c r="B553" s="5" t="s">
        <v>84</v>
      </c>
      <c r="C553" s="6" t="s">
        <v>196</v>
      </c>
      <c r="D553" s="8">
        <v>432</v>
      </c>
      <c r="E553" s="8">
        <v>622</v>
      </c>
      <c r="F553" s="8">
        <v>570</v>
      </c>
      <c r="G553" s="8">
        <v>390</v>
      </c>
      <c r="H553" s="8">
        <v>670</v>
      </c>
      <c r="I553" s="8">
        <v>272</v>
      </c>
      <c r="J553" s="8">
        <v>212</v>
      </c>
      <c r="K553" s="8">
        <v>686</v>
      </c>
      <c r="L553" s="8">
        <v>665</v>
      </c>
      <c r="M553" s="8">
        <v>526</v>
      </c>
      <c r="N553" s="8">
        <v>492</v>
      </c>
      <c r="O553" s="8">
        <v>672</v>
      </c>
      <c r="P553" s="7">
        <v>784</v>
      </c>
      <c r="Q553" s="7">
        <v>400</v>
      </c>
      <c r="R553" s="7">
        <v>690</v>
      </c>
      <c r="S553" s="7">
        <v>1179</v>
      </c>
      <c r="T553" s="7">
        <v>774</v>
      </c>
      <c r="U553" s="7">
        <v>634</v>
      </c>
      <c r="V553" s="7">
        <v>430</v>
      </c>
      <c r="W553" s="7">
        <v>592</v>
      </c>
      <c r="X553" s="7">
        <v>455</v>
      </c>
      <c r="Y553" s="7">
        <v>513</v>
      </c>
      <c r="Z553" s="7">
        <v>755</v>
      </c>
      <c r="AA553" s="7">
        <v>480</v>
      </c>
      <c r="AB553" s="7">
        <v>716</v>
      </c>
      <c r="AC553" s="7">
        <v>630</v>
      </c>
      <c r="AD553" s="7">
        <v>640</v>
      </c>
      <c r="AE553" s="7">
        <v>420</v>
      </c>
      <c r="AF553" s="7">
        <v>480</v>
      </c>
      <c r="AG553" s="7">
        <v>535</v>
      </c>
      <c r="AH553" s="7">
        <v>471</v>
      </c>
      <c r="AI553" s="7">
        <v>612</v>
      </c>
      <c r="AJ553" s="7">
        <v>500</v>
      </c>
      <c r="AK553" s="7">
        <v>332</v>
      </c>
      <c r="AL553" s="7">
        <v>642</v>
      </c>
      <c r="AM553" s="7">
        <v>500</v>
      </c>
      <c r="AN553">
        <f t="shared" si="46"/>
        <v>0</v>
      </c>
      <c r="AO553">
        <f t="shared" si="47"/>
        <v>36</v>
      </c>
      <c r="AP553">
        <v>36</v>
      </c>
      <c r="AQ553" s="12">
        <f t="shared" si="48"/>
        <v>0</v>
      </c>
      <c r="AR553" s="12">
        <f t="shared" si="49"/>
        <v>1</v>
      </c>
    </row>
    <row r="554" spans="1:44">
      <c r="A554" s="4" t="str">
        <f t="shared" si="45"/>
        <v>5013410001351</v>
      </c>
      <c r="B554" s="5" t="s">
        <v>84</v>
      </c>
      <c r="C554" s="6" t="s">
        <v>197</v>
      </c>
      <c r="D554" s="8">
        <v>108</v>
      </c>
      <c r="E554" s="8">
        <v>96</v>
      </c>
      <c r="F554" s="8">
        <v>204</v>
      </c>
      <c r="G554" s="8">
        <v>264</v>
      </c>
      <c r="H554" s="8">
        <v>360</v>
      </c>
      <c r="I554" s="8">
        <v>624</v>
      </c>
      <c r="J554" s="8">
        <v>432</v>
      </c>
      <c r="K554" s="8">
        <v>456</v>
      </c>
      <c r="L554" s="8">
        <v>432</v>
      </c>
      <c r="M554" s="8">
        <v>324</v>
      </c>
      <c r="N554" s="8">
        <v>444</v>
      </c>
      <c r="O554" s="8">
        <v>540</v>
      </c>
      <c r="P554" s="7">
        <v>516</v>
      </c>
      <c r="Q554" s="7">
        <v>708</v>
      </c>
      <c r="R554" s="7">
        <v>612</v>
      </c>
      <c r="S554" s="7">
        <v>744</v>
      </c>
      <c r="T554" s="7">
        <v>1008</v>
      </c>
      <c r="U554" s="7">
        <v>1140</v>
      </c>
      <c r="V554" s="7">
        <v>828</v>
      </c>
      <c r="W554" s="7">
        <v>960</v>
      </c>
      <c r="X554" s="7">
        <v>804</v>
      </c>
      <c r="Y554" s="7">
        <v>516</v>
      </c>
      <c r="Z554" s="7">
        <v>360</v>
      </c>
      <c r="AA554" s="7">
        <v>432</v>
      </c>
      <c r="AB554" s="7">
        <v>852</v>
      </c>
      <c r="AC554" s="7">
        <v>660</v>
      </c>
      <c r="AD554" s="7">
        <v>780</v>
      </c>
      <c r="AE554" s="7">
        <v>624</v>
      </c>
      <c r="AF554" s="7">
        <v>616</v>
      </c>
      <c r="AG554" s="7">
        <v>720</v>
      </c>
      <c r="AH554" s="7">
        <v>648</v>
      </c>
      <c r="AI554" s="7">
        <v>648</v>
      </c>
      <c r="AJ554" s="7">
        <v>708</v>
      </c>
      <c r="AK554" s="7">
        <v>600</v>
      </c>
      <c r="AL554" s="7">
        <v>888</v>
      </c>
      <c r="AM554" s="7">
        <v>348</v>
      </c>
      <c r="AN554">
        <f t="shared" si="46"/>
        <v>0</v>
      </c>
      <c r="AO554">
        <f t="shared" si="47"/>
        <v>36</v>
      </c>
      <c r="AP554">
        <v>36</v>
      </c>
      <c r="AQ554" s="12">
        <f t="shared" si="48"/>
        <v>0</v>
      </c>
      <c r="AR554" s="12">
        <f t="shared" si="49"/>
        <v>1</v>
      </c>
    </row>
    <row r="555" spans="1:44">
      <c r="A555" s="4" t="str">
        <f t="shared" si="45"/>
        <v>5013410001355</v>
      </c>
      <c r="B555" s="5" t="s">
        <v>84</v>
      </c>
      <c r="C555" s="6" t="s">
        <v>198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7">
        <v>384</v>
      </c>
      <c r="Q555" s="7">
        <v>144</v>
      </c>
      <c r="R555" s="7">
        <v>528</v>
      </c>
      <c r="S555" s="7">
        <v>720</v>
      </c>
      <c r="T555" s="7">
        <v>384</v>
      </c>
      <c r="U555" s="7">
        <v>864</v>
      </c>
      <c r="V555" s="7">
        <v>384</v>
      </c>
      <c r="W555" s="7">
        <v>1344</v>
      </c>
      <c r="X555" s="7">
        <v>48</v>
      </c>
      <c r="Y555" s="7">
        <v>720</v>
      </c>
      <c r="Z555" s="7">
        <v>48</v>
      </c>
      <c r="AA555" s="7">
        <v>96</v>
      </c>
      <c r="AB555" s="7">
        <v>1392</v>
      </c>
      <c r="AC555" s="7">
        <v>240</v>
      </c>
      <c r="AD555" s="7">
        <v>600</v>
      </c>
      <c r="AE555" s="7">
        <v>1032</v>
      </c>
      <c r="AF555" s="7">
        <v>192</v>
      </c>
      <c r="AG555" s="7">
        <v>120</v>
      </c>
      <c r="AH555" s="7">
        <v>2304</v>
      </c>
      <c r="AI555" s="7">
        <v>48</v>
      </c>
      <c r="AJ555" s="7">
        <v>1488</v>
      </c>
      <c r="AK555" s="7">
        <v>1056</v>
      </c>
      <c r="AL555" s="7">
        <v>480</v>
      </c>
      <c r="AM555" s="7">
        <v>-192</v>
      </c>
      <c r="AN555">
        <f t="shared" si="46"/>
        <v>12</v>
      </c>
      <c r="AO555">
        <f t="shared" si="47"/>
        <v>36</v>
      </c>
      <c r="AP555">
        <v>36</v>
      </c>
      <c r="AQ555" s="12">
        <f t="shared" si="48"/>
        <v>0.33333333333333331</v>
      </c>
      <c r="AR555" s="12">
        <f t="shared" si="49"/>
        <v>1</v>
      </c>
    </row>
    <row r="556" spans="1:44">
      <c r="A556" s="4" t="str">
        <f t="shared" si="45"/>
        <v>5013410001533</v>
      </c>
      <c r="B556" s="5" t="s">
        <v>84</v>
      </c>
      <c r="C556" s="6" t="s">
        <v>202</v>
      </c>
      <c r="D556" s="8">
        <v>4500</v>
      </c>
      <c r="E556" s="8">
        <v>3000</v>
      </c>
      <c r="F556" s="8">
        <v>6500</v>
      </c>
      <c r="G556" s="8">
        <v>4300</v>
      </c>
      <c r="H556" s="8">
        <v>5100</v>
      </c>
      <c r="I556" s="8">
        <v>5500</v>
      </c>
      <c r="J556" s="8">
        <v>1200</v>
      </c>
      <c r="K556" s="8">
        <v>1500</v>
      </c>
      <c r="L556" s="8">
        <v>4100</v>
      </c>
      <c r="M556" s="8">
        <v>3000</v>
      </c>
      <c r="N556" s="8">
        <v>3300</v>
      </c>
      <c r="O556" s="8">
        <v>8800</v>
      </c>
      <c r="P556" s="7">
        <v>5650</v>
      </c>
      <c r="Q556" s="7">
        <v>4100</v>
      </c>
      <c r="R556" s="7">
        <v>5400</v>
      </c>
      <c r="S556" s="7">
        <v>5900</v>
      </c>
      <c r="T556" s="7">
        <v>5500</v>
      </c>
      <c r="U556" s="7">
        <v>5600</v>
      </c>
      <c r="V556" s="7">
        <v>3100</v>
      </c>
      <c r="W556" s="7">
        <v>3400</v>
      </c>
      <c r="X556" s="7">
        <v>3000</v>
      </c>
      <c r="Y556" s="7">
        <v>2400</v>
      </c>
      <c r="Z556" s="7">
        <v>2300</v>
      </c>
      <c r="AA556" s="7">
        <v>2100</v>
      </c>
      <c r="AB556" s="7">
        <v>6400</v>
      </c>
      <c r="AC556" s="7">
        <v>2600</v>
      </c>
      <c r="AD556" s="7">
        <v>3000</v>
      </c>
      <c r="AE556" s="7">
        <v>2600</v>
      </c>
      <c r="AF556" s="7">
        <v>4920</v>
      </c>
      <c r="AG556" s="7">
        <v>5500</v>
      </c>
      <c r="AH556" s="7">
        <v>6100</v>
      </c>
      <c r="AI556" s="7">
        <v>4600</v>
      </c>
      <c r="AJ556" s="7">
        <v>5000</v>
      </c>
      <c r="AK556" s="7">
        <v>3000</v>
      </c>
      <c r="AL556" s="7">
        <v>2950</v>
      </c>
      <c r="AM556" s="7">
        <v>2250</v>
      </c>
      <c r="AN556">
        <f t="shared" si="46"/>
        <v>0</v>
      </c>
      <c r="AO556">
        <f t="shared" si="47"/>
        <v>36</v>
      </c>
      <c r="AP556">
        <v>36</v>
      </c>
      <c r="AQ556" s="12">
        <f t="shared" si="48"/>
        <v>0</v>
      </c>
      <c r="AR556" s="12">
        <f t="shared" si="49"/>
        <v>1</v>
      </c>
    </row>
    <row r="557" spans="1:44">
      <c r="A557" s="4" t="str">
        <f t="shared" ref="A557:A596" si="50">B557&amp;C557</f>
        <v>5013410001552</v>
      </c>
      <c r="B557" s="5" t="s">
        <v>84</v>
      </c>
      <c r="C557" s="6" t="s">
        <v>203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7">
        <v>24</v>
      </c>
      <c r="Q557" s="7">
        <v>24</v>
      </c>
      <c r="R557" s="7">
        <v>192</v>
      </c>
      <c r="S557" s="7">
        <v>72</v>
      </c>
      <c r="T557" s="7">
        <v>216</v>
      </c>
      <c r="U557" s="7">
        <v>144</v>
      </c>
      <c r="V557" s="7"/>
      <c r="W557" s="7">
        <v>96</v>
      </c>
      <c r="X557" s="7">
        <v>432</v>
      </c>
      <c r="Y557" s="7">
        <v>72</v>
      </c>
      <c r="Z557" s="7">
        <v>48</v>
      </c>
      <c r="AA557" s="7">
        <v>144</v>
      </c>
      <c r="AB557" s="7">
        <v>48</v>
      </c>
      <c r="AC557" s="7">
        <v>48</v>
      </c>
      <c r="AD557" s="7">
        <v>264</v>
      </c>
      <c r="AE557" s="7">
        <v>336</v>
      </c>
      <c r="AF557" s="7">
        <v>456</v>
      </c>
      <c r="AG557" s="7">
        <v>168</v>
      </c>
      <c r="AH557" s="7"/>
      <c r="AI557" s="7">
        <v>144</v>
      </c>
      <c r="AJ557" s="7">
        <v>576</v>
      </c>
      <c r="AK557" s="7">
        <v>48</v>
      </c>
      <c r="AL557" s="7">
        <v>384</v>
      </c>
      <c r="AM557" s="7"/>
      <c r="AN557">
        <f t="shared" si="46"/>
        <v>12</v>
      </c>
      <c r="AO557">
        <f t="shared" si="47"/>
        <v>33</v>
      </c>
      <c r="AP557">
        <v>36</v>
      </c>
      <c r="AQ557" s="12">
        <f t="shared" si="48"/>
        <v>0.36363636363636365</v>
      </c>
      <c r="AR557" s="12">
        <f t="shared" si="49"/>
        <v>0.91666666666666663</v>
      </c>
    </row>
    <row r="558" spans="1:44">
      <c r="A558" s="4" t="str">
        <f t="shared" si="50"/>
        <v>5013410001571</v>
      </c>
      <c r="B558" s="5" t="s">
        <v>84</v>
      </c>
      <c r="C558" s="6" t="s">
        <v>204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7"/>
      <c r="Q558" s="7"/>
      <c r="R558" s="7">
        <v>72</v>
      </c>
      <c r="S558" s="7">
        <v>120</v>
      </c>
      <c r="T558" s="7">
        <v>528</v>
      </c>
      <c r="U558" s="7">
        <v>72</v>
      </c>
      <c r="V558" s="7">
        <v>24</v>
      </c>
      <c r="W558" s="7">
        <v>192</v>
      </c>
      <c r="X558" s="7">
        <v>216</v>
      </c>
      <c r="Y558" s="7"/>
      <c r="Z558" s="7">
        <v>120</v>
      </c>
      <c r="AA558" s="7">
        <v>360</v>
      </c>
      <c r="AB558" s="7">
        <v>264</v>
      </c>
      <c r="AC558" s="7">
        <v>2184</v>
      </c>
      <c r="AD558" s="7">
        <v>696</v>
      </c>
      <c r="AE558" s="7">
        <v>144</v>
      </c>
      <c r="AF558" s="7">
        <v>72</v>
      </c>
      <c r="AG558" s="7">
        <v>384</v>
      </c>
      <c r="AH558" s="7">
        <v>312</v>
      </c>
      <c r="AI558" s="7">
        <v>816</v>
      </c>
      <c r="AJ558" s="7"/>
      <c r="AK558" s="7">
        <v>336</v>
      </c>
      <c r="AL558" s="7">
        <v>384</v>
      </c>
      <c r="AM558" s="7">
        <v>24</v>
      </c>
      <c r="AN558">
        <f t="shared" si="46"/>
        <v>12</v>
      </c>
      <c r="AO558">
        <f t="shared" si="47"/>
        <v>32</v>
      </c>
      <c r="AP558">
        <v>36</v>
      </c>
      <c r="AQ558" s="12">
        <f t="shared" si="48"/>
        <v>0.375</v>
      </c>
      <c r="AR558" s="12">
        <f t="shared" si="49"/>
        <v>0.88888888888888884</v>
      </c>
    </row>
    <row r="559" spans="1:44">
      <c r="A559" s="4" t="str">
        <f t="shared" si="50"/>
        <v>5013410001572</v>
      </c>
      <c r="B559" s="5" t="s">
        <v>84</v>
      </c>
      <c r="C559" s="6" t="s">
        <v>205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7"/>
      <c r="Q559" s="7"/>
      <c r="R559" s="7"/>
      <c r="S559" s="7"/>
      <c r="T559" s="7">
        <v>96</v>
      </c>
      <c r="U559" s="7"/>
      <c r="V559" s="7">
        <v>48</v>
      </c>
      <c r="W559" s="7">
        <v>96</v>
      </c>
      <c r="X559" s="7"/>
      <c r="Y559" s="7">
        <v>96</v>
      </c>
      <c r="Z559" s="7">
        <v>48</v>
      </c>
      <c r="AA559" s="7">
        <v>240</v>
      </c>
      <c r="AB559" s="7">
        <v>144</v>
      </c>
      <c r="AC559" s="7">
        <v>48</v>
      </c>
      <c r="AD559" s="7"/>
      <c r="AE559" s="7">
        <v>96</v>
      </c>
      <c r="AF559" s="7"/>
      <c r="AG559" s="7">
        <v>192</v>
      </c>
      <c r="AH559" s="7"/>
      <c r="AI559" s="7">
        <v>144</v>
      </c>
      <c r="AJ559" s="7">
        <v>192</v>
      </c>
      <c r="AK559" s="7">
        <v>96</v>
      </c>
      <c r="AL559" s="7"/>
      <c r="AM559" s="7">
        <v>144</v>
      </c>
      <c r="AN559">
        <f t="shared" si="46"/>
        <v>12</v>
      </c>
      <c r="AO559">
        <f t="shared" si="47"/>
        <v>26</v>
      </c>
      <c r="AP559">
        <v>36</v>
      </c>
      <c r="AQ559" s="12">
        <f t="shared" si="48"/>
        <v>0.46153846153846156</v>
      </c>
      <c r="AR559" s="12">
        <f t="shared" si="49"/>
        <v>0.72222222222222221</v>
      </c>
    </row>
    <row r="560" spans="1:44">
      <c r="A560" s="4" t="str">
        <f t="shared" si="50"/>
        <v>5013410001573</v>
      </c>
      <c r="B560" s="5" t="s">
        <v>84</v>
      </c>
      <c r="C560" s="6" t="s">
        <v>206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7">
        <v>240</v>
      </c>
      <c r="Q560" s="7">
        <v>240</v>
      </c>
      <c r="R560" s="7">
        <v>360</v>
      </c>
      <c r="S560" s="7">
        <v>360</v>
      </c>
      <c r="T560" s="7">
        <v>877</v>
      </c>
      <c r="U560" s="7">
        <v>455</v>
      </c>
      <c r="V560" s="7">
        <v>1260</v>
      </c>
      <c r="W560" s="7">
        <v>240</v>
      </c>
      <c r="X560" s="7">
        <v>60</v>
      </c>
      <c r="Y560" s="7">
        <v>360</v>
      </c>
      <c r="Z560" s="7"/>
      <c r="AA560" s="7">
        <v>240</v>
      </c>
      <c r="AB560" s="7"/>
      <c r="AC560" s="7">
        <v>360</v>
      </c>
      <c r="AD560" s="7"/>
      <c r="AE560" s="7"/>
      <c r="AF560" s="7"/>
      <c r="AG560" s="7">
        <v>120</v>
      </c>
      <c r="AH560" s="7">
        <v>360</v>
      </c>
      <c r="AI560" s="7"/>
      <c r="AJ560" s="7">
        <v>240</v>
      </c>
      <c r="AK560" s="7"/>
      <c r="AL560" s="7"/>
      <c r="AM560" s="7"/>
      <c r="AN560">
        <f t="shared" si="46"/>
        <v>12</v>
      </c>
      <c r="AO560">
        <f t="shared" si="47"/>
        <v>27</v>
      </c>
      <c r="AP560">
        <v>36</v>
      </c>
      <c r="AQ560" s="12">
        <f t="shared" si="48"/>
        <v>0.44444444444444442</v>
      </c>
      <c r="AR560" s="12">
        <f t="shared" si="49"/>
        <v>0.75</v>
      </c>
    </row>
    <row r="561" spans="1:44">
      <c r="A561" s="4" t="str">
        <f t="shared" si="50"/>
        <v>5013410001625</v>
      </c>
      <c r="B561" s="5" t="s">
        <v>84</v>
      </c>
      <c r="C561" s="6" t="s">
        <v>207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7"/>
      <c r="Q561" s="7"/>
      <c r="R561" s="7"/>
      <c r="S561" s="7"/>
      <c r="T561" s="7"/>
      <c r="U561" s="7">
        <v>960</v>
      </c>
      <c r="V561" s="7">
        <v>996</v>
      </c>
      <c r="W561" s="7">
        <v>708</v>
      </c>
      <c r="X561" s="7">
        <v>888</v>
      </c>
      <c r="Y561" s="7">
        <v>552</v>
      </c>
      <c r="Z561" s="7">
        <v>624</v>
      </c>
      <c r="AA561" s="7">
        <v>504</v>
      </c>
      <c r="AB561" s="7">
        <v>1044</v>
      </c>
      <c r="AC561" s="7">
        <v>828</v>
      </c>
      <c r="AD561" s="7">
        <v>732</v>
      </c>
      <c r="AE561" s="7">
        <v>660</v>
      </c>
      <c r="AF561" s="7">
        <v>540</v>
      </c>
      <c r="AG561" s="7">
        <v>960</v>
      </c>
      <c r="AH561" s="7">
        <v>972</v>
      </c>
      <c r="AI561" s="7">
        <v>1495</v>
      </c>
      <c r="AJ561" s="7">
        <v>942</v>
      </c>
      <c r="AK561" s="7">
        <v>792</v>
      </c>
      <c r="AL561" s="7">
        <v>588</v>
      </c>
      <c r="AM561" s="7">
        <v>243</v>
      </c>
      <c r="AN561">
        <f t="shared" si="46"/>
        <v>12</v>
      </c>
      <c r="AO561">
        <f t="shared" si="47"/>
        <v>31</v>
      </c>
      <c r="AP561">
        <v>36</v>
      </c>
      <c r="AQ561" s="12">
        <f t="shared" si="48"/>
        <v>0.38709677419354838</v>
      </c>
      <c r="AR561" s="12">
        <f t="shared" si="49"/>
        <v>0.86111111111111116</v>
      </c>
    </row>
    <row r="562" spans="1:44">
      <c r="A562" s="4" t="str">
        <f t="shared" si="50"/>
        <v>5013410001684</v>
      </c>
      <c r="B562" s="5" t="s">
        <v>84</v>
      </c>
      <c r="C562" s="6" t="s">
        <v>214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>
        <v>288</v>
      </c>
      <c r="AB562" s="7">
        <v>144</v>
      </c>
      <c r="AC562" s="7">
        <v>108</v>
      </c>
      <c r="AD562" s="7">
        <v>144</v>
      </c>
      <c r="AE562" s="7">
        <v>216</v>
      </c>
      <c r="AF562" s="7">
        <v>108</v>
      </c>
      <c r="AG562" s="7">
        <v>216</v>
      </c>
      <c r="AH562" s="7">
        <v>144</v>
      </c>
      <c r="AI562" s="7"/>
      <c r="AJ562" s="7">
        <v>288</v>
      </c>
      <c r="AK562" s="7">
        <v>72</v>
      </c>
      <c r="AL562" s="7">
        <v>144</v>
      </c>
      <c r="AM562" s="7">
        <v>108</v>
      </c>
      <c r="AN562">
        <f t="shared" si="46"/>
        <v>12</v>
      </c>
      <c r="AO562">
        <f t="shared" si="47"/>
        <v>24</v>
      </c>
      <c r="AP562">
        <v>36</v>
      </c>
      <c r="AQ562" s="12">
        <f t="shared" si="48"/>
        <v>0.5</v>
      </c>
      <c r="AR562" s="12">
        <f t="shared" si="49"/>
        <v>0.66666666666666663</v>
      </c>
    </row>
    <row r="563" spans="1:44">
      <c r="A563" s="4" t="str">
        <f t="shared" si="50"/>
        <v>5013410001694</v>
      </c>
      <c r="B563" s="5" t="s">
        <v>84</v>
      </c>
      <c r="C563" s="6" t="s">
        <v>215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>
        <v>40</v>
      </c>
      <c r="AB563" s="7">
        <v>760</v>
      </c>
      <c r="AC563" s="7">
        <v>1320</v>
      </c>
      <c r="AD563" s="7">
        <v>340</v>
      </c>
      <c r="AE563" s="7">
        <v>160</v>
      </c>
      <c r="AF563" s="7">
        <v>440</v>
      </c>
      <c r="AG563" s="7">
        <v>340</v>
      </c>
      <c r="AH563" s="7">
        <v>760</v>
      </c>
      <c r="AI563" s="7"/>
      <c r="AJ563" s="7">
        <v>40</v>
      </c>
      <c r="AK563" s="7"/>
      <c r="AL563" s="7"/>
      <c r="AM563" s="7"/>
      <c r="AN563">
        <f t="shared" si="46"/>
        <v>12</v>
      </c>
      <c r="AO563">
        <f t="shared" si="47"/>
        <v>21</v>
      </c>
      <c r="AP563">
        <v>36</v>
      </c>
      <c r="AQ563" s="12">
        <f t="shared" si="48"/>
        <v>0.5714285714285714</v>
      </c>
      <c r="AR563" s="12">
        <f t="shared" si="49"/>
        <v>0.58333333333333337</v>
      </c>
    </row>
    <row r="564" spans="1:44">
      <c r="A564" s="4" t="str">
        <f t="shared" si="50"/>
        <v>5013410001695</v>
      </c>
      <c r="B564" s="5" t="s">
        <v>84</v>
      </c>
      <c r="C564" s="6" t="s">
        <v>216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>
        <v>216</v>
      </c>
      <c r="AC564" s="7">
        <v>384</v>
      </c>
      <c r="AD564" s="7">
        <v>120</v>
      </c>
      <c r="AE564" s="7">
        <v>120</v>
      </c>
      <c r="AF564" s="7"/>
      <c r="AG564" s="7">
        <v>60</v>
      </c>
      <c r="AH564" s="7">
        <v>12</v>
      </c>
      <c r="AI564" s="7">
        <v>12</v>
      </c>
      <c r="AJ564" s="7"/>
      <c r="AK564" s="7">
        <v>12</v>
      </c>
      <c r="AL564" s="7"/>
      <c r="AM564" s="7"/>
      <c r="AN564">
        <f t="shared" si="46"/>
        <v>12</v>
      </c>
      <c r="AO564">
        <f t="shared" si="47"/>
        <v>20</v>
      </c>
      <c r="AP564">
        <v>36</v>
      </c>
      <c r="AQ564" s="12">
        <f t="shared" si="48"/>
        <v>0.6</v>
      </c>
      <c r="AR564" s="12">
        <f t="shared" si="49"/>
        <v>0.55555555555555558</v>
      </c>
    </row>
    <row r="565" spans="1:44">
      <c r="A565" s="4" t="str">
        <f t="shared" si="50"/>
        <v>5013410001696</v>
      </c>
      <c r="B565" s="5" t="s">
        <v>84</v>
      </c>
      <c r="C565" s="6" t="s">
        <v>217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>
        <v>760</v>
      </c>
      <c r="AC565" s="7">
        <v>1120</v>
      </c>
      <c r="AD565" s="7">
        <v>540</v>
      </c>
      <c r="AE565" s="7">
        <v>180</v>
      </c>
      <c r="AF565" s="7">
        <v>1000</v>
      </c>
      <c r="AG565" s="7"/>
      <c r="AH565" s="7">
        <v>400</v>
      </c>
      <c r="AI565" s="7">
        <v>520</v>
      </c>
      <c r="AJ565" s="7">
        <v>480</v>
      </c>
      <c r="AK565" s="7">
        <v>80</v>
      </c>
      <c r="AL565" s="7">
        <v>440</v>
      </c>
      <c r="AM565" s="7">
        <v>240</v>
      </c>
      <c r="AN565">
        <f t="shared" si="46"/>
        <v>12</v>
      </c>
      <c r="AO565">
        <f t="shared" si="47"/>
        <v>23</v>
      </c>
      <c r="AP565">
        <v>36</v>
      </c>
      <c r="AQ565" s="12">
        <f t="shared" si="48"/>
        <v>0.52173913043478259</v>
      </c>
      <c r="AR565" s="12">
        <f t="shared" si="49"/>
        <v>0.63888888888888884</v>
      </c>
    </row>
    <row r="566" spans="1:44">
      <c r="A566" s="4" t="str">
        <f t="shared" si="50"/>
        <v>5013410001697</v>
      </c>
      <c r="B566" s="5" t="s">
        <v>84</v>
      </c>
      <c r="C566" s="6" t="s">
        <v>218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>
        <v>120</v>
      </c>
      <c r="AC566" s="7">
        <v>840</v>
      </c>
      <c r="AD566" s="7">
        <v>84</v>
      </c>
      <c r="AE566" s="7">
        <v>192</v>
      </c>
      <c r="AF566" s="7">
        <v>122</v>
      </c>
      <c r="AG566" s="7"/>
      <c r="AH566" s="7"/>
      <c r="AI566" s="7">
        <v>12</v>
      </c>
      <c r="AJ566" s="7">
        <v>12</v>
      </c>
      <c r="AK566" s="7">
        <v>24</v>
      </c>
      <c r="AL566" s="7">
        <v>24</v>
      </c>
      <c r="AM566" s="7"/>
      <c r="AN566">
        <f t="shared" si="46"/>
        <v>12</v>
      </c>
      <c r="AO566">
        <f t="shared" si="47"/>
        <v>21</v>
      </c>
      <c r="AP566">
        <v>36</v>
      </c>
      <c r="AQ566" s="12">
        <f t="shared" si="48"/>
        <v>0.5714285714285714</v>
      </c>
      <c r="AR566" s="12">
        <f t="shared" si="49"/>
        <v>0.58333333333333337</v>
      </c>
    </row>
    <row r="567" spans="1:44">
      <c r="A567" s="4" t="str">
        <f t="shared" si="50"/>
        <v>5013410001799</v>
      </c>
      <c r="B567" s="5" t="s">
        <v>84</v>
      </c>
      <c r="C567" s="6" t="s">
        <v>221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>
        <v>1080</v>
      </c>
      <c r="AM567" s="7">
        <v>300</v>
      </c>
      <c r="AN567">
        <f t="shared" si="46"/>
        <v>12</v>
      </c>
      <c r="AO567">
        <f t="shared" si="47"/>
        <v>14</v>
      </c>
      <c r="AP567">
        <v>36</v>
      </c>
      <c r="AQ567" s="12">
        <f t="shared" si="48"/>
        <v>0.8571428571428571</v>
      </c>
      <c r="AR567" s="12">
        <f t="shared" si="49"/>
        <v>0.3888888888888889</v>
      </c>
    </row>
    <row r="568" spans="1:44">
      <c r="A568" s="4" t="str">
        <f t="shared" si="50"/>
        <v>5013420000009</v>
      </c>
      <c r="B568" s="5" t="s">
        <v>84</v>
      </c>
      <c r="C568" s="6" t="s">
        <v>222</v>
      </c>
      <c r="D568" s="8">
        <v>390</v>
      </c>
      <c r="E568" s="8">
        <v>420</v>
      </c>
      <c r="F568" s="8">
        <v>510</v>
      </c>
      <c r="G568" s="8">
        <v>360</v>
      </c>
      <c r="H568" s="8">
        <v>210</v>
      </c>
      <c r="I568" s="8">
        <v>150</v>
      </c>
      <c r="J568" s="8">
        <v>270</v>
      </c>
      <c r="K568" s="8">
        <v>540</v>
      </c>
      <c r="L568" s="8">
        <v>240</v>
      </c>
      <c r="M568" s="8">
        <v>180</v>
      </c>
      <c r="N568" s="8">
        <v>390</v>
      </c>
      <c r="O568" s="8">
        <v>180</v>
      </c>
      <c r="P568" s="7">
        <v>360</v>
      </c>
      <c r="Q568" s="7">
        <v>510</v>
      </c>
      <c r="R568" s="7">
        <v>530</v>
      </c>
      <c r="S568" s="7">
        <v>420</v>
      </c>
      <c r="T568" s="7">
        <v>420</v>
      </c>
      <c r="U568" s="7">
        <v>120</v>
      </c>
      <c r="V568" s="7">
        <v>370</v>
      </c>
      <c r="W568" s="7">
        <v>240</v>
      </c>
      <c r="X568" s="7">
        <v>480</v>
      </c>
      <c r="Y568" s="7">
        <v>300</v>
      </c>
      <c r="Z568" s="7">
        <v>330</v>
      </c>
      <c r="AA568" s="7">
        <v>60</v>
      </c>
      <c r="AB568" s="7">
        <v>510</v>
      </c>
      <c r="AC568" s="7">
        <v>120</v>
      </c>
      <c r="AD568" s="7">
        <v>450</v>
      </c>
      <c r="AE568" s="7">
        <v>330</v>
      </c>
      <c r="AF568" s="7">
        <v>240</v>
      </c>
      <c r="AG568" s="7">
        <v>240</v>
      </c>
      <c r="AH568" s="7">
        <v>110</v>
      </c>
      <c r="AI568" s="7">
        <v>300</v>
      </c>
      <c r="AJ568" s="7">
        <v>420</v>
      </c>
      <c r="AK568" s="7">
        <v>510</v>
      </c>
      <c r="AL568" s="7">
        <v>240</v>
      </c>
      <c r="AM568" s="7">
        <v>120</v>
      </c>
      <c r="AN568">
        <f t="shared" si="46"/>
        <v>0</v>
      </c>
      <c r="AO568">
        <f t="shared" si="47"/>
        <v>36</v>
      </c>
      <c r="AP568">
        <v>36</v>
      </c>
      <c r="AQ568" s="12">
        <f t="shared" si="48"/>
        <v>0</v>
      </c>
      <c r="AR568" s="12">
        <f t="shared" si="49"/>
        <v>1</v>
      </c>
    </row>
    <row r="569" spans="1:44">
      <c r="A569" s="4" t="str">
        <f t="shared" si="50"/>
        <v>5013420000016</v>
      </c>
      <c r="B569" s="5" t="s">
        <v>84</v>
      </c>
      <c r="C569" s="6" t="s">
        <v>224</v>
      </c>
      <c r="D569" s="8">
        <v>200</v>
      </c>
      <c r="E569" s="8">
        <v>1750</v>
      </c>
      <c r="F569" s="8">
        <v>20500</v>
      </c>
      <c r="G569" s="8">
        <v>500</v>
      </c>
      <c r="H569" s="8">
        <v>38000</v>
      </c>
      <c r="I569" s="8">
        <v>35250</v>
      </c>
      <c r="J569" s="8">
        <v>1250</v>
      </c>
      <c r="K569" s="8">
        <v>41250</v>
      </c>
      <c r="L569" s="8">
        <v>24851</v>
      </c>
      <c r="M569" s="8">
        <v>250</v>
      </c>
      <c r="N569" s="8">
        <v>0</v>
      </c>
      <c r="O569" s="8">
        <v>0</v>
      </c>
      <c r="P569" s="7">
        <v>2150</v>
      </c>
      <c r="Q569" s="7">
        <v>26000</v>
      </c>
      <c r="R569" s="7">
        <v>16750</v>
      </c>
      <c r="S569" s="7">
        <v>20000</v>
      </c>
      <c r="T569" s="7"/>
      <c r="U569" s="7">
        <v>15750</v>
      </c>
      <c r="V569" s="7"/>
      <c r="W569" s="7">
        <v>20942</v>
      </c>
      <c r="X569" s="7">
        <v>200</v>
      </c>
      <c r="Y569" s="7"/>
      <c r="Z569" s="7">
        <v>8500</v>
      </c>
      <c r="AA569" s="7"/>
      <c r="AB569" s="7">
        <v>24000</v>
      </c>
      <c r="AC569" s="7"/>
      <c r="AD569" s="7">
        <v>2150</v>
      </c>
      <c r="AE569" s="7">
        <v>4500</v>
      </c>
      <c r="AF569" s="7">
        <v>2000</v>
      </c>
      <c r="AG569" s="7">
        <v>2000</v>
      </c>
      <c r="AH569" s="7">
        <v>12500</v>
      </c>
      <c r="AI569" s="7">
        <v>2000</v>
      </c>
      <c r="AJ569" s="7">
        <v>26000</v>
      </c>
      <c r="AK569" s="7"/>
      <c r="AL569" s="7"/>
      <c r="AM569" s="7">
        <v>10000</v>
      </c>
      <c r="AN569">
        <f t="shared" si="46"/>
        <v>2</v>
      </c>
      <c r="AO569">
        <f t="shared" si="47"/>
        <v>29</v>
      </c>
      <c r="AP569">
        <v>36</v>
      </c>
      <c r="AQ569" s="12">
        <f t="shared" si="48"/>
        <v>6.8965517241379309E-2</v>
      </c>
      <c r="AR569" s="12">
        <f t="shared" si="49"/>
        <v>0.80555555555555558</v>
      </c>
    </row>
    <row r="570" spans="1:44">
      <c r="A570" s="4" t="str">
        <f t="shared" si="50"/>
        <v>5013420000029</v>
      </c>
      <c r="B570" s="5" t="s">
        <v>84</v>
      </c>
      <c r="C570" s="6" t="s">
        <v>225</v>
      </c>
      <c r="D570" s="8">
        <v>200</v>
      </c>
      <c r="E570" s="8">
        <v>340</v>
      </c>
      <c r="F570" s="8">
        <v>320</v>
      </c>
      <c r="G570" s="8">
        <v>460</v>
      </c>
      <c r="H570" s="8">
        <v>200</v>
      </c>
      <c r="I570" s="8">
        <v>160</v>
      </c>
      <c r="J570" s="8">
        <v>300</v>
      </c>
      <c r="K570" s="8">
        <v>380</v>
      </c>
      <c r="L570" s="8">
        <v>260</v>
      </c>
      <c r="M570" s="8">
        <v>160</v>
      </c>
      <c r="N570" s="8">
        <v>180</v>
      </c>
      <c r="O570" s="8">
        <v>140</v>
      </c>
      <c r="P570" s="7">
        <v>240</v>
      </c>
      <c r="Q570" s="7">
        <v>220</v>
      </c>
      <c r="R570" s="7">
        <v>120</v>
      </c>
      <c r="S570" s="7">
        <v>220</v>
      </c>
      <c r="T570" s="7">
        <v>220</v>
      </c>
      <c r="U570" s="7">
        <v>120</v>
      </c>
      <c r="V570" s="7">
        <v>120</v>
      </c>
      <c r="W570" s="7">
        <v>250</v>
      </c>
      <c r="X570" s="7">
        <v>140</v>
      </c>
      <c r="Y570" s="7">
        <v>280</v>
      </c>
      <c r="Z570" s="7">
        <v>180</v>
      </c>
      <c r="AA570" s="7">
        <v>120</v>
      </c>
      <c r="AB570" s="7">
        <v>160</v>
      </c>
      <c r="AC570" s="7">
        <v>80</v>
      </c>
      <c r="AD570" s="7">
        <v>80</v>
      </c>
      <c r="AE570" s="7">
        <v>120</v>
      </c>
      <c r="AF570" s="7">
        <v>180</v>
      </c>
      <c r="AG570" s="7">
        <v>200</v>
      </c>
      <c r="AH570" s="7">
        <v>60</v>
      </c>
      <c r="AI570" s="7">
        <v>100</v>
      </c>
      <c r="AJ570" s="7">
        <v>80</v>
      </c>
      <c r="AK570" s="7">
        <v>140</v>
      </c>
      <c r="AL570" s="7">
        <v>220</v>
      </c>
      <c r="AM570" s="7">
        <v>120</v>
      </c>
      <c r="AN570">
        <f t="shared" si="46"/>
        <v>0</v>
      </c>
      <c r="AO570">
        <f t="shared" si="47"/>
        <v>36</v>
      </c>
      <c r="AP570">
        <v>36</v>
      </c>
      <c r="AQ570" s="12">
        <f t="shared" si="48"/>
        <v>0</v>
      </c>
      <c r="AR570" s="12">
        <f t="shared" si="49"/>
        <v>1</v>
      </c>
    </row>
    <row r="571" spans="1:44">
      <c r="A571" s="4" t="str">
        <f t="shared" si="50"/>
        <v>5013420000041</v>
      </c>
      <c r="B571" s="5" t="s">
        <v>84</v>
      </c>
      <c r="C571" s="6" t="s">
        <v>228</v>
      </c>
      <c r="D571" s="8">
        <v>30</v>
      </c>
      <c r="E571" s="8">
        <v>30</v>
      </c>
      <c r="F571" s="8">
        <v>60</v>
      </c>
      <c r="G571" s="8">
        <v>30</v>
      </c>
      <c r="H571" s="8">
        <v>20</v>
      </c>
      <c r="I571" s="8">
        <v>50</v>
      </c>
      <c r="J571" s="8">
        <v>10</v>
      </c>
      <c r="K571" s="8">
        <v>50</v>
      </c>
      <c r="L571" s="8">
        <v>10</v>
      </c>
      <c r="M571" s="8">
        <v>80</v>
      </c>
      <c r="N571" s="8">
        <v>10</v>
      </c>
      <c r="O571" s="8">
        <v>10</v>
      </c>
      <c r="P571" s="7">
        <v>40</v>
      </c>
      <c r="Q571" s="7"/>
      <c r="R571" s="7">
        <v>40</v>
      </c>
      <c r="S571" s="7">
        <v>40</v>
      </c>
      <c r="T571" s="7">
        <v>70</v>
      </c>
      <c r="U571" s="7"/>
      <c r="V571" s="7">
        <v>30</v>
      </c>
      <c r="W571" s="7">
        <v>20</v>
      </c>
      <c r="X571" s="7"/>
      <c r="Y571" s="7">
        <v>50</v>
      </c>
      <c r="Z571" s="7">
        <v>20</v>
      </c>
      <c r="AA571" s="7"/>
      <c r="AB571" s="7">
        <v>50</v>
      </c>
      <c r="AC571" s="7">
        <v>20</v>
      </c>
      <c r="AD571" s="7">
        <v>20</v>
      </c>
      <c r="AE571" s="7">
        <v>10</v>
      </c>
      <c r="AF571" s="7"/>
      <c r="AG571" s="7">
        <v>20</v>
      </c>
      <c r="AH571" s="7">
        <v>30</v>
      </c>
      <c r="AI571" s="7"/>
      <c r="AJ571" s="7">
        <v>20</v>
      </c>
      <c r="AK571" s="7"/>
      <c r="AL571" s="7">
        <v>30</v>
      </c>
      <c r="AM571" s="7"/>
      <c r="AN571">
        <f t="shared" si="46"/>
        <v>0</v>
      </c>
      <c r="AO571">
        <f t="shared" si="47"/>
        <v>28</v>
      </c>
      <c r="AP571">
        <v>36</v>
      </c>
      <c r="AQ571" s="12">
        <f t="shared" si="48"/>
        <v>0</v>
      </c>
      <c r="AR571" s="12">
        <f t="shared" si="49"/>
        <v>0.77777777777777779</v>
      </c>
    </row>
    <row r="572" spans="1:44">
      <c r="A572" s="4" t="str">
        <f t="shared" si="50"/>
        <v>5013420000043</v>
      </c>
      <c r="B572" s="5" t="s">
        <v>84</v>
      </c>
      <c r="C572" s="6" t="s">
        <v>229</v>
      </c>
      <c r="D572" s="8">
        <v>312</v>
      </c>
      <c r="E572" s="8">
        <v>384</v>
      </c>
      <c r="F572" s="8">
        <v>660</v>
      </c>
      <c r="G572" s="8">
        <v>408</v>
      </c>
      <c r="H572" s="8">
        <v>336</v>
      </c>
      <c r="I572" s="8">
        <v>576</v>
      </c>
      <c r="J572" s="8">
        <v>600</v>
      </c>
      <c r="K572" s="8">
        <v>720</v>
      </c>
      <c r="L572" s="8">
        <v>336</v>
      </c>
      <c r="M572" s="8">
        <v>288</v>
      </c>
      <c r="N572" s="8">
        <v>264</v>
      </c>
      <c r="O572" s="8">
        <v>192</v>
      </c>
      <c r="P572" s="7">
        <v>288</v>
      </c>
      <c r="Q572" s="7">
        <v>240</v>
      </c>
      <c r="R572" s="7">
        <v>300</v>
      </c>
      <c r="S572" s="7">
        <v>264</v>
      </c>
      <c r="T572" s="7">
        <v>240</v>
      </c>
      <c r="U572" s="7">
        <v>144</v>
      </c>
      <c r="V572" s="7">
        <v>168</v>
      </c>
      <c r="W572" s="7">
        <v>432</v>
      </c>
      <c r="X572" s="7">
        <v>384</v>
      </c>
      <c r="Y572" s="7">
        <v>480</v>
      </c>
      <c r="Z572" s="7">
        <v>192</v>
      </c>
      <c r="AA572" s="7">
        <v>144</v>
      </c>
      <c r="AB572" s="7">
        <v>264</v>
      </c>
      <c r="AC572" s="7">
        <v>168</v>
      </c>
      <c r="AD572" s="7">
        <v>168</v>
      </c>
      <c r="AE572" s="7">
        <v>264</v>
      </c>
      <c r="AF572" s="7">
        <v>324</v>
      </c>
      <c r="AG572" s="7">
        <v>336</v>
      </c>
      <c r="AH572" s="7">
        <v>342</v>
      </c>
      <c r="AI572" s="7">
        <v>216</v>
      </c>
      <c r="AJ572" s="7">
        <v>288</v>
      </c>
      <c r="AK572" s="7">
        <v>192</v>
      </c>
      <c r="AL572" s="7">
        <v>144</v>
      </c>
      <c r="AM572" s="7">
        <v>120</v>
      </c>
      <c r="AN572">
        <f t="shared" si="46"/>
        <v>0</v>
      </c>
      <c r="AO572">
        <f t="shared" si="47"/>
        <v>36</v>
      </c>
      <c r="AP572">
        <v>36</v>
      </c>
      <c r="AQ572" s="12">
        <f t="shared" si="48"/>
        <v>0</v>
      </c>
      <c r="AR572" s="12">
        <f t="shared" si="49"/>
        <v>1</v>
      </c>
    </row>
    <row r="573" spans="1:44">
      <c r="A573" s="4" t="str">
        <f t="shared" si="50"/>
        <v>5013420000045</v>
      </c>
      <c r="B573" s="5" t="s">
        <v>84</v>
      </c>
      <c r="C573" s="6" t="s">
        <v>230</v>
      </c>
      <c r="D573" s="8">
        <v>0</v>
      </c>
      <c r="E573" s="8">
        <v>55</v>
      </c>
      <c r="F573" s="8">
        <v>32</v>
      </c>
      <c r="G573" s="8">
        <v>34</v>
      </c>
      <c r="H573" s="8">
        <v>12</v>
      </c>
      <c r="I573" s="8">
        <v>14</v>
      </c>
      <c r="J573" s="8">
        <v>62</v>
      </c>
      <c r="K573" s="8">
        <v>45</v>
      </c>
      <c r="L573" s="8">
        <v>24</v>
      </c>
      <c r="M573" s="8">
        <v>66</v>
      </c>
      <c r="N573" s="8">
        <v>6</v>
      </c>
      <c r="O573" s="8">
        <v>0</v>
      </c>
      <c r="P573" s="7">
        <v>21</v>
      </c>
      <c r="Q573" s="7">
        <v>60</v>
      </c>
      <c r="R573" s="7">
        <v>54</v>
      </c>
      <c r="S573" s="7">
        <v>36</v>
      </c>
      <c r="T573" s="7"/>
      <c r="U573" s="7">
        <v>36</v>
      </c>
      <c r="V573" s="7">
        <v>18</v>
      </c>
      <c r="W573" s="7">
        <v>21</v>
      </c>
      <c r="X573" s="7">
        <v>9</v>
      </c>
      <c r="Y573" s="7">
        <v>54</v>
      </c>
      <c r="Z573" s="7">
        <v>18</v>
      </c>
      <c r="AA573" s="7">
        <v>12</v>
      </c>
      <c r="AB573" s="7">
        <v>18</v>
      </c>
      <c r="AC573" s="7">
        <v>6</v>
      </c>
      <c r="AD573" s="7">
        <v>37</v>
      </c>
      <c r="AE573" s="7">
        <v>15</v>
      </c>
      <c r="AF573" s="7"/>
      <c r="AG573" s="7">
        <v>39</v>
      </c>
      <c r="AH573" s="7">
        <v>6</v>
      </c>
      <c r="AI573" s="7">
        <v>39</v>
      </c>
      <c r="AJ573" s="7">
        <v>24</v>
      </c>
      <c r="AK573" s="7">
        <v>31</v>
      </c>
      <c r="AL573" s="7">
        <v>27</v>
      </c>
      <c r="AM573" s="7"/>
      <c r="AN573">
        <f t="shared" si="46"/>
        <v>2</v>
      </c>
      <c r="AO573">
        <f t="shared" si="47"/>
        <v>33</v>
      </c>
      <c r="AP573">
        <v>36</v>
      </c>
      <c r="AQ573" s="12">
        <f t="shared" si="48"/>
        <v>6.0606060606060608E-2</v>
      </c>
      <c r="AR573" s="12">
        <f t="shared" si="49"/>
        <v>0.91666666666666663</v>
      </c>
    </row>
    <row r="574" spans="1:44">
      <c r="A574" s="4" t="str">
        <f t="shared" si="50"/>
        <v>5013420000047</v>
      </c>
      <c r="B574" s="5" t="s">
        <v>84</v>
      </c>
      <c r="C574" s="6" t="s">
        <v>231</v>
      </c>
      <c r="D574" s="8">
        <v>136</v>
      </c>
      <c r="E574" s="8">
        <v>452</v>
      </c>
      <c r="F574" s="8">
        <v>527</v>
      </c>
      <c r="G574" s="8">
        <v>289</v>
      </c>
      <c r="H574" s="8">
        <v>428</v>
      </c>
      <c r="I574" s="8">
        <v>592</v>
      </c>
      <c r="J574" s="8">
        <v>812</v>
      </c>
      <c r="K574" s="8">
        <v>664</v>
      </c>
      <c r="L574" s="8">
        <v>200</v>
      </c>
      <c r="M574" s="8">
        <v>304</v>
      </c>
      <c r="N574" s="8">
        <v>152</v>
      </c>
      <c r="O574" s="8">
        <v>288</v>
      </c>
      <c r="P574" s="7">
        <v>364</v>
      </c>
      <c r="Q574" s="7">
        <v>180</v>
      </c>
      <c r="R574" s="7">
        <v>212</v>
      </c>
      <c r="S574" s="7">
        <v>288</v>
      </c>
      <c r="T574" s="7">
        <v>392</v>
      </c>
      <c r="U574" s="7">
        <v>300</v>
      </c>
      <c r="V574" s="7">
        <v>412</v>
      </c>
      <c r="W574" s="7">
        <v>380</v>
      </c>
      <c r="X574" s="7">
        <v>352</v>
      </c>
      <c r="Y574" s="7">
        <v>512</v>
      </c>
      <c r="Z574" s="7">
        <v>200</v>
      </c>
      <c r="AA574" s="7">
        <v>16</v>
      </c>
      <c r="AB574" s="7">
        <v>352</v>
      </c>
      <c r="AC574" s="7">
        <v>314</v>
      </c>
      <c r="AD574" s="7">
        <v>306</v>
      </c>
      <c r="AE574" s="7">
        <v>244</v>
      </c>
      <c r="AF574" s="7">
        <v>196</v>
      </c>
      <c r="AG574" s="7">
        <v>544</v>
      </c>
      <c r="AH574" s="7">
        <v>252</v>
      </c>
      <c r="AI574" s="7">
        <v>246</v>
      </c>
      <c r="AJ574" s="7">
        <v>228</v>
      </c>
      <c r="AK574" s="7">
        <v>288</v>
      </c>
      <c r="AL574" s="7">
        <v>320</v>
      </c>
      <c r="AM574" s="7">
        <v>32</v>
      </c>
      <c r="AN574">
        <f t="shared" si="46"/>
        <v>0</v>
      </c>
      <c r="AO574">
        <f t="shared" si="47"/>
        <v>36</v>
      </c>
      <c r="AP574">
        <v>36</v>
      </c>
      <c r="AQ574" s="12">
        <f t="shared" si="48"/>
        <v>0</v>
      </c>
      <c r="AR574" s="12">
        <f t="shared" si="49"/>
        <v>1</v>
      </c>
    </row>
    <row r="575" spans="1:44">
      <c r="A575" s="4" t="str">
        <f t="shared" si="50"/>
        <v>5014410000020</v>
      </c>
      <c r="B575" s="5" t="s">
        <v>85</v>
      </c>
      <c r="C575" s="6" t="s">
        <v>138</v>
      </c>
      <c r="D575" s="8">
        <v>1186</v>
      </c>
      <c r="E575" s="8">
        <v>1685</v>
      </c>
      <c r="F575" s="8">
        <v>2276</v>
      </c>
      <c r="G575" s="8">
        <v>1760</v>
      </c>
      <c r="H575" s="8">
        <v>2603</v>
      </c>
      <c r="I575" s="8">
        <v>3189</v>
      </c>
      <c r="J575" s="8">
        <v>2737</v>
      </c>
      <c r="K575" s="8">
        <v>1716</v>
      </c>
      <c r="L575" s="8">
        <v>1640</v>
      </c>
      <c r="M575" s="8">
        <v>1240</v>
      </c>
      <c r="N575" s="8">
        <v>1611</v>
      </c>
      <c r="O575" s="8">
        <v>2177</v>
      </c>
      <c r="P575" s="7">
        <v>835</v>
      </c>
      <c r="Q575" s="7">
        <v>1863</v>
      </c>
      <c r="R575" s="7">
        <v>2056</v>
      </c>
      <c r="S575" s="7">
        <v>2097</v>
      </c>
      <c r="T575" s="7">
        <v>2361</v>
      </c>
      <c r="U575" s="7">
        <v>3145</v>
      </c>
      <c r="V575" s="7">
        <v>1748</v>
      </c>
      <c r="W575" s="7">
        <v>1786</v>
      </c>
      <c r="X575" s="7">
        <v>2327</v>
      </c>
      <c r="Y575" s="7">
        <v>1155</v>
      </c>
      <c r="Z575" s="7">
        <v>1308</v>
      </c>
      <c r="AA575" s="7">
        <v>2144</v>
      </c>
      <c r="AB575" s="7">
        <v>1222</v>
      </c>
      <c r="AC575" s="7">
        <v>1674</v>
      </c>
      <c r="AD575" s="7">
        <v>1709</v>
      </c>
      <c r="AE575" s="7">
        <v>1840</v>
      </c>
      <c r="AF575" s="7">
        <v>2105</v>
      </c>
      <c r="AG575" s="7">
        <v>2222</v>
      </c>
      <c r="AH575" s="7">
        <v>1766</v>
      </c>
      <c r="AI575" s="7">
        <v>2155</v>
      </c>
      <c r="AJ575" s="7">
        <v>2212</v>
      </c>
      <c r="AK575" s="7">
        <v>790</v>
      </c>
      <c r="AL575" s="7">
        <v>1046</v>
      </c>
      <c r="AM575" s="7">
        <v>1280</v>
      </c>
      <c r="AN575">
        <f t="shared" si="46"/>
        <v>0</v>
      </c>
      <c r="AO575">
        <f t="shared" si="47"/>
        <v>36</v>
      </c>
      <c r="AP575">
        <v>36</v>
      </c>
      <c r="AQ575" s="12">
        <f t="shared" si="48"/>
        <v>0</v>
      </c>
      <c r="AR575" s="12">
        <f t="shared" si="49"/>
        <v>1</v>
      </c>
    </row>
    <row r="576" spans="1:44">
      <c r="A576" s="4" t="str">
        <f t="shared" si="50"/>
        <v>5014410000064</v>
      </c>
      <c r="B576" s="5" t="s">
        <v>85</v>
      </c>
      <c r="C576" s="6" t="s">
        <v>149</v>
      </c>
      <c r="D576" s="8">
        <v>936</v>
      </c>
      <c r="E576" s="8">
        <v>1824</v>
      </c>
      <c r="F576" s="8">
        <v>2616</v>
      </c>
      <c r="G576" s="8">
        <v>3024</v>
      </c>
      <c r="H576" s="8">
        <v>4344</v>
      </c>
      <c r="I576" s="8">
        <v>5904</v>
      </c>
      <c r="J576" s="8">
        <v>3888</v>
      </c>
      <c r="K576" s="8">
        <v>3792</v>
      </c>
      <c r="L576" s="8">
        <v>3168</v>
      </c>
      <c r="M576" s="8">
        <v>2112</v>
      </c>
      <c r="N576" s="8">
        <v>1704</v>
      </c>
      <c r="O576" s="8">
        <v>1464</v>
      </c>
      <c r="P576" s="7">
        <v>550</v>
      </c>
      <c r="Q576" s="7">
        <v>1200</v>
      </c>
      <c r="R576" s="7">
        <v>3250</v>
      </c>
      <c r="S576" s="7">
        <v>3648</v>
      </c>
      <c r="T576" s="7">
        <v>5448</v>
      </c>
      <c r="U576" s="7">
        <v>6792</v>
      </c>
      <c r="V576" s="7">
        <v>2496</v>
      </c>
      <c r="W576" s="7">
        <v>2856</v>
      </c>
      <c r="X576" s="7">
        <v>3912</v>
      </c>
      <c r="Y576" s="7">
        <v>2352</v>
      </c>
      <c r="Z576" s="7">
        <v>2304</v>
      </c>
      <c r="AA576" s="7">
        <v>2184</v>
      </c>
      <c r="AB576" s="7">
        <v>696</v>
      </c>
      <c r="AC576" s="7">
        <v>1200</v>
      </c>
      <c r="AD576" s="7">
        <v>1803</v>
      </c>
      <c r="AE576" s="7">
        <v>3384</v>
      </c>
      <c r="AF576" s="7">
        <v>4344</v>
      </c>
      <c r="AG576" s="7">
        <v>4512</v>
      </c>
      <c r="AH576" s="7">
        <v>3048</v>
      </c>
      <c r="AI576" s="7">
        <v>4080</v>
      </c>
      <c r="AJ576" s="7">
        <v>2880</v>
      </c>
      <c r="AK576" s="7">
        <v>2016</v>
      </c>
      <c r="AL576" s="7">
        <v>1776</v>
      </c>
      <c r="AM576" s="7">
        <v>1158</v>
      </c>
      <c r="AN576">
        <f t="shared" si="46"/>
        <v>0</v>
      </c>
      <c r="AO576">
        <f t="shared" si="47"/>
        <v>36</v>
      </c>
      <c r="AP576">
        <v>36</v>
      </c>
      <c r="AQ576" s="12">
        <f t="shared" si="48"/>
        <v>0</v>
      </c>
      <c r="AR576" s="12">
        <f t="shared" si="49"/>
        <v>1</v>
      </c>
    </row>
    <row r="577" spans="1:44">
      <c r="A577" s="4" t="str">
        <f t="shared" si="50"/>
        <v>5014410000065</v>
      </c>
      <c r="B577" s="5" t="s">
        <v>85</v>
      </c>
      <c r="C577" s="6" t="s">
        <v>150</v>
      </c>
      <c r="D577" s="8">
        <v>0</v>
      </c>
      <c r="E577" s="8">
        <v>8</v>
      </c>
      <c r="F577" s="8">
        <v>0</v>
      </c>
      <c r="G577" s="8">
        <v>8</v>
      </c>
      <c r="H577" s="8">
        <v>8</v>
      </c>
      <c r="I577" s="8">
        <v>16</v>
      </c>
      <c r="J577" s="8">
        <v>8</v>
      </c>
      <c r="K577" s="8">
        <v>16</v>
      </c>
      <c r="L577" s="8">
        <v>0</v>
      </c>
      <c r="M577" s="8">
        <v>0</v>
      </c>
      <c r="N577" s="8">
        <v>0</v>
      </c>
      <c r="O577" s="8">
        <v>8</v>
      </c>
      <c r="P577" s="7"/>
      <c r="Q577" s="7"/>
      <c r="R577" s="7">
        <v>8</v>
      </c>
      <c r="S577" s="7">
        <v>8</v>
      </c>
      <c r="T577" s="7"/>
      <c r="U577" s="7">
        <v>24</v>
      </c>
      <c r="V577" s="7"/>
      <c r="W577" s="7">
        <v>8</v>
      </c>
      <c r="X577" s="7"/>
      <c r="Y577" s="7">
        <v>8</v>
      </c>
      <c r="Z577" s="7"/>
      <c r="AA577" s="7">
        <v>8</v>
      </c>
      <c r="AB577" s="7">
        <v>8</v>
      </c>
      <c r="AC577" s="7"/>
      <c r="AD577" s="7"/>
      <c r="AE577" s="7">
        <v>8</v>
      </c>
      <c r="AF577" s="7"/>
      <c r="AG577" s="7">
        <v>8</v>
      </c>
      <c r="AH577" s="7">
        <v>8</v>
      </c>
      <c r="AI577" s="7">
        <v>8</v>
      </c>
      <c r="AJ577" s="7">
        <v>8</v>
      </c>
      <c r="AK577" s="7"/>
      <c r="AL577" s="7"/>
      <c r="AM577" s="7"/>
      <c r="AN577">
        <f t="shared" si="46"/>
        <v>5</v>
      </c>
      <c r="AO577">
        <f t="shared" si="47"/>
        <v>24</v>
      </c>
      <c r="AP577">
        <v>36</v>
      </c>
      <c r="AQ577" s="12">
        <f t="shared" si="48"/>
        <v>0.20833333333333334</v>
      </c>
      <c r="AR577" s="12">
        <f t="shared" si="49"/>
        <v>0.66666666666666663</v>
      </c>
    </row>
    <row r="578" spans="1:44">
      <c r="A578" s="4" t="str">
        <f t="shared" si="50"/>
        <v>5014410000067</v>
      </c>
      <c r="B578" s="5" t="s">
        <v>85</v>
      </c>
      <c r="C578" s="6" t="s">
        <v>151</v>
      </c>
      <c r="D578" s="8">
        <v>620</v>
      </c>
      <c r="E578" s="8">
        <v>560</v>
      </c>
      <c r="F578" s="8">
        <v>785</v>
      </c>
      <c r="G578" s="8">
        <v>1260</v>
      </c>
      <c r="H578" s="8">
        <v>730</v>
      </c>
      <c r="I578" s="8">
        <v>1950</v>
      </c>
      <c r="J578" s="8">
        <v>965</v>
      </c>
      <c r="K578" s="8">
        <v>1380</v>
      </c>
      <c r="L578" s="8">
        <v>730</v>
      </c>
      <c r="M578" s="8">
        <v>600</v>
      </c>
      <c r="N578" s="8">
        <v>720</v>
      </c>
      <c r="O578" s="8">
        <v>720</v>
      </c>
      <c r="P578" s="7">
        <v>370</v>
      </c>
      <c r="Q578" s="7">
        <v>550</v>
      </c>
      <c r="R578" s="7">
        <v>740</v>
      </c>
      <c r="S578" s="7">
        <v>930</v>
      </c>
      <c r="T578" s="7">
        <v>870</v>
      </c>
      <c r="U578" s="7">
        <v>1580</v>
      </c>
      <c r="V578" s="7">
        <v>980</v>
      </c>
      <c r="W578" s="7">
        <v>1080</v>
      </c>
      <c r="X578" s="7">
        <v>1740</v>
      </c>
      <c r="Y578" s="7">
        <v>780</v>
      </c>
      <c r="Z578" s="7">
        <v>540</v>
      </c>
      <c r="AA578" s="7">
        <v>1020</v>
      </c>
      <c r="AB578" s="7">
        <v>380</v>
      </c>
      <c r="AC578" s="7">
        <v>560</v>
      </c>
      <c r="AD578" s="7">
        <v>720</v>
      </c>
      <c r="AE578" s="7">
        <v>660</v>
      </c>
      <c r="AF578" s="7">
        <v>660</v>
      </c>
      <c r="AG578" s="7">
        <v>1440</v>
      </c>
      <c r="AH578" s="7">
        <v>790</v>
      </c>
      <c r="AI578" s="7">
        <v>1170</v>
      </c>
      <c r="AJ578" s="7">
        <v>420</v>
      </c>
      <c r="AK578" s="7">
        <v>900</v>
      </c>
      <c r="AL578" s="7">
        <v>440</v>
      </c>
      <c r="AM578" s="7">
        <v>420</v>
      </c>
      <c r="AN578">
        <f t="shared" si="46"/>
        <v>0</v>
      </c>
      <c r="AO578">
        <f t="shared" si="47"/>
        <v>36</v>
      </c>
      <c r="AP578">
        <v>36</v>
      </c>
      <c r="AQ578" s="12">
        <f t="shared" si="48"/>
        <v>0</v>
      </c>
      <c r="AR578" s="12">
        <f t="shared" si="49"/>
        <v>1</v>
      </c>
    </row>
    <row r="579" spans="1:44">
      <c r="A579" s="4" t="str">
        <f t="shared" si="50"/>
        <v>5014410000068</v>
      </c>
      <c r="B579" s="5" t="s">
        <v>85</v>
      </c>
      <c r="C579" s="6" t="s">
        <v>152</v>
      </c>
      <c r="D579" s="8">
        <v>625</v>
      </c>
      <c r="E579" s="8">
        <v>1150</v>
      </c>
      <c r="F579" s="8">
        <v>925</v>
      </c>
      <c r="G579" s="8">
        <v>1325</v>
      </c>
      <c r="H579" s="8">
        <v>2050</v>
      </c>
      <c r="I579" s="8">
        <v>2550</v>
      </c>
      <c r="J579" s="8">
        <v>1475</v>
      </c>
      <c r="K579" s="8">
        <v>1250</v>
      </c>
      <c r="L579" s="8">
        <v>1800</v>
      </c>
      <c r="M579" s="8">
        <v>1000</v>
      </c>
      <c r="N579" s="8">
        <v>650</v>
      </c>
      <c r="O579" s="8">
        <v>750</v>
      </c>
      <c r="P579" s="7">
        <v>350</v>
      </c>
      <c r="Q579" s="7">
        <v>475</v>
      </c>
      <c r="R579" s="7">
        <v>1325</v>
      </c>
      <c r="S579" s="7">
        <v>1000</v>
      </c>
      <c r="T579" s="7">
        <v>1950</v>
      </c>
      <c r="U579" s="7">
        <v>3275</v>
      </c>
      <c r="V579" s="7">
        <v>1075</v>
      </c>
      <c r="W579" s="7">
        <v>1450</v>
      </c>
      <c r="X579" s="7">
        <v>2001</v>
      </c>
      <c r="Y579" s="7">
        <v>1000</v>
      </c>
      <c r="Z579" s="7">
        <v>1050</v>
      </c>
      <c r="AA579" s="7">
        <v>1300</v>
      </c>
      <c r="AB579" s="7">
        <v>350</v>
      </c>
      <c r="AC579" s="7">
        <v>450</v>
      </c>
      <c r="AD579" s="7">
        <v>1100</v>
      </c>
      <c r="AE579" s="7">
        <v>1375</v>
      </c>
      <c r="AF579" s="7">
        <v>1900</v>
      </c>
      <c r="AG579" s="7">
        <v>1622</v>
      </c>
      <c r="AH579" s="7">
        <v>1575</v>
      </c>
      <c r="AI579" s="7">
        <v>1475</v>
      </c>
      <c r="AJ579" s="7">
        <v>1500</v>
      </c>
      <c r="AK579" s="7">
        <v>1050</v>
      </c>
      <c r="AL579" s="7">
        <v>650</v>
      </c>
      <c r="AM579" s="7">
        <v>975</v>
      </c>
      <c r="AN579">
        <f t="shared" ref="AN579:AN642" si="51">COUNTIF(D579:AM579,"0")</f>
        <v>0</v>
      </c>
      <c r="AO579">
        <f t="shared" ref="AO579:AO642" si="52">COUNT(D579:AM579)</f>
        <v>36</v>
      </c>
      <c r="AP579">
        <v>36</v>
      </c>
      <c r="AQ579" s="12">
        <f t="shared" ref="AQ579:AQ642" si="53">AN579/AO579</f>
        <v>0</v>
      </c>
      <c r="AR579" s="12">
        <f t="shared" ref="AR579:AR642" si="54">AO579/AP579</f>
        <v>1</v>
      </c>
    </row>
    <row r="580" spans="1:44">
      <c r="A580" s="4" t="str">
        <f t="shared" si="50"/>
        <v>5014410000101</v>
      </c>
      <c r="B580" s="5" t="s">
        <v>85</v>
      </c>
      <c r="C580" s="6" t="s">
        <v>156</v>
      </c>
      <c r="D580" s="8">
        <v>296</v>
      </c>
      <c r="E580" s="8">
        <v>468</v>
      </c>
      <c r="F580" s="8">
        <v>462</v>
      </c>
      <c r="G580" s="8">
        <v>221</v>
      </c>
      <c r="H580" s="8">
        <v>387</v>
      </c>
      <c r="I580" s="8">
        <v>130</v>
      </c>
      <c r="J580" s="8">
        <v>505</v>
      </c>
      <c r="K580" s="8">
        <v>391</v>
      </c>
      <c r="L580" s="8">
        <v>446</v>
      </c>
      <c r="M580" s="8">
        <v>228</v>
      </c>
      <c r="N580" s="8">
        <v>313</v>
      </c>
      <c r="O580" s="8">
        <v>217</v>
      </c>
      <c r="P580" s="7">
        <v>420</v>
      </c>
      <c r="Q580" s="7">
        <v>756</v>
      </c>
      <c r="R580" s="7">
        <v>332</v>
      </c>
      <c r="S580" s="7">
        <v>365</v>
      </c>
      <c r="T580" s="7">
        <v>435</v>
      </c>
      <c r="U580" s="7">
        <v>421</v>
      </c>
      <c r="V580" s="7">
        <v>250</v>
      </c>
      <c r="W580" s="7">
        <v>340</v>
      </c>
      <c r="X580" s="7">
        <v>395</v>
      </c>
      <c r="Y580" s="7">
        <v>320</v>
      </c>
      <c r="Z580" s="7">
        <v>268</v>
      </c>
      <c r="AA580" s="7">
        <v>136</v>
      </c>
      <c r="AB580" s="7">
        <v>360</v>
      </c>
      <c r="AC580" s="7">
        <v>330</v>
      </c>
      <c r="AD580" s="7">
        <v>390</v>
      </c>
      <c r="AE580" s="7">
        <v>265</v>
      </c>
      <c r="AF580" s="7">
        <v>253</v>
      </c>
      <c r="AG580" s="7">
        <v>390</v>
      </c>
      <c r="AH580" s="7">
        <v>231</v>
      </c>
      <c r="AI580" s="7">
        <v>365</v>
      </c>
      <c r="AJ580" s="7">
        <v>521</v>
      </c>
      <c r="AK580" s="7">
        <v>286</v>
      </c>
      <c r="AL580" s="7">
        <v>107</v>
      </c>
      <c r="AM580" s="7">
        <v>374</v>
      </c>
      <c r="AN580">
        <f t="shared" si="51"/>
        <v>0</v>
      </c>
      <c r="AO580">
        <f t="shared" si="52"/>
        <v>36</v>
      </c>
      <c r="AP580">
        <v>36</v>
      </c>
      <c r="AQ580" s="12">
        <f t="shared" si="53"/>
        <v>0</v>
      </c>
      <c r="AR580" s="12">
        <f t="shared" si="54"/>
        <v>1</v>
      </c>
    </row>
    <row r="581" spans="1:44">
      <c r="A581" s="4" t="str">
        <f t="shared" si="50"/>
        <v>5014410000108</v>
      </c>
      <c r="B581" s="5" t="s">
        <v>85</v>
      </c>
      <c r="C581" s="6" t="s">
        <v>158</v>
      </c>
      <c r="D581" s="8">
        <v>28</v>
      </c>
      <c r="E581" s="8">
        <v>0</v>
      </c>
      <c r="F581" s="8">
        <v>10</v>
      </c>
      <c r="G581" s="8">
        <v>15</v>
      </c>
      <c r="H581" s="8">
        <v>0</v>
      </c>
      <c r="I581" s="8">
        <v>0</v>
      </c>
      <c r="J581" s="8">
        <v>15</v>
      </c>
      <c r="K581" s="8">
        <v>0</v>
      </c>
      <c r="L581" s="8">
        <v>17</v>
      </c>
      <c r="M581" s="8">
        <v>0</v>
      </c>
      <c r="N581" s="8">
        <v>10</v>
      </c>
      <c r="O581" s="8">
        <v>0</v>
      </c>
      <c r="P581" s="7"/>
      <c r="Q581" s="7">
        <v>10</v>
      </c>
      <c r="R581" s="7">
        <v>28</v>
      </c>
      <c r="S581" s="7"/>
      <c r="T581" s="7"/>
      <c r="U581" s="7"/>
      <c r="V581" s="7">
        <v>40</v>
      </c>
      <c r="W581" s="7">
        <v>100</v>
      </c>
      <c r="X581" s="7">
        <v>70</v>
      </c>
      <c r="Y581" s="7">
        <v>115</v>
      </c>
      <c r="Z581" s="7">
        <v>135</v>
      </c>
      <c r="AA581" s="7">
        <v>95</v>
      </c>
      <c r="AB581" s="7">
        <v>180</v>
      </c>
      <c r="AC581" s="7">
        <v>140</v>
      </c>
      <c r="AD581" s="7">
        <v>60</v>
      </c>
      <c r="AE581" s="7">
        <v>175</v>
      </c>
      <c r="AF581" s="7">
        <v>60</v>
      </c>
      <c r="AG581" s="7">
        <v>190</v>
      </c>
      <c r="AH581" s="7">
        <v>170</v>
      </c>
      <c r="AI581" s="7">
        <v>60</v>
      </c>
      <c r="AJ581" s="7">
        <v>21</v>
      </c>
      <c r="AK581" s="7">
        <v>-20</v>
      </c>
      <c r="AL581" s="7"/>
      <c r="AM581" s="7"/>
      <c r="AN581">
        <f t="shared" si="51"/>
        <v>6</v>
      </c>
      <c r="AO581">
        <f t="shared" si="52"/>
        <v>30</v>
      </c>
      <c r="AP581">
        <v>36</v>
      </c>
      <c r="AQ581" s="12">
        <f t="shared" si="53"/>
        <v>0.2</v>
      </c>
      <c r="AR581" s="12">
        <f t="shared" si="54"/>
        <v>0.83333333333333337</v>
      </c>
    </row>
    <row r="582" spans="1:44">
      <c r="A582" s="4" t="str">
        <f t="shared" si="50"/>
        <v>5014410000114</v>
      </c>
      <c r="B582" s="5" t="s">
        <v>85</v>
      </c>
      <c r="C582" s="6" t="s">
        <v>160</v>
      </c>
      <c r="D582" s="8">
        <v>720</v>
      </c>
      <c r="E582" s="8">
        <v>960</v>
      </c>
      <c r="F582" s="8">
        <v>960</v>
      </c>
      <c r="G582" s="8">
        <v>3120</v>
      </c>
      <c r="H582" s="8">
        <v>1920</v>
      </c>
      <c r="I582" s="8">
        <v>2400</v>
      </c>
      <c r="J582" s="8">
        <v>3600</v>
      </c>
      <c r="K582" s="8">
        <v>3120</v>
      </c>
      <c r="L582" s="8">
        <v>0</v>
      </c>
      <c r="M582" s="8">
        <v>1920</v>
      </c>
      <c r="N582" s="8">
        <v>1440</v>
      </c>
      <c r="O582" s="8">
        <v>1440</v>
      </c>
      <c r="P582" s="7">
        <v>720</v>
      </c>
      <c r="Q582" s="7">
        <v>1200</v>
      </c>
      <c r="R582" s="7">
        <v>1680</v>
      </c>
      <c r="S582" s="7">
        <v>1440</v>
      </c>
      <c r="T582" s="7">
        <v>2930</v>
      </c>
      <c r="U582" s="7">
        <v>1680</v>
      </c>
      <c r="V582" s="7">
        <v>2240</v>
      </c>
      <c r="W582" s="7">
        <v>1440</v>
      </c>
      <c r="X582" s="7">
        <v>1200</v>
      </c>
      <c r="Y582" s="7">
        <v>480</v>
      </c>
      <c r="Z582" s="7">
        <v>300</v>
      </c>
      <c r="AA582" s="7">
        <v>1440</v>
      </c>
      <c r="AB582" s="7">
        <v>1440</v>
      </c>
      <c r="AC582" s="7">
        <v>720</v>
      </c>
      <c r="AD582" s="7">
        <v>480</v>
      </c>
      <c r="AE582" s="7">
        <v>1140</v>
      </c>
      <c r="AF582" s="7">
        <v>480</v>
      </c>
      <c r="AG582" s="7">
        <v>1080</v>
      </c>
      <c r="AH582" s="7">
        <v>720</v>
      </c>
      <c r="AI582" s="7">
        <v>1680</v>
      </c>
      <c r="AJ582" s="7">
        <v>480</v>
      </c>
      <c r="AK582" s="7">
        <v>720</v>
      </c>
      <c r="AL582" s="7">
        <v>480</v>
      </c>
      <c r="AM582" s="7">
        <v>1680</v>
      </c>
      <c r="AN582">
        <f t="shared" si="51"/>
        <v>1</v>
      </c>
      <c r="AO582">
        <f t="shared" si="52"/>
        <v>36</v>
      </c>
      <c r="AP582">
        <v>36</v>
      </c>
      <c r="AQ582" s="12">
        <f t="shared" si="53"/>
        <v>2.7777777777777776E-2</v>
      </c>
      <c r="AR582" s="12">
        <f t="shared" si="54"/>
        <v>1</v>
      </c>
    </row>
    <row r="583" spans="1:44">
      <c r="A583" s="4" t="str">
        <f t="shared" si="50"/>
        <v>5014410000166</v>
      </c>
      <c r="B583" s="5" t="s">
        <v>85</v>
      </c>
      <c r="C583" s="6" t="s">
        <v>162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>
        <v>2</v>
      </c>
      <c r="AA583" s="7">
        <v>8</v>
      </c>
      <c r="AB583" s="7"/>
      <c r="AC583" s="7">
        <v>6</v>
      </c>
      <c r="AD583" s="7">
        <v>12</v>
      </c>
      <c r="AE583" s="7">
        <v>26</v>
      </c>
      <c r="AF583" s="7"/>
      <c r="AG583" s="7"/>
      <c r="AH583" s="7">
        <v>6</v>
      </c>
      <c r="AI583" s="7"/>
      <c r="AJ583" s="7">
        <v>12</v>
      </c>
      <c r="AK583" s="7"/>
      <c r="AL583" s="7"/>
      <c r="AM583" s="7"/>
      <c r="AN583">
        <f t="shared" si="51"/>
        <v>12</v>
      </c>
      <c r="AO583">
        <f t="shared" si="52"/>
        <v>19</v>
      </c>
      <c r="AP583">
        <v>36</v>
      </c>
      <c r="AQ583" s="12">
        <f t="shared" si="53"/>
        <v>0.63157894736842102</v>
      </c>
      <c r="AR583" s="12">
        <f t="shared" si="54"/>
        <v>0.52777777777777779</v>
      </c>
    </row>
    <row r="584" spans="1:44">
      <c r="A584" s="4" t="str">
        <f t="shared" si="50"/>
        <v>5014410000196</v>
      </c>
      <c r="B584" s="5" t="s">
        <v>85</v>
      </c>
      <c r="C584" s="6" t="s">
        <v>163</v>
      </c>
      <c r="D584" s="8">
        <v>450</v>
      </c>
      <c r="E584" s="8">
        <v>539</v>
      </c>
      <c r="F584" s="8">
        <v>1480</v>
      </c>
      <c r="G584" s="8">
        <v>1903</v>
      </c>
      <c r="H584" s="8">
        <v>2495</v>
      </c>
      <c r="I584" s="8">
        <v>2368</v>
      </c>
      <c r="J584" s="8">
        <v>1708</v>
      </c>
      <c r="K584" s="8">
        <v>950</v>
      </c>
      <c r="L584" s="8">
        <v>385</v>
      </c>
      <c r="M584" s="8">
        <v>178</v>
      </c>
      <c r="N584" s="8">
        <v>416</v>
      </c>
      <c r="O584" s="8">
        <v>457</v>
      </c>
      <c r="P584" s="7">
        <v>411</v>
      </c>
      <c r="Q584" s="7">
        <v>1173</v>
      </c>
      <c r="R584" s="7">
        <v>1618</v>
      </c>
      <c r="S584" s="7">
        <v>2726</v>
      </c>
      <c r="T584" s="7">
        <v>3189</v>
      </c>
      <c r="U584" s="7">
        <v>2904</v>
      </c>
      <c r="V584" s="7">
        <v>1754</v>
      </c>
      <c r="W584" s="7">
        <v>637</v>
      </c>
      <c r="X584" s="7">
        <v>1188</v>
      </c>
      <c r="Y584" s="7">
        <v>169</v>
      </c>
      <c r="Z584" s="7">
        <v>280</v>
      </c>
      <c r="AA584" s="7">
        <v>521</v>
      </c>
      <c r="AB584" s="7">
        <v>358</v>
      </c>
      <c r="AC584" s="7">
        <v>630</v>
      </c>
      <c r="AD584" s="7">
        <v>1250</v>
      </c>
      <c r="AE584" s="7">
        <v>1733</v>
      </c>
      <c r="AF584" s="7">
        <v>2321</v>
      </c>
      <c r="AG584" s="7">
        <v>1958</v>
      </c>
      <c r="AH584" s="7">
        <v>1670</v>
      </c>
      <c r="AI584" s="7">
        <v>846</v>
      </c>
      <c r="AJ584" s="7">
        <v>809</v>
      </c>
      <c r="AK584" s="7">
        <v>516</v>
      </c>
      <c r="AL584" s="7">
        <v>211</v>
      </c>
      <c r="AM584" s="7">
        <v>275</v>
      </c>
      <c r="AN584">
        <f t="shared" si="51"/>
        <v>0</v>
      </c>
      <c r="AO584">
        <f t="shared" si="52"/>
        <v>36</v>
      </c>
      <c r="AP584">
        <v>36</v>
      </c>
      <c r="AQ584" s="12">
        <f t="shared" si="53"/>
        <v>0</v>
      </c>
      <c r="AR584" s="12">
        <f t="shared" si="54"/>
        <v>1</v>
      </c>
    </row>
    <row r="585" spans="1:44">
      <c r="A585" s="4" t="str">
        <f t="shared" si="50"/>
        <v>5014410000209</v>
      </c>
      <c r="B585" s="5" t="s">
        <v>85</v>
      </c>
      <c r="C585" s="6" t="s">
        <v>167</v>
      </c>
      <c r="D585" s="8">
        <v>140</v>
      </c>
      <c r="E585" s="8">
        <v>460</v>
      </c>
      <c r="F585" s="8">
        <v>0</v>
      </c>
      <c r="G585" s="8">
        <v>440</v>
      </c>
      <c r="H585" s="8">
        <v>300</v>
      </c>
      <c r="I585" s="8">
        <v>280</v>
      </c>
      <c r="J585" s="8">
        <v>140</v>
      </c>
      <c r="K585" s="8">
        <v>429</v>
      </c>
      <c r="L585" s="8">
        <v>180</v>
      </c>
      <c r="M585" s="8">
        <v>580</v>
      </c>
      <c r="N585" s="8">
        <v>140</v>
      </c>
      <c r="O585" s="8">
        <v>280</v>
      </c>
      <c r="P585" s="7">
        <v>420</v>
      </c>
      <c r="Q585" s="7">
        <v>420</v>
      </c>
      <c r="R585" s="7">
        <v>200</v>
      </c>
      <c r="S585" s="7">
        <v>710</v>
      </c>
      <c r="T585" s="7">
        <v>280</v>
      </c>
      <c r="U585" s="7">
        <v>160</v>
      </c>
      <c r="V585" s="7">
        <v>420</v>
      </c>
      <c r="W585" s="7"/>
      <c r="X585" s="7"/>
      <c r="Y585" s="7">
        <v>180</v>
      </c>
      <c r="Z585" s="7">
        <v>560</v>
      </c>
      <c r="AA585" s="7">
        <v>160</v>
      </c>
      <c r="AB585" s="7">
        <v>140</v>
      </c>
      <c r="AC585" s="7"/>
      <c r="AD585" s="7"/>
      <c r="AE585" s="7">
        <v>280</v>
      </c>
      <c r="AF585" s="7">
        <v>280</v>
      </c>
      <c r="AG585" s="7"/>
      <c r="AH585" s="7">
        <v>160</v>
      </c>
      <c r="AI585" s="7"/>
      <c r="AJ585" s="7">
        <v>140</v>
      </c>
      <c r="AK585" s="7">
        <v>160</v>
      </c>
      <c r="AL585" s="7">
        <v>40</v>
      </c>
      <c r="AM585" s="7">
        <v>140</v>
      </c>
      <c r="AN585">
        <f t="shared" si="51"/>
        <v>1</v>
      </c>
      <c r="AO585">
        <f t="shared" si="52"/>
        <v>30</v>
      </c>
      <c r="AP585">
        <v>36</v>
      </c>
      <c r="AQ585" s="12">
        <f t="shared" si="53"/>
        <v>3.3333333333333333E-2</v>
      </c>
      <c r="AR585" s="12">
        <f t="shared" si="54"/>
        <v>0.83333333333333337</v>
      </c>
    </row>
    <row r="586" spans="1:44">
      <c r="A586" s="4" t="str">
        <f t="shared" si="50"/>
        <v>5014410000225</v>
      </c>
      <c r="B586" s="5" t="s">
        <v>85</v>
      </c>
      <c r="C586" s="6" t="s">
        <v>169</v>
      </c>
      <c r="D586" s="8">
        <v>0</v>
      </c>
      <c r="E586" s="8">
        <v>300</v>
      </c>
      <c r="F586" s="8">
        <v>400</v>
      </c>
      <c r="G586" s="8">
        <v>200</v>
      </c>
      <c r="H586" s="8">
        <v>380</v>
      </c>
      <c r="I586" s="8">
        <v>200</v>
      </c>
      <c r="J586" s="8">
        <v>260</v>
      </c>
      <c r="K586" s="8">
        <v>200</v>
      </c>
      <c r="L586" s="8">
        <v>140</v>
      </c>
      <c r="M586" s="8">
        <v>0</v>
      </c>
      <c r="N586" s="8">
        <v>40</v>
      </c>
      <c r="O586" s="8">
        <v>300</v>
      </c>
      <c r="P586" s="7">
        <v>160</v>
      </c>
      <c r="Q586" s="7">
        <v>260</v>
      </c>
      <c r="R586" s="7">
        <v>200</v>
      </c>
      <c r="S586" s="7">
        <v>360</v>
      </c>
      <c r="T586" s="7">
        <v>500</v>
      </c>
      <c r="U586" s="7">
        <v>80</v>
      </c>
      <c r="V586" s="7">
        <v>60</v>
      </c>
      <c r="W586" s="7">
        <v>300</v>
      </c>
      <c r="X586" s="7">
        <v>100</v>
      </c>
      <c r="Y586" s="7">
        <v>60</v>
      </c>
      <c r="Z586" s="7"/>
      <c r="AA586" s="7"/>
      <c r="AB586" s="7">
        <v>490</v>
      </c>
      <c r="AC586" s="7"/>
      <c r="AD586" s="7">
        <v>100</v>
      </c>
      <c r="AE586" s="7">
        <v>350</v>
      </c>
      <c r="AF586" s="7">
        <v>260</v>
      </c>
      <c r="AG586" s="7">
        <v>300</v>
      </c>
      <c r="AH586" s="7">
        <v>500</v>
      </c>
      <c r="AI586" s="7">
        <v>100</v>
      </c>
      <c r="AJ586" s="7">
        <v>270</v>
      </c>
      <c r="AK586" s="7"/>
      <c r="AL586" s="7">
        <v>100</v>
      </c>
      <c r="AM586" s="7"/>
      <c r="AN586">
        <f t="shared" si="51"/>
        <v>2</v>
      </c>
      <c r="AO586">
        <f t="shared" si="52"/>
        <v>31</v>
      </c>
      <c r="AP586">
        <v>36</v>
      </c>
      <c r="AQ586" s="12">
        <f t="shared" si="53"/>
        <v>6.4516129032258063E-2</v>
      </c>
      <c r="AR586" s="12">
        <f t="shared" si="54"/>
        <v>0.86111111111111116</v>
      </c>
    </row>
    <row r="587" spans="1:44">
      <c r="A587" s="4" t="str">
        <f t="shared" si="50"/>
        <v>5014410000226</v>
      </c>
      <c r="B587" s="5" t="s">
        <v>85</v>
      </c>
      <c r="C587" s="6" t="s">
        <v>170</v>
      </c>
      <c r="D587" s="8">
        <v>1300</v>
      </c>
      <c r="E587" s="8">
        <v>2900</v>
      </c>
      <c r="F587" s="8">
        <v>2000</v>
      </c>
      <c r="G587" s="8">
        <v>2800</v>
      </c>
      <c r="H587" s="8">
        <v>2700</v>
      </c>
      <c r="I587" s="8">
        <v>2040</v>
      </c>
      <c r="J587" s="8">
        <v>2700</v>
      </c>
      <c r="K587" s="8">
        <v>2000</v>
      </c>
      <c r="L587" s="8">
        <v>800</v>
      </c>
      <c r="M587" s="8">
        <v>1300</v>
      </c>
      <c r="N587" s="8">
        <v>1100</v>
      </c>
      <c r="O587" s="8">
        <v>1000</v>
      </c>
      <c r="P587" s="7">
        <v>1300</v>
      </c>
      <c r="Q587" s="7">
        <v>1900</v>
      </c>
      <c r="R587" s="7">
        <v>1600</v>
      </c>
      <c r="S587" s="7">
        <v>3600</v>
      </c>
      <c r="T587" s="7">
        <v>2950</v>
      </c>
      <c r="U587" s="7">
        <v>2380</v>
      </c>
      <c r="V587" s="7">
        <v>2200</v>
      </c>
      <c r="W587" s="7">
        <v>2720</v>
      </c>
      <c r="X587" s="7">
        <v>2700</v>
      </c>
      <c r="Y587" s="7">
        <v>1500</v>
      </c>
      <c r="Z587" s="7">
        <v>1630</v>
      </c>
      <c r="AA587" s="7">
        <v>900</v>
      </c>
      <c r="AB587" s="7">
        <v>1100</v>
      </c>
      <c r="AC587" s="7">
        <v>2810</v>
      </c>
      <c r="AD587" s="7">
        <v>1600</v>
      </c>
      <c r="AE587" s="7">
        <v>1500</v>
      </c>
      <c r="AF587" s="7">
        <v>1560</v>
      </c>
      <c r="AG587" s="7">
        <v>1600</v>
      </c>
      <c r="AH587" s="7">
        <v>2700</v>
      </c>
      <c r="AI587" s="7">
        <v>2800</v>
      </c>
      <c r="AJ587" s="7">
        <v>2000</v>
      </c>
      <c r="AK587" s="7">
        <v>1500</v>
      </c>
      <c r="AL587" s="7">
        <v>1100</v>
      </c>
      <c r="AM587" s="7">
        <v>1300</v>
      </c>
      <c r="AN587">
        <f t="shared" si="51"/>
        <v>0</v>
      </c>
      <c r="AO587">
        <f t="shared" si="52"/>
        <v>36</v>
      </c>
      <c r="AP587">
        <v>36</v>
      </c>
      <c r="AQ587" s="12">
        <f t="shared" si="53"/>
        <v>0</v>
      </c>
      <c r="AR587" s="12">
        <f t="shared" si="54"/>
        <v>1</v>
      </c>
    </row>
    <row r="588" spans="1:44">
      <c r="A588" s="4" t="str">
        <f t="shared" si="50"/>
        <v>5014410000235</v>
      </c>
      <c r="B588" s="5" t="s">
        <v>85</v>
      </c>
      <c r="C588" s="6" t="s">
        <v>171</v>
      </c>
      <c r="D588" s="8">
        <v>4260</v>
      </c>
      <c r="E588" s="8">
        <v>5772</v>
      </c>
      <c r="F588" s="8">
        <v>4652</v>
      </c>
      <c r="G588" s="8">
        <v>2800</v>
      </c>
      <c r="H588" s="8">
        <v>4640</v>
      </c>
      <c r="I588" s="8">
        <v>3532</v>
      </c>
      <c r="J588" s="8">
        <v>4800</v>
      </c>
      <c r="K588" s="8">
        <v>3716</v>
      </c>
      <c r="L588" s="8">
        <v>2252</v>
      </c>
      <c r="M588" s="8">
        <v>2960</v>
      </c>
      <c r="N588" s="8">
        <v>3280</v>
      </c>
      <c r="O588" s="8">
        <v>3956</v>
      </c>
      <c r="P588" s="7">
        <v>5064</v>
      </c>
      <c r="Q588" s="7">
        <v>5944</v>
      </c>
      <c r="R588" s="7">
        <v>5120</v>
      </c>
      <c r="S588" s="7">
        <v>4880</v>
      </c>
      <c r="T588" s="7">
        <v>5120</v>
      </c>
      <c r="U588" s="7">
        <v>5280</v>
      </c>
      <c r="V588" s="7">
        <v>4732</v>
      </c>
      <c r="W588" s="7">
        <v>4510</v>
      </c>
      <c r="X588" s="7">
        <v>3280</v>
      </c>
      <c r="Y588" s="7">
        <v>4160</v>
      </c>
      <c r="Z588" s="7">
        <v>3920</v>
      </c>
      <c r="AA588" s="7">
        <v>5760</v>
      </c>
      <c r="AB588" s="7">
        <v>5920</v>
      </c>
      <c r="AC588" s="7">
        <v>5120</v>
      </c>
      <c r="AD588" s="7">
        <v>4400</v>
      </c>
      <c r="AE588" s="7">
        <v>4720</v>
      </c>
      <c r="AF588" s="7">
        <v>6000</v>
      </c>
      <c r="AG588" s="7">
        <v>3855</v>
      </c>
      <c r="AH588" s="7">
        <v>4560</v>
      </c>
      <c r="AI588" s="7">
        <v>5520</v>
      </c>
      <c r="AJ588" s="7">
        <v>4000</v>
      </c>
      <c r="AK588" s="7">
        <v>2960</v>
      </c>
      <c r="AL588" s="7">
        <v>4800</v>
      </c>
      <c r="AM588" s="7">
        <v>5040</v>
      </c>
      <c r="AN588">
        <f t="shared" si="51"/>
        <v>0</v>
      </c>
      <c r="AO588">
        <f t="shared" si="52"/>
        <v>36</v>
      </c>
      <c r="AP588">
        <v>36</v>
      </c>
      <c r="AQ588" s="12">
        <f t="shared" si="53"/>
        <v>0</v>
      </c>
      <c r="AR588" s="12">
        <f t="shared" si="54"/>
        <v>1</v>
      </c>
    </row>
    <row r="589" spans="1:44">
      <c r="A589" s="4" t="str">
        <f t="shared" si="50"/>
        <v>5014410000241</v>
      </c>
      <c r="B589" s="5" t="s">
        <v>85</v>
      </c>
      <c r="C589" s="6" t="s">
        <v>172</v>
      </c>
      <c r="D589" s="8">
        <v>36</v>
      </c>
      <c r="E589" s="8">
        <v>55</v>
      </c>
      <c r="F589" s="8">
        <v>165</v>
      </c>
      <c r="G589" s="8">
        <v>110</v>
      </c>
      <c r="H589" s="8">
        <v>75</v>
      </c>
      <c r="I589" s="8">
        <v>291</v>
      </c>
      <c r="J589" s="8">
        <v>157</v>
      </c>
      <c r="K589" s="8">
        <v>79</v>
      </c>
      <c r="L589" s="8">
        <v>50</v>
      </c>
      <c r="M589" s="8">
        <v>35</v>
      </c>
      <c r="N589" s="8">
        <v>50</v>
      </c>
      <c r="O589" s="8">
        <v>95</v>
      </c>
      <c r="P589" s="7">
        <v>25</v>
      </c>
      <c r="Q589" s="7">
        <v>81</v>
      </c>
      <c r="R589" s="7">
        <v>140</v>
      </c>
      <c r="S589" s="7">
        <v>145</v>
      </c>
      <c r="T589" s="7">
        <v>75</v>
      </c>
      <c r="U589" s="7">
        <v>95</v>
      </c>
      <c r="V589" s="7">
        <v>70</v>
      </c>
      <c r="W589" s="7">
        <v>100</v>
      </c>
      <c r="X589" s="7">
        <v>150</v>
      </c>
      <c r="Y589" s="7">
        <v>70</v>
      </c>
      <c r="Z589" s="7">
        <v>65</v>
      </c>
      <c r="AA589" s="7">
        <v>50</v>
      </c>
      <c r="AB589" s="7">
        <v>13</v>
      </c>
      <c r="AC589" s="7">
        <v>60</v>
      </c>
      <c r="AD589" s="7"/>
      <c r="AE589" s="7">
        <v>60</v>
      </c>
      <c r="AF589" s="7">
        <v>141</v>
      </c>
      <c r="AG589" s="7">
        <v>115</v>
      </c>
      <c r="AH589" s="7">
        <v>66</v>
      </c>
      <c r="AI589" s="7">
        <v>150</v>
      </c>
      <c r="AJ589" s="7">
        <v>10</v>
      </c>
      <c r="AK589" s="7">
        <v>125</v>
      </c>
      <c r="AL589" s="7">
        <v>25</v>
      </c>
      <c r="AM589" s="7">
        <v>50</v>
      </c>
      <c r="AN589">
        <f t="shared" si="51"/>
        <v>0</v>
      </c>
      <c r="AO589">
        <f t="shared" si="52"/>
        <v>35</v>
      </c>
      <c r="AP589">
        <v>36</v>
      </c>
      <c r="AQ589" s="12">
        <f t="shared" si="53"/>
        <v>0</v>
      </c>
      <c r="AR589" s="12">
        <f t="shared" si="54"/>
        <v>0.97222222222222221</v>
      </c>
    </row>
    <row r="590" spans="1:44">
      <c r="A590" s="4" t="str">
        <f t="shared" si="50"/>
        <v>5014410000242</v>
      </c>
      <c r="B590" s="5" t="s">
        <v>85</v>
      </c>
      <c r="C590" s="6" t="s">
        <v>173</v>
      </c>
      <c r="D590" s="8">
        <v>3181</v>
      </c>
      <c r="E590" s="8">
        <v>3300</v>
      </c>
      <c r="F590" s="8">
        <v>5629</v>
      </c>
      <c r="G590" s="8">
        <v>4400</v>
      </c>
      <c r="H590" s="8">
        <v>6075</v>
      </c>
      <c r="I590" s="8">
        <v>7154</v>
      </c>
      <c r="J590" s="8">
        <v>6568</v>
      </c>
      <c r="K590" s="8">
        <v>4690</v>
      </c>
      <c r="L590" s="8">
        <v>3896</v>
      </c>
      <c r="M590" s="8">
        <v>3615</v>
      </c>
      <c r="N590" s="8">
        <v>3475</v>
      </c>
      <c r="O590" s="8">
        <v>4354</v>
      </c>
      <c r="P590" s="7">
        <v>1595</v>
      </c>
      <c r="Q590" s="7">
        <v>3795</v>
      </c>
      <c r="R590" s="7">
        <v>5721</v>
      </c>
      <c r="S590" s="7">
        <v>5480</v>
      </c>
      <c r="T590" s="7">
        <v>6323</v>
      </c>
      <c r="U590" s="7">
        <v>8587</v>
      </c>
      <c r="V590" s="7">
        <v>6045</v>
      </c>
      <c r="W590" s="7">
        <v>5289</v>
      </c>
      <c r="X590" s="7">
        <v>6264</v>
      </c>
      <c r="Y590" s="7">
        <v>3336</v>
      </c>
      <c r="Z590" s="7">
        <v>3543</v>
      </c>
      <c r="AA590" s="7">
        <v>5052</v>
      </c>
      <c r="AB590" s="7">
        <v>2360</v>
      </c>
      <c r="AC590" s="7">
        <v>2600</v>
      </c>
      <c r="AD590" s="7">
        <v>3780</v>
      </c>
      <c r="AE590" s="7">
        <v>3865</v>
      </c>
      <c r="AF590" s="7">
        <v>5425</v>
      </c>
      <c r="AG590" s="7">
        <v>5894</v>
      </c>
      <c r="AH590" s="7">
        <v>5396</v>
      </c>
      <c r="AI590" s="7">
        <v>7391</v>
      </c>
      <c r="AJ590" s="7">
        <v>5194</v>
      </c>
      <c r="AK590" s="7">
        <v>3265</v>
      </c>
      <c r="AL590" s="7">
        <v>2970</v>
      </c>
      <c r="AM590" s="7">
        <v>2968</v>
      </c>
      <c r="AN590">
        <f t="shared" si="51"/>
        <v>0</v>
      </c>
      <c r="AO590">
        <f t="shared" si="52"/>
        <v>36</v>
      </c>
      <c r="AP590">
        <v>36</v>
      </c>
      <c r="AQ590" s="12">
        <f t="shared" si="53"/>
        <v>0</v>
      </c>
      <c r="AR590" s="12">
        <f t="shared" si="54"/>
        <v>1</v>
      </c>
    </row>
    <row r="591" spans="1:44">
      <c r="A591" s="4" t="str">
        <f t="shared" si="50"/>
        <v>5014410000269</v>
      </c>
      <c r="B591" s="5" t="s">
        <v>85</v>
      </c>
      <c r="C591" s="6" t="s">
        <v>174</v>
      </c>
      <c r="D591" s="8">
        <v>585</v>
      </c>
      <c r="E591" s="8">
        <v>1015</v>
      </c>
      <c r="F591" s="8">
        <v>650</v>
      </c>
      <c r="G591" s="8">
        <v>730</v>
      </c>
      <c r="H591" s="8">
        <v>885</v>
      </c>
      <c r="I591" s="8">
        <v>1062</v>
      </c>
      <c r="J591" s="8">
        <v>935</v>
      </c>
      <c r="K591" s="8">
        <v>1045</v>
      </c>
      <c r="L591" s="8">
        <v>925</v>
      </c>
      <c r="M591" s="8">
        <v>800</v>
      </c>
      <c r="N591" s="8">
        <v>1025</v>
      </c>
      <c r="O591" s="8">
        <v>385</v>
      </c>
      <c r="P591" s="7">
        <v>615</v>
      </c>
      <c r="Q591" s="7">
        <v>980</v>
      </c>
      <c r="R591" s="7">
        <v>470</v>
      </c>
      <c r="S591" s="7">
        <v>710</v>
      </c>
      <c r="T591" s="7">
        <v>1065</v>
      </c>
      <c r="U591" s="7">
        <v>915</v>
      </c>
      <c r="V591" s="7">
        <v>1335</v>
      </c>
      <c r="W591" s="7">
        <v>580</v>
      </c>
      <c r="X591" s="7">
        <v>865</v>
      </c>
      <c r="Y591" s="7">
        <v>775</v>
      </c>
      <c r="Z591" s="7">
        <v>555</v>
      </c>
      <c r="AA591" s="7">
        <v>840</v>
      </c>
      <c r="AB591" s="7">
        <v>600</v>
      </c>
      <c r="AC591" s="7">
        <v>415</v>
      </c>
      <c r="AD591" s="7">
        <v>430</v>
      </c>
      <c r="AE591" s="7">
        <v>625</v>
      </c>
      <c r="AF591" s="7">
        <v>715</v>
      </c>
      <c r="AG591" s="7">
        <v>775</v>
      </c>
      <c r="AH591" s="7">
        <v>590</v>
      </c>
      <c r="AI591" s="7">
        <v>660</v>
      </c>
      <c r="AJ591" s="7">
        <v>700</v>
      </c>
      <c r="AK591" s="7">
        <v>495</v>
      </c>
      <c r="AL591" s="7">
        <v>255</v>
      </c>
      <c r="AM591" s="7">
        <v>690</v>
      </c>
      <c r="AN591">
        <f t="shared" si="51"/>
        <v>0</v>
      </c>
      <c r="AO591">
        <f t="shared" si="52"/>
        <v>36</v>
      </c>
      <c r="AP591">
        <v>36</v>
      </c>
      <c r="AQ591" s="12">
        <f t="shared" si="53"/>
        <v>0</v>
      </c>
      <c r="AR591" s="12">
        <f t="shared" si="54"/>
        <v>1</v>
      </c>
    </row>
    <row r="592" spans="1:44">
      <c r="A592" s="4" t="str">
        <f t="shared" si="50"/>
        <v>5014410000270</v>
      </c>
      <c r="B592" s="5" t="s">
        <v>85</v>
      </c>
      <c r="C592" s="6" t="s">
        <v>175</v>
      </c>
      <c r="D592" s="8">
        <v>336</v>
      </c>
      <c r="E592" s="8">
        <v>852</v>
      </c>
      <c r="F592" s="8">
        <v>612</v>
      </c>
      <c r="G592" s="8">
        <v>444</v>
      </c>
      <c r="H592" s="8">
        <v>948</v>
      </c>
      <c r="I592" s="8">
        <v>744</v>
      </c>
      <c r="J592" s="8">
        <v>1200</v>
      </c>
      <c r="K592" s="8">
        <v>696</v>
      </c>
      <c r="L592" s="8">
        <v>324</v>
      </c>
      <c r="M592" s="8">
        <v>528</v>
      </c>
      <c r="N592" s="8">
        <v>564</v>
      </c>
      <c r="O592" s="8">
        <v>516</v>
      </c>
      <c r="P592" s="7">
        <v>276</v>
      </c>
      <c r="Q592" s="7">
        <v>864</v>
      </c>
      <c r="R592" s="7">
        <v>636</v>
      </c>
      <c r="S592" s="7">
        <v>888</v>
      </c>
      <c r="T592" s="7">
        <v>1046</v>
      </c>
      <c r="U592" s="7">
        <v>622</v>
      </c>
      <c r="V592" s="7">
        <v>996</v>
      </c>
      <c r="W592" s="7">
        <v>444</v>
      </c>
      <c r="X592" s="7">
        <v>624</v>
      </c>
      <c r="Y592" s="7">
        <v>642</v>
      </c>
      <c r="Z592" s="7">
        <v>672</v>
      </c>
      <c r="AA592" s="7">
        <v>708</v>
      </c>
      <c r="AB592" s="7">
        <v>468</v>
      </c>
      <c r="AC592" s="7">
        <v>624</v>
      </c>
      <c r="AD592" s="7">
        <v>552</v>
      </c>
      <c r="AE592" s="7">
        <v>444</v>
      </c>
      <c r="AF592" s="7">
        <v>492</v>
      </c>
      <c r="AG592" s="7">
        <v>528</v>
      </c>
      <c r="AH592" s="7">
        <v>708</v>
      </c>
      <c r="AI592" s="7">
        <v>252</v>
      </c>
      <c r="AJ592" s="7">
        <v>780</v>
      </c>
      <c r="AK592" s="7">
        <v>276</v>
      </c>
      <c r="AL592" s="7">
        <v>786</v>
      </c>
      <c r="AM592" s="7">
        <v>390</v>
      </c>
      <c r="AN592">
        <f t="shared" si="51"/>
        <v>0</v>
      </c>
      <c r="AO592">
        <f t="shared" si="52"/>
        <v>36</v>
      </c>
      <c r="AP592">
        <v>36</v>
      </c>
      <c r="AQ592" s="12">
        <f t="shared" si="53"/>
        <v>0</v>
      </c>
      <c r="AR592" s="12">
        <f t="shared" si="54"/>
        <v>1</v>
      </c>
    </row>
    <row r="593" spans="1:44">
      <c r="A593" s="4" t="str">
        <f t="shared" si="50"/>
        <v>5014410000271</v>
      </c>
      <c r="B593" s="5" t="s">
        <v>85</v>
      </c>
      <c r="C593" s="6" t="s">
        <v>176</v>
      </c>
      <c r="D593" s="8">
        <v>630</v>
      </c>
      <c r="E593" s="8">
        <v>1260</v>
      </c>
      <c r="F593" s="8">
        <v>1320</v>
      </c>
      <c r="G593" s="8">
        <v>960</v>
      </c>
      <c r="H593" s="8">
        <v>1170</v>
      </c>
      <c r="I593" s="8">
        <v>1680</v>
      </c>
      <c r="J593" s="8">
        <v>1380</v>
      </c>
      <c r="K593" s="8">
        <v>660</v>
      </c>
      <c r="L593" s="8">
        <v>660</v>
      </c>
      <c r="M593" s="8">
        <v>1080</v>
      </c>
      <c r="N593" s="8">
        <v>510</v>
      </c>
      <c r="O593" s="8">
        <v>540</v>
      </c>
      <c r="P593" s="7">
        <v>540</v>
      </c>
      <c r="Q593" s="7">
        <v>1500</v>
      </c>
      <c r="R593" s="7">
        <v>975</v>
      </c>
      <c r="S593" s="7">
        <v>1335</v>
      </c>
      <c r="T593" s="7">
        <v>1380</v>
      </c>
      <c r="U593" s="7">
        <v>1200</v>
      </c>
      <c r="V593" s="7">
        <v>2190</v>
      </c>
      <c r="W593" s="7">
        <v>1170</v>
      </c>
      <c r="X593" s="7">
        <v>630</v>
      </c>
      <c r="Y593" s="7">
        <v>570</v>
      </c>
      <c r="Z593" s="7">
        <v>810</v>
      </c>
      <c r="AA593" s="7">
        <v>1050</v>
      </c>
      <c r="AB593" s="7">
        <v>450</v>
      </c>
      <c r="AC593" s="7">
        <v>1320</v>
      </c>
      <c r="AD593" s="7">
        <v>540</v>
      </c>
      <c r="AE593" s="7">
        <v>1140</v>
      </c>
      <c r="AF593" s="7">
        <v>510</v>
      </c>
      <c r="AG593" s="7">
        <v>840</v>
      </c>
      <c r="AH593" s="7">
        <v>690</v>
      </c>
      <c r="AI593" s="7">
        <v>1380</v>
      </c>
      <c r="AJ593" s="7">
        <v>690</v>
      </c>
      <c r="AK593" s="7">
        <v>450</v>
      </c>
      <c r="AL593" s="7">
        <v>450</v>
      </c>
      <c r="AM593" s="7">
        <v>570</v>
      </c>
      <c r="AN593">
        <f t="shared" si="51"/>
        <v>0</v>
      </c>
      <c r="AO593">
        <f t="shared" si="52"/>
        <v>36</v>
      </c>
      <c r="AP593">
        <v>36</v>
      </c>
      <c r="AQ593" s="12">
        <f t="shared" si="53"/>
        <v>0</v>
      </c>
      <c r="AR593" s="12">
        <f t="shared" si="54"/>
        <v>1</v>
      </c>
    </row>
    <row r="594" spans="1:44">
      <c r="A594" s="4" t="str">
        <f t="shared" si="50"/>
        <v>5014410000272</v>
      </c>
      <c r="B594" s="5" t="s">
        <v>85</v>
      </c>
      <c r="C594" s="6" t="s">
        <v>177</v>
      </c>
      <c r="D594" s="8">
        <v>0</v>
      </c>
      <c r="E594" s="8">
        <v>12</v>
      </c>
      <c r="F594" s="8">
        <v>0</v>
      </c>
      <c r="G594" s="8">
        <v>12</v>
      </c>
      <c r="H594" s="8">
        <v>0</v>
      </c>
      <c r="I594" s="8">
        <v>12</v>
      </c>
      <c r="J594" s="8">
        <v>12</v>
      </c>
      <c r="K594" s="8">
        <v>12</v>
      </c>
      <c r="L594" s="8">
        <v>6</v>
      </c>
      <c r="M594" s="8">
        <v>12</v>
      </c>
      <c r="N594" s="8">
        <v>18</v>
      </c>
      <c r="O594" s="8">
        <v>6</v>
      </c>
      <c r="P594" s="7"/>
      <c r="Q594" s="7">
        <v>6</v>
      </c>
      <c r="R594" s="7">
        <v>12</v>
      </c>
      <c r="S594" s="7">
        <v>12</v>
      </c>
      <c r="T594" s="7">
        <v>18</v>
      </c>
      <c r="U594" s="7">
        <v>6</v>
      </c>
      <c r="V594" s="7">
        <v>12</v>
      </c>
      <c r="W594" s="7">
        <v>18</v>
      </c>
      <c r="X594" s="7"/>
      <c r="Y594" s="7">
        <v>6</v>
      </c>
      <c r="Z594" s="7">
        <v>24</v>
      </c>
      <c r="AA594" s="7">
        <v>18</v>
      </c>
      <c r="AB594" s="7">
        <v>14</v>
      </c>
      <c r="AC594" s="7">
        <v>6</v>
      </c>
      <c r="AD594" s="7">
        <v>6</v>
      </c>
      <c r="AE594" s="7">
        <v>6</v>
      </c>
      <c r="AF594" s="7">
        <v>18</v>
      </c>
      <c r="AG594" s="7"/>
      <c r="AH594" s="7">
        <v>6</v>
      </c>
      <c r="AI594" s="7"/>
      <c r="AJ594" s="7">
        <v>6</v>
      </c>
      <c r="AK594" s="7"/>
      <c r="AL594" s="7"/>
      <c r="AM594" s="7">
        <v>6</v>
      </c>
      <c r="AN594">
        <f t="shared" si="51"/>
        <v>3</v>
      </c>
      <c r="AO594">
        <f t="shared" si="52"/>
        <v>30</v>
      </c>
      <c r="AP594">
        <v>36</v>
      </c>
      <c r="AQ594" s="12">
        <f t="shared" si="53"/>
        <v>0.1</v>
      </c>
      <c r="AR594" s="12">
        <f t="shared" si="54"/>
        <v>0.83333333333333337</v>
      </c>
    </row>
    <row r="595" spans="1:44">
      <c r="A595" s="4" t="str">
        <f t="shared" si="50"/>
        <v>5014410000295</v>
      </c>
      <c r="B595" s="5" t="s">
        <v>85</v>
      </c>
      <c r="C595" s="6" t="s">
        <v>178</v>
      </c>
      <c r="D595" s="8">
        <v>48</v>
      </c>
      <c r="E595" s="8">
        <v>60</v>
      </c>
      <c r="F595" s="8">
        <v>96</v>
      </c>
      <c r="G595" s="8">
        <v>66</v>
      </c>
      <c r="H595" s="8">
        <v>132</v>
      </c>
      <c r="I595" s="8">
        <v>192</v>
      </c>
      <c r="J595" s="8">
        <v>180</v>
      </c>
      <c r="K595" s="8">
        <v>167</v>
      </c>
      <c r="L595" s="8">
        <v>144</v>
      </c>
      <c r="M595" s="8">
        <v>132</v>
      </c>
      <c r="N595" s="8">
        <v>96</v>
      </c>
      <c r="O595" s="8">
        <v>132</v>
      </c>
      <c r="P595" s="7">
        <v>36</v>
      </c>
      <c r="Q595" s="7">
        <v>156</v>
      </c>
      <c r="R595" s="7">
        <v>144</v>
      </c>
      <c r="S595" s="7">
        <v>72</v>
      </c>
      <c r="T595" s="7">
        <v>240</v>
      </c>
      <c r="U595" s="7">
        <v>192</v>
      </c>
      <c r="V595" s="7">
        <v>216</v>
      </c>
      <c r="W595" s="7">
        <v>156</v>
      </c>
      <c r="X595" s="7">
        <v>72</v>
      </c>
      <c r="Y595" s="7">
        <v>156</v>
      </c>
      <c r="Z595" s="7">
        <v>120</v>
      </c>
      <c r="AA595" s="7">
        <v>120</v>
      </c>
      <c r="AB595" s="7">
        <v>144</v>
      </c>
      <c r="AC595" s="7">
        <v>84</v>
      </c>
      <c r="AD595" s="7">
        <v>96</v>
      </c>
      <c r="AE595" s="7">
        <v>96</v>
      </c>
      <c r="AF595" s="7">
        <v>180</v>
      </c>
      <c r="AG595" s="7">
        <v>168</v>
      </c>
      <c r="AH595" s="7">
        <v>192</v>
      </c>
      <c r="AI595" s="7">
        <v>216</v>
      </c>
      <c r="AJ595" s="7">
        <v>120</v>
      </c>
      <c r="AK595" s="7">
        <v>156</v>
      </c>
      <c r="AL595" s="7">
        <v>120</v>
      </c>
      <c r="AM595" s="7">
        <v>60</v>
      </c>
      <c r="AN595">
        <f t="shared" si="51"/>
        <v>0</v>
      </c>
      <c r="AO595">
        <f t="shared" si="52"/>
        <v>36</v>
      </c>
      <c r="AP595">
        <v>36</v>
      </c>
      <c r="AQ595" s="12">
        <f t="shared" si="53"/>
        <v>0</v>
      </c>
      <c r="AR595" s="12">
        <f t="shared" si="54"/>
        <v>1</v>
      </c>
    </row>
    <row r="596" spans="1:44">
      <c r="A596" s="4" t="str">
        <f t="shared" si="50"/>
        <v>5014410000307</v>
      </c>
      <c r="B596" s="5" t="s">
        <v>85</v>
      </c>
      <c r="C596" s="6" t="s">
        <v>179</v>
      </c>
      <c r="D596" s="8">
        <v>478</v>
      </c>
      <c r="E596" s="8">
        <v>636</v>
      </c>
      <c r="F596" s="8">
        <v>1008</v>
      </c>
      <c r="G596" s="8">
        <v>1385</v>
      </c>
      <c r="H596" s="8">
        <v>1814</v>
      </c>
      <c r="I596" s="8">
        <v>2491</v>
      </c>
      <c r="J596" s="8">
        <v>2225</v>
      </c>
      <c r="K596" s="8">
        <v>1794</v>
      </c>
      <c r="L596" s="8">
        <v>1939</v>
      </c>
      <c r="M596" s="8">
        <v>1596</v>
      </c>
      <c r="N596" s="8">
        <v>1174</v>
      </c>
      <c r="O596" s="8">
        <v>1274</v>
      </c>
      <c r="P596" s="7">
        <v>581</v>
      </c>
      <c r="Q596" s="7">
        <v>840</v>
      </c>
      <c r="R596" s="7">
        <v>1467</v>
      </c>
      <c r="S596" s="7">
        <v>1758</v>
      </c>
      <c r="T596" s="7">
        <v>2161</v>
      </c>
      <c r="U596" s="7">
        <v>3104</v>
      </c>
      <c r="V596" s="7">
        <v>1866</v>
      </c>
      <c r="W596" s="7">
        <v>1661</v>
      </c>
      <c r="X596" s="7">
        <v>2345</v>
      </c>
      <c r="Y596" s="7">
        <v>1470</v>
      </c>
      <c r="Z596" s="7">
        <v>1632</v>
      </c>
      <c r="AA596" s="7">
        <v>1795</v>
      </c>
      <c r="AB596" s="7">
        <v>468</v>
      </c>
      <c r="AC596" s="7">
        <v>514</v>
      </c>
      <c r="AD596" s="7">
        <v>1122</v>
      </c>
      <c r="AE596" s="7">
        <v>1359</v>
      </c>
      <c r="AF596" s="7">
        <v>1662</v>
      </c>
      <c r="AG596" s="7">
        <v>1992</v>
      </c>
      <c r="AH596" s="7">
        <v>1638</v>
      </c>
      <c r="AI596" s="7">
        <v>2493</v>
      </c>
      <c r="AJ596" s="7">
        <v>2802</v>
      </c>
      <c r="AK596" s="7">
        <v>2100</v>
      </c>
      <c r="AL596" s="7">
        <v>1236</v>
      </c>
      <c r="AM596" s="7">
        <v>912</v>
      </c>
      <c r="AN596">
        <f t="shared" si="51"/>
        <v>0</v>
      </c>
      <c r="AO596">
        <f t="shared" si="52"/>
        <v>36</v>
      </c>
      <c r="AP596">
        <v>36</v>
      </c>
      <c r="AQ596" s="12">
        <f t="shared" si="53"/>
        <v>0</v>
      </c>
      <c r="AR596" s="12">
        <f t="shared" si="54"/>
        <v>1</v>
      </c>
    </row>
    <row r="597" spans="1:44">
      <c r="A597" s="4" t="str">
        <f t="shared" ref="A597:A648" si="55">B597&amp;C597</f>
        <v>5014410000420</v>
      </c>
      <c r="B597" s="5" t="s">
        <v>85</v>
      </c>
      <c r="C597" s="6" t="s">
        <v>181</v>
      </c>
      <c r="D597" s="8">
        <v>5200</v>
      </c>
      <c r="E597" s="8">
        <v>3740</v>
      </c>
      <c r="F597" s="8">
        <v>4900</v>
      </c>
      <c r="G597" s="8">
        <v>3500</v>
      </c>
      <c r="H597" s="8">
        <v>5150</v>
      </c>
      <c r="I597" s="8">
        <v>6100</v>
      </c>
      <c r="J597" s="8">
        <v>7400</v>
      </c>
      <c r="K597" s="8">
        <v>6300</v>
      </c>
      <c r="L597" s="8">
        <v>5800</v>
      </c>
      <c r="M597" s="8">
        <v>6800</v>
      </c>
      <c r="N597" s="8">
        <v>3800</v>
      </c>
      <c r="O597" s="8">
        <v>4000</v>
      </c>
      <c r="P597" s="7">
        <v>2400</v>
      </c>
      <c r="Q597" s="7">
        <v>4500</v>
      </c>
      <c r="R597" s="7">
        <v>4100</v>
      </c>
      <c r="S597" s="7">
        <v>4220</v>
      </c>
      <c r="T597" s="7">
        <v>8100</v>
      </c>
      <c r="U597" s="7">
        <v>7130</v>
      </c>
      <c r="V597" s="7">
        <v>6900</v>
      </c>
      <c r="W597" s="7">
        <v>5700</v>
      </c>
      <c r="X597" s="7">
        <v>7700</v>
      </c>
      <c r="Y597" s="7">
        <v>5250</v>
      </c>
      <c r="Z597" s="7">
        <v>4730</v>
      </c>
      <c r="AA597" s="7">
        <v>6336</v>
      </c>
      <c r="AB597" s="7">
        <v>2300</v>
      </c>
      <c r="AC597" s="7">
        <v>2800</v>
      </c>
      <c r="AD597" s="7">
        <v>3620</v>
      </c>
      <c r="AE597" s="7">
        <v>3930</v>
      </c>
      <c r="AF597" s="7">
        <v>5100</v>
      </c>
      <c r="AG597" s="7">
        <v>5700</v>
      </c>
      <c r="AH597" s="7">
        <v>4820</v>
      </c>
      <c r="AI597" s="7">
        <v>7730</v>
      </c>
      <c r="AJ597" s="7">
        <v>7700</v>
      </c>
      <c r="AK597" s="7">
        <v>5360</v>
      </c>
      <c r="AL597" s="7">
        <v>3300</v>
      </c>
      <c r="AM597" s="7">
        <v>4200</v>
      </c>
      <c r="AN597">
        <f t="shared" si="51"/>
        <v>0</v>
      </c>
      <c r="AO597">
        <f t="shared" si="52"/>
        <v>36</v>
      </c>
      <c r="AP597">
        <v>36</v>
      </c>
      <c r="AQ597" s="12">
        <f t="shared" si="53"/>
        <v>0</v>
      </c>
      <c r="AR597" s="12">
        <f t="shared" si="54"/>
        <v>1</v>
      </c>
    </row>
    <row r="598" spans="1:44">
      <c r="A598" s="4" t="str">
        <f t="shared" si="55"/>
        <v>5014410000421</v>
      </c>
      <c r="B598" s="5" t="s">
        <v>85</v>
      </c>
      <c r="C598" s="6" t="s">
        <v>182</v>
      </c>
      <c r="D598" s="8">
        <v>150</v>
      </c>
      <c r="E598" s="8">
        <v>60</v>
      </c>
      <c r="F598" s="8">
        <v>180</v>
      </c>
      <c r="G598" s="8">
        <v>0</v>
      </c>
      <c r="H598" s="8">
        <v>60</v>
      </c>
      <c r="I598" s="8">
        <v>420</v>
      </c>
      <c r="J598" s="8">
        <v>360</v>
      </c>
      <c r="K598" s="8">
        <v>120</v>
      </c>
      <c r="L598" s="8">
        <v>120</v>
      </c>
      <c r="M598" s="8">
        <v>240</v>
      </c>
      <c r="N598" s="8">
        <v>120</v>
      </c>
      <c r="O598" s="8">
        <v>0</v>
      </c>
      <c r="P598" s="7">
        <v>60</v>
      </c>
      <c r="Q598" s="7">
        <v>210</v>
      </c>
      <c r="R598" s="7">
        <v>390</v>
      </c>
      <c r="S598" s="7">
        <v>270</v>
      </c>
      <c r="T598" s="7">
        <v>240</v>
      </c>
      <c r="U598" s="7">
        <v>90</v>
      </c>
      <c r="V598" s="7">
        <v>90</v>
      </c>
      <c r="W598" s="7">
        <v>350</v>
      </c>
      <c r="X598" s="7">
        <v>300</v>
      </c>
      <c r="Y598" s="7">
        <v>420</v>
      </c>
      <c r="Z598" s="7">
        <v>450</v>
      </c>
      <c r="AA598" s="7">
        <v>417</v>
      </c>
      <c r="AB598" s="7">
        <v>420</v>
      </c>
      <c r="AC598" s="7">
        <v>510</v>
      </c>
      <c r="AD598" s="7">
        <v>540</v>
      </c>
      <c r="AE598" s="7">
        <v>300</v>
      </c>
      <c r="AF598" s="7">
        <v>570</v>
      </c>
      <c r="AG598" s="7">
        <v>610</v>
      </c>
      <c r="AH598" s="7">
        <v>110</v>
      </c>
      <c r="AI598" s="7">
        <v>450</v>
      </c>
      <c r="AJ598" s="7">
        <v>600</v>
      </c>
      <c r="AK598" s="7">
        <v>240</v>
      </c>
      <c r="AL598" s="7">
        <v>90</v>
      </c>
      <c r="AM598" s="7">
        <v>150</v>
      </c>
      <c r="AN598">
        <f t="shared" si="51"/>
        <v>2</v>
      </c>
      <c r="AO598">
        <f t="shared" si="52"/>
        <v>36</v>
      </c>
      <c r="AP598">
        <v>36</v>
      </c>
      <c r="AQ598" s="12">
        <f t="shared" si="53"/>
        <v>5.5555555555555552E-2</v>
      </c>
      <c r="AR598" s="12">
        <f t="shared" si="54"/>
        <v>1</v>
      </c>
    </row>
    <row r="599" spans="1:44">
      <c r="A599" s="4" t="str">
        <f t="shared" si="55"/>
        <v>5014410000427</v>
      </c>
      <c r="B599" s="5" t="s">
        <v>85</v>
      </c>
      <c r="C599" s="6" t="s">
        <v>183</v>
      </c>
      <c r="D599" s="8">
        <v>136</v>
      </c>
      <c r="E599" s="8">
        <v>60</v>
      </c>
      <c r="F599" s="8">
        <v>76</v>
      </c>
      <c r="G599" s="8">
        <v>84</v>
      </c>
      <c r="H599" s="8">
        <v>84</v>
      </c>
      <c r="I599" s="8">
        <v>156</v>
      </c>
      <c r="J599" s="8">
        <v>70</v>
      </c>
      <c r="K599" s="8">
        <v>90</v>
      </c>
      <c r="L599" s="8">
        <v>196</v>
      </c>
      <c r="M599" s="8">
        <v>240</v>
      </c>
      <c r="N599" s="8">
        <v>128</v>
      </c>
      <c r="O599" s="8">
        <v>10</v>
      </c>
      <c r="P599" s="7">
        <v>80</v>
      </c>
      <c r="Q599" s="7">
        <v>120</v>
      </c>
      <c r="R599" s="7">
        <v>68</v>
      </c>
      <c r="S599" s="7">
        <v>125</v>
      </c>
      <c r="T599" s="7">
        <v>181</v>
      </c>
      <c r="U599" s="7">
        <v>80</v>
      </c>
      <c r="V599" s="7">
        <v>152</v>
      </c>
      <c r="W599" s="7">
        <v>277</v>
      </c>
      <c r="X599" s="7">
        <v>250</v>
      </c>
      <c r="Y599" s="7">
        <v>333</v>
      </c>
      <c r="Z599" s="7">
        <v>384</v>
      </c>
      <c r="AA599" s="7">
        <v>281</v>
      </c>
      <c r="AB599" s="7">
        <v>308</v>
      </c>
      <c r="AC599" s="7">
        <v>347</v>
      </c>
      <c r="AD599" s="7">
        <v>267</v>
      </c>
      <c r="AE599" s="7">
        <v>370</v>
      </c>
      <c r="AF599" s="7">
        <v>272</v>
      </c>
      <c r="AG599" s="7">
        <v>360</v>
      </c>
      <c r="AH599" s="7">
        <v>499</v>
      </c>
      <c r="AI599" s="7">
        <v>554</v>
      </c>
      <c r="AJ599" s="7">
        <v>346</v>
      </c>
      <c r="AK599" s="7">
        <v>476</v>
      </c>
      <c r="AL599" s="7">
        <v>463</v>
      </c>
      <c r="AM599" s="7">
        <v>296</v>
      </c>
      <c r="AN599">
        <f t="shared" si="51"/>
        <v>0</v>
      </c>
      <c r="AO599">
        <f t="shared" si="52"/>
        <v>36</v>
      </c>
      <c r="AP599">
        <v>36</v>
      </c>
      <c r="AQ599" s="12">
        <f t="shared" si="53"/>
        <v>0</v>
      </c>
      <c r="AR599" s="12">
        <f t="shared" si="54"/>
        <v>1</v>
      </c>
    </row>
    <row r="600" spans="1:44">
      <c r="A600" s="4" t="str">
        <f t="shared" si="55"/>
        <v>5014410000445</v>
      </c>
      <c r="B600" s="5" t="s">
        <v>85</v>
      </c>
      <c r="C600" s="6" t="s">
        <v>184</v>
      </c>
      <c r="D600" s="8">
        <v>16</v>
      </c>
      <c r="E600" s="8">
        <v>100</v>
      </c>
      <c r="F600" s="8">
        <v>62</v>
      </c>
      <c r="G600" s="8">
        <v>52</v>
      </c>
      <c r="H600" s="8">
        <v>192</v>
      </c>
      <c r="I600" s="8">
        <v>0</v>
      </c>
      <c r="J600" s="8">
        <v>112</v>
      </c>
      <c r="K600" s="8">
        <v>200</v>
      </c>
      <c r="L600" s="8">
        <v>284</v>
      </c>
      <c r="M600" s="8">
        <v>120</v>
      </c>
      <c r="N600" s="8">
        <v>152</v>
      </c>
      <c r="O600" s="8">
        <v>210</v>
      </c>
      <c r="P600" s="7">
        <v>179</v>
      </c>
      <c r="Q600" s="7">
        <v>180</v>
      </c>
      <c r="R600" s="7">
        <v>180</v>
      </c>
      <c r="S600" s="7">
        <v>159</v>
      </c>
      <c r="T600" s="7">
        <v>96</v>
      </c>
      <c r="U600" s="7">
        <v>220</v>
      </c>
      <c r="V600" s="7">
        <v>30</v>
      </c>
      <c r="W600" s="7">
        <v>270</v>
      </c>
      <c r="X600" s="7">
        <v>37</v>
      </c>
      <c r="Y600" s="7">
        <v>220</v>
      </c>
      <c r="Z600" s="7">
        <v>162</v>
      </c>
      <c r="AA600" s="7">
        <v>88</v>
      </c>
      <c r="AB600" s="7">
        <v>156</v>
      </c>
      <c r="AC600" s="7">
        <v>161</v>
      </c>
      <c r="AD600" s="7">
        <v>70</v>
      </c>
      <c r="AE600" s="7">
        <v>146</v>
      </c>
      <c r="AF600" s="7">
        <v>14</v>
      </c>
      <c r="AG600" s="7">
        <v>192</v>
      </c>
      <c r="AH600" s="7">
        <v>64</v>
      </c>
      <c r="AI600" s="7">
        <v>126</v>
      </c>
      <c r="AJ600" s="7">
        <v>170</v>
      </c>
      <c r="AK600" s="7">
        <v>122</v>
      </c>
      <c r="AL600" s="7">
        <v>80</v>
      </c>
      <c r="AM600" s="7">
        <v>105</v>
      </c>
      <c r="AN600">
        <f t="shared" si="51"/>
        <v>1</v>
      </c>
      <c r="AO600">
        <f t="shared" si="52"/>
        <v>36</v>
      </c>
      <c r="AP600">
        <v>36</v>
      </c>
      <c r="AQ600" s="12">
        <f t="shared" si="53"/>
        <v>2.7777777777777776E-2</v>
      </c>
      <c r="AR600" s="12">
        <f t="shared" si="54"/>
        <v>1</v>
      </c>
    </row>
    <row r="601" spans="1:44">
      <c r="A601" s="4" t="str">
        <f t="shared" si="55"/>
        <v>5014410000470</v>
      </c>
      <c r="B601" s="5" t="s">
        <v>85</v>
      </c>
      <c r="C601" s="6" t="s">
        <v>185</v>
      </c>
      <c r="D601" s="8">
        <v>700</v>
      </c>
      <c r="E601" s="8">
        <v>500</v>
      </c>
      <c r="F601" s="8">
        <v>2400</v>
      </c>
      <c r="G601" s="8">
        <v>1200</v>
      </c>
      <c r="H601" s="8">
        <v>1600</v>
      </c>
      <c r="I601" s="8">
        <v>2300</v>
      </c>
      <c r="J601" s="8">
        <v>850</v>
      </c>
      <c r="K601" s="8">
        <v>500</v>
      </c>
      <c r="L601" s="8">
        <v>1900</v>
      </c>
      <c r="M601" s="8">
        <v>1050</v>
      </c>
      <c r="N601" s="8">
        <v>600</v>
      </c>
      <c r="O601" s="8">
        <v>1515</v>
      </c>
      <c r="P601" s="7">
        <v>630</v>
      </c>
      <c r="Q601" s="7">
        <v>600</v>
      </c>
      <c r="R601" s="7">
        <v>1050</v>
      </c>
      <c r="S601" s="7">
        <v>2300</v>
      </c>
      <c r="T601" s="7">
        <v>1200</v>
      </c>
      <c r="U601" s="7">
        <v>1100</v>
      </c>
      <c r="V601" s="7">
        <v>1350</v>
      </c>
      <c r="W601" s="7">
        <v>2000</v>
      </c>
      <c r="X601" s="7">
        <v>2200</v>
      </c>
      <c r="Y601" s="7">
        <v>2869</v>
      </c>
      <c r="Z601" s="7">
        <v>1181</v>
      </c>
      <c r="AA601" s="7">
        <v>1100</v>
      </c>
      <c r="AB601" s="7">
        <v>750</v>
      </c>
      <c r="AC601" s="7">
        <v>1100</v>
      </c>
      <c r="AD601" s="7">
        <v>650</v>
      </c>
      <c r="AE601" s="7">
        <v>800</v>
      </c>
      <c r="AF601" s="7">
        <v>1500</v>
      </c>
      <c r="AG601" s="7">
        <v>450</v>
      </c>
      <c r="AH601" s="7">
        <v>1750</v>
      </c>
      <c r="AI601" s="7">
        <v>700</v>
      </c>
      <c r="AJ601" s="7">
        <v>900</v>
      </c>
      <c r="AK601" s="7">
        <v>700</v>
      </c>
      <c r="AL601" s="7">
        <v>200</v>
      </c>
      <c r="AM601" s="7">
        <v>250</v>
      </c>
      <c r="AN601">
        <f t="shared" si="51"/>
        <v>0</v>
      </c>
      <c r="AO601">
        <f t="shared" si="52"/>
        <v>36</v>
      </c>
      <c r="AP601">
        <v>36</v>
      </c>
      <c r="AQ601" s="12">
        <f t="shared" si="53"/>
        <v>0</v>
      </c>
      <c r="AR601" s="12">
        <f t="shared" si="54"/>
        <v>1</v>
      </c>
    </row>
    <row r="602" spans="1:44">
      <c r="A602" s="4" t="str">
        <f t="shared" si="55"/>
        <v>5014410001280</v>
      </c>
      <c r="B602" s="5" t="s">
        <v>85</v>
      </c>
      <c r="C602" s="6" t="s">
        <v>186</v>
      </c>
      <c r="D602" s="8">
        <v>24</v>
      </c>
      <c r="E602" s="8">
        <v>202</v>
      </c>
      <c r="F602" s="8">
        <v>120</v>
      </c>
      <c r="G602" s="8">
        <v>144</v>
      </c>
      <c r="H602" s="8">
        <v>432</v>
      </c>
      <c r="I602" s="8">
        <v>432</v>
      </c>
      <c r="J602" s="8">
        <v>504</v>
      </c>
      <c r="K602" s="8">
        <v>216</v>
      </c>
      <c r="L602" s="8">
        <v>144</v>
      </c>
      <c r="M602" s="8">
        <v>216</v>
      </c>
      <c r="N602" s="8">
        <v>72</v>
      </c>
      <c r="O602" s="8">
        <v>144</v>
      </c>
      <c r="P602" s="7">
        <v>96</v>
      </c>
      <c r="Q602" s="7">
        <v>48</v>
      </c>
      <c r="R602" s="7">
        <v>168</v>
      </c>
      <c r="S602" s="7">
        <v>192</v>
      </c>
      <c r="T602" s="7">
        <v>264</v>
      </c>
      <c r="U602" s="7">
        <v>264</v>
      </c>
      <c r="V602" s="7">
        <v>120</v>
      </c>
      <c r="W602" s="7">
        <v>48</v>
      </c>
      <c r="X602" s="7">
        <v>192</v>
      </c>
      <c r="Y602" s="7">
        <v>72</v>
      </c>
      <c r="Z602" s="7">
        <v>192</v>
      </c>
      <c r="AA602" s="7">
        <v>120</v>
      </c>
      <c r="AB602" s="7">
        <v>24</v>
      </c>
      <c r="AC602" s="7">
        <v>144</v>
      </c>
      <c r="AD602" s="7">
        <v>72</v>
      </c>
      <c r="AE602" s="7">
        <v>72</v>
      </c>
      <c r="AF602" s="7">
        <v>120</v>
      </c>
      <c r="AG602" s="7">
        <v>192</v>
      </c>
      <c r="AH602" s="7">
        <v>168</v>
      </c>
      <c r="AI602" s="7">
        <v>120</v>
      </c>
      <c r="AJ602" s="7">
        <v>192</v>
      </c>
      <c r="AK602" s="7">
        <v>24</v>
      </c>
      <c r="AL602" s="7">
        <v>72</v>
      </c>
      <c r="AM602" s="7">
        <v>48</v>
      </c>
      <c r="AN602">
        <f t="shared" si="51"/>
        <v>0</v>
      </c>
      <c r="AO602">
        <f t="shared" si="52"/>
        <v>36</v>
      </c>
      <c r="AP602">
        <v>36</v>
      </c>
      <c r="AQ602" s="12">
        <f t="shared" si="53"/>
        <v>0</v>
      </c>
      <c r="AR602" s="12">
        <f t="shared" si="54"/>
        <v>1</v>
      </c>
    </row>
    <row r="603" spans="1:44">
      <c r="A603" s="4" t="str">
        <f t="shared" si="55"/>
        <v>5014410001340</v>
      </c>
      <c r="B603" s="5" t="s">
        <v>85</v>
      </c>
      <c r="C603" s="6" t="s">
        <v>193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7"/>
      <c r="Q603" s="7"/>
      <c r="R603" s="7">
        <v>126</v>
      </c>
      <c r="S603" s="7">
        <v>152</v>
      </c>
      <c r="T603" s="7"/>
      <c r="U603" s="7">
        <v>40</v>
      </c>
      <c r="V603" s="7"/>
      <c r="W603" s="7"/>
      <c r="X603" s="7">
        <v>-41</v>
      </c>
      <c r="Y603" s="7">
        <v>16</v>
      </c>
      <c r="Z603" s="7"/>
      <c r="AA603" s="7"/>
      <c r="AB603" s="7"/>
      <c r="AC603" s="7">
        <v>12</v>
      </c>
      <c r="AD603" s="7">
        <v>12</v>
      </c>
      <c r="AE603" s="7"/>
      <c r="AF603" s="7"/>
      <c r="AG603" s="7"/>
      <c r="AH603" s="7"/>
      <c r="AI603" s="7">
        <v>20</v>
      </c>
      <c r="AJ603" s="7">
        <v>24</v>
      </c>
      <c r="AK603" s="7"/>
      <c r="AL603" s="7"/>
      <c r="AM603" s="7"/>
      <c r="AN603">
        <f t="shared" si="51"/>
        <v>12</v>
      </c>
      <c r="AO603">
        <f t="shared" si="52"/>
        <v>21</v>
      </c>
      <c r="AP603">
        <v>36</v>
      </c>
      <c r="AQ603" s="12">
        <f t="shared" si="53"/>
        <v>0.5714285714285714</v>
      </c>
      <c r="AR603" s="12">
        <f t="shared" si="54"/>
        <v>0.58333333333333337</v>
      </c>
    </row>
    <row r="604" spans="1:44">
      <c r="A604" s="4" t="str">
        <f t="shared" si="55"/>
        <v>5014410001347</v>
      </c>
      <c r="B604" s="5" t="s">
        <v>85</v>
      </c>
      <c r="C604" s="6" t="s">
        <v>194</v>
      </c>
      <c r="D604" s="8">
        <v>18589</v>
      </c>
      <c r="E604" s="8">
        <v>28723</v>
      </c>
      <c r="F604" s="8">
        <v>41036</v>
      </c>
      <c r="G604" s="8">
        <v>65952</v>
      </c>
      <c r="H604" s="8">
        <v>48436</v>
      </c>
      <c r="I604" s="8">
        <v>35770</v>
      </c>
      <c r="J604" s="8">
        <v>35240</v>
      </c>
      <c r="K604" s="8">
        <v>32050</v>
      </c>
      <c r="L604" s="8">
        <v>18779</v>
      </c>
      <c r="M604" s="8">
        <v>13634</v>
      </c>
      <c r="N604" s="8">
        <v>14485</v>
      </c>
      <c r="O604" s="8">
        <v>18565</v>
      </c>
      <c r="P604" s="7">
        <v>20435</v>
      </c>
      <c r="Q604" s="7">
        <v>34036</v>
      </c>
      <c r="R604" s="7">
        <v>50425</v>
      </c>
      <c r="S604" s="7">
        <v>60039</v>
      </c>
      <c r="T604" s="7">
        <v>54493</v>
      </c>
      <c r="U604" s="7">
        <v>40160</v>
      </c>
      <c r="V604" s="7">
        <v>45695</v>
      </c>
      <c r="W604" s="7">
        <v>45626</v>
      </c>
      <c r="X604" s="7">
        <v>38350</v>
      </c>
      <c r="Y604" s="7">
        <v>21150</v>
      </c>
      <c r="Z604" s="7">
        <v>15890</v>
      </c>
      <c r="AA604" s="7">
        <v>16893</v>
      </c>
      <c r="AB604" s="7">
        <v>25470</v>
      </c>
      <c r="AC604" s="7">
        <v>28345</v>
      </c>
      <c r="AD604" s="7">
        <v>27577</v>
      </c>
      <c r="AE604" s="7">
        <v>31981</v>
      </c>
      <c r="AF604" s="7">
        <v>46309</v>
      </c>
      <c r="AG604" s="7">
        <v>42810</v>
      </c>
      <c r="AH604" s="7">
        <v>68618</v>
      </c>
      <c r="AI604" s="7">
        <v>24915</v>
      </c>
      <c r="AJ604" s="7">
        <v>28096</v>
      </c>
      <c r="AK604" s="7">
        <v>12103</v>
      </c>
      <c r="AL604" s="7">
        <v>11952</v>
      </c>
      <c r="AM604" s="7">
        <v>16766</v>
      </c>
      <c r="AN604">
        <f t="shared" si="51"/>
        <v>0</v>
      </c>
      <c r="AO604">
        <f t="shared" si="52"/>
        <v>36</v>
      </c>
      <c r="AP604">
        <v>36</v>
      </c>
      <c r="AQ604" s="12">
        <f t="shared" si="53"/>
        <v>0</v>
      </c>
      <c r="AR604" s="12">
        <f t="shared" si="54"/>
        <v>1</v>
      </c>
    </row>
    <row r="605" spans="1:44">
      <c r="A605" s="4" t="str">
        <f t="shared" si="55"/>
        <v>5014410001348</v>
      </c>
      <c r="B605" s="5" t="s">
        <v>85</v>
      </c>
      <c r="C605" s="6" t="s">
        <v>195</v>
      </c>
      <c r="D605" s="8">
        <v>300</v>
      </c>
      <c r="E605" s="8">
        <v>600</v>
      </c>
      <c r="F605" s="8">
        <v>1400</v>
      </c>
      <c r="G605" s="8">
        <v>900</v>
      </c>
      <c r="H605" s="8">
        <v>800</v>
      </c>
      <c r="I605" s="8">
        <v>2200</v>
      </c>
      <c r="J605" s="8">
        <v>1100</v>
      </c>
      <c r="K605" s="8">
        <v>600</v>
      </c>
      <c r="L605" s="8">
        <v>900</v>
      </c>
      <c r="M605" s="8">
        <v>200</v>
      </c>
      <c r="N605" s="8">
        <v>0</v>
      </c>
      <c r="O605" s="8">
        <v>100</v>
      </c>
      <c r="P605" s="7">
        <v>500</v>
      </c>
      <c r="Q605" s="7">
        <v>800</v>
      </c>
      <c r="R605" s="7">
        <v>2550</v>
      </c>
      <c r="S605" s="7">
        <v>4800</v>
      </c>
      <c r="T605" s="7">
        <v>2600</v>
      </c>
      <c r="U605" s="7">
        <v>2900</v>
      </c>
      <c r="V605" s="7">
        <v>2400</v>
      </c>
      <c r="W605" s="7">
        <v>3800</v>
      </c>
      <c r="X605" s="7">
        <v>3600</v>
      </c>
      <c r="Y605" s="7">
        <v>1500</v>
      </c>
      <c r="Z605" s="7">
        <v>1100</v>
      </c>
      <c r="AA605" s="7">
        <v>120</v>
      </c>
      <c r="AB605" s="7">
        <v>2900</v>
      </c>
      <c r="AC605" s="7">
        <v>1404</v>
      </c>
      <c r="AD605" s="7">
        <v>2200</v>
      </c>
      <c r="AE605" s="7">
        <v>1700</v>
      </c>
      <c r="AF605" s="7">
        <v>1400</v>
      </c>
      <c r="AG605" s="7">
        <v>2000</v>
      </c>
      <c r="AH605" s="7">
        <v>3300</v>
      </c>
      <c r="AI605" s="7">
        <v>1000</v>
      </c>
      <c r="AJ605" s="7">
        <v>1500</v>
      </c>
      <c r="AK605" s="7">
        <v>800</v>
      </c>
      <c r="AL605" s="7">
        <v>600</v>
      </c>
      <c r="AM605" s="7">
        <v>800</v>
      </c>
      <c r="AN605">
        <f t="shared" si="51"/>
        <v>1</v>
      </c>
      <c r="AO605">
        <f t="shared" si="52"/>
        <v>36</v>
      </c>
      <c r="AP605">
        <v>36</v>
      </c>
      <c r="AQ605" s="12">
        <f t="shared" si="53"/>
        <v>2.7777777777777776E-2</v>
      </c>
      <c r="AR605" s="12">
        <f t="shared" si="54"/>
        <v>1</v>
      </c>
    </row>
    <row r="606" spans="1:44">
      <c r="A606" s="4" t="str">
        <f t="shared" si="55"/>
        <v>5014410001349</v>
      </c>
      <c r="B606" s="5" t="s">
        <v>85</v>
      </c>
      <c r="C606" s="6" t="s">
        <v>196</v>
      </c>
      <c r="D606" s="8">
        <v>406</v>
      </c>
      <c r="E606" s="8">
        <v>886</v>
      </c>
      <c r="F606" s="8">
        <v>578</v>
      </c>
      <c r="G606" s="8">
        <v>1217</v>
      </c>
      <c r="H606" s="8">
        <v>914</v>
      </c>
      <c r="I606" s="8">
        <v>821</v>
      </c>
      <c r="J606" s="8">
        <v>787</v>
      </c>
      <c r="K606" s="8">
        <v>407</v>
      </c>
      <c r="L606" s="8">
        <v>353</v>
      </c>
      <c r="M606" s="8">
        <v>246</v>
      </c>
      <c r="N606" s="8">
        <v>369</v>
      </c>
      <c r="O606" s="8">
        <v>503</v>
      </c>
      <c r="P606" s="7">
        <v>445</v>
      </c>
      <c r="Q606" s="7">
        <v>825</v>
      </c>
      <c r="R606" s="7">
        <v>716</v>
      </c>
      <c r="S606" s="7">
        <v>1125</v>
      </c>
      <c r="T606" s="7">
        <v>800</v>
      </c>
      <c r="U606" s="7">
        <v>797</v>
      </c>
      <c r="V606" s="7">
        <v>1012</v>
      </c>
      <c r="W606" s="7">
        <v>685</v>
      </c>
      <c r="X606" s="7">
        <v>725</v>
      </c>
      <c r="Y606" s="7">
        <v>321</v>
      </c>
      <c r="Z606" s="7">
        <v>402</v>
      </c>
      <c r="AA606" s="7">
        <v>245</v>
      </c>
      <c r="AB606" s="7">
        <v>675</v>
      </c>
      <c r="AC606" s="7">
        <v>460</v>
      </c>
      <c r="AD606" s="7">
        <v>493</v>
      </c>
      <c r="AE606" s="7">
        <v>601</v>
      </c>
      <c r="AF606" s="7">
        <v>682</v>
      </c>
      <c r="AG606" s="7">
        <v>544</v>
      </c>
      <c r="AH606" s="7">
        <v>585</v>
      </c>
      <c r="AI606" s="7">
        <v>997</v>
      </c>
      <c r="AJ606" s="7">
        <v>690</v>
      </c>
      <c r="AK606" s="7">
        <v>416</v>
      </c>
      <c r="AL606" s="7">
        <v>272</v>
      </c>
      <c r="AM606" s="7">
        <v>362</v>
      </c>
      <c r="AN606">
        <f t="shared" si="51"/>
        <v>0</v>
      </c>
      <c r="AO606">
        <f t="shared" si="52"/>
        <v>36</v>
      </c>
      <c r="AP606">
        <v>36</v>
      </c>
      <c r="AQ606" s="12">
        <f t="shared" si="53"/>
        <v>0</v>
      </c>
      <c r="AR606" s="12">
        <f t="shared" si="54"/>
        <v>1</v>
      </c>
    </row>
    <row r="607" spans="1:44">
      <c r="A607" s="4" t="str">
        <f t="shared" si="55"/>
        <v>5014410001351</v>
      </c>
      <c r="B607" s="5" t="s">
        <v>85</v>
      </c>
      <c r="C607" s="6" t="s">
        <v>197</v>
      </c>
      <c r="D607" s="8">
        <v>120</v>
      </c>
      <c r="E607" s="8">
        <v>252</v>
      </c>
      <c r="F607" s="8">
        <v>432</v>
      </c>
      <c r="G607" s="8">
        <v>384</v>
      </c>
      <c r="H607" s="8">
        <v>456</v>
      </c>
      <c r="I607" s="8">
        <v>972</v>
      </c>
      <c r="J607" s="8">
        <v>804</v>
      </c>
      <c r="K607" s="8">
        <v>480</v>
      </c>
      <c r="L607" s="8">
        <v>396</v>
      </c>
      <c r="M607" s="8">
        <v>180</v>
      </c>
      <c r="N607" s="8">
        <v>288</v>
      </c>
      <c r="O607" s="8">
        <v>414</v>
      </c>
      <c r="P607" s="7">
        <v>120</v>
      </c>
      <c r="Q607" s="7">
        <v>642</v>
      </c>
      <c r="R607" s="7">
        <v>787</v>
      </c>
      <c r="S607" s="7">
        <v>960</v>
      </c>
      <c r="T607" s="7">
        <v>996</v>
      </c>
      <c r="U607" s="7">
        <v>1128</v>
      </c>
      <c r="V607" s="7">
        <v>792</v>
      </c>
      <c r="W607" s="7">
        <v>360</v>
      </c>
      <c r="X607" s="7">
        <v>1044</v>
      </c>
      <c r="Y607" s="7">
        <v>660</v>
      </c>
      <c r="Z607" s="7">
        <v>648</v>
      </c>
      <c r="AA607" s="7">
        <v>773</v>
      </c>
      <c r="AB607" s="7">
        <v>528</v>
      </c>
      <c r="AC607" s="7">
        <v>768</v>
      </c>
      <c r="AD607" s="7">
        <v>1092</v>
      </c>
      <c r="AE607" s="7">
        <v>756</v>
      </c>
      <c r="AF607" s="7">
        <v>648</v>
      </c>
      <c r="AG607" s="7">
        <v>912</v>
      </c>
      <c r="AH607" s="7">
        <v>600</v>
      </c>
      <c r="AI607" s="7">
        <v>684</v>
      </c>
      <c r="AJ607" s="7">
        <v>384</v>
      </c>
      <c r="AK607" s="7">
        <v>468</v>
      </c>
      <c r="AL607" s="7">
        <v>372</v>
      </c>
      <c r="AM607" s="7">
        <v>324</v>
      </c>
      <c r="AN607">
        <f t="shared" si="51"/>
        <v>0</v>
      </c>
      <c r="AO607">
        <f t="shared" si="52"/>
        <v>36</v>
      </c>
      <c r="AP607">
        <v>36</v>
      </c>
      <c r="AQ607" s="12">
        <f t="shared" si="53"/>
        <v>0</v>
      </c>
      <c r="AR607" s="12">
        <f t="shared" si="54"/>
        <v>1</v>
      </c>
    </row>
    <row r="608" spans="1:44">
      <c r="A608" s="4" t="str">
        <f t="shared" si="55"/>
        <v>5014410001533</v>
      </c>
      <c r="B608" s="5" t="s">
        <v>85</v>
      </c>
      <c r="C608" s="6" t="s">
        <v>202</v>
      </c>
      <c r="D608" s="8">
        <v>5300</v>
      </c>
      <c r="E608" s="8">
        <v>9300</v>
      </c>
      <c r="F608" s="8">
        <v>9700</v>
      </c>
      <c r="G608" s="8">
        <v>14300</v>
      </c>
      <c r="H608" s="8">
        <v>13800</v>
      </c>
      <c r="I608" s="8">
        <v>13715</v>
      </c>
      <c r="J608" s="8">
        <v>5900</v>
      </c>
      <c r="K608" s="8">
        <v>7300</v>
      </c>
      <c r="L608" s="8">
        <v>10349</v>
      </c>
      <c r="M608" s="8">
        <v>3300</v>
      </c>
      <c r="N608" s="8">
        <v>2500</v>
      </c>
      <c r="O608" s="8">
        <v>4800</v>
      </c>
      <c r="P608" s="7">
        <v>2500</v>
      </c>
      <c r="Q608" s="7">
        <v>6600</v>
      </c>
      <c r="R608" s="7">
        <v>10500</v>
      </c>
      <c r="S608" s="7">
        <v>16400</v>
      </c>
      <c r="T608" s="7">
        <v>11200</v>
      </c>
      <c r="U608" s="7">
        <v>14700</v>
      </c>
      <c r="V608" s="7">
        <v>7600</v>
      </c>
      <c r="W608" s="7">
        <v>9100</v>
      </c>
      <c r="X608" s="7">
        <v>9300</v>
      </c>
      <c r="Y608" s="7">
        <v>5400</v>
      </c>
      <c r="Z608" s="7">
        <v>2900</v>
      </c>
      <c r="AA608" s="7">
        <v>3600</v>
      </c>
      <c r="AB608" s="7">
        <v>5300</v>
      </c>
      <c r="AC608" s="7">
        <v>8100</v>
      </c>
      <c r="AD608" s="7">
        <v>5600</v>
      </c>
      <c r="AE608" s="7">
        <v>8300</v>
      </c>
      <c r="AF608" s="7">
        <v>9900</v>
      </c>
      <c r="AG608" s="7">
        <v>8200</v>
      </c>
      <c r="AH608" s="7">
        <v>13700</v>
      </c>
      <c r="AI608" s="7">
        <v>6600</v>
      </c>
      <c r="AJ608" s="7">
        <v>5700</v>
      </c>
      <c r="AK608" s="7">
        <v>2800</v>
      </c>
      <c r="AL608" s="7">
        <v>2600</v>
      </c>
      <c r="AM608" s="7">
        <v>2300</v>
      </c>
      <c r="AN608">
        <f t="shared" si="51"/>
        <v>0</v>
      </c>
      <c r="AO608">
        <f t="shared" si="52"/>
        <v>36</v>
      </c>
      <c r="AP608">
        <v>36</v>
      </c>
      <c r="AQ608" s="12">
        <f t="shared" si="53"/>
        <v>0</v>
      </c>
      <c r="AR608" s="12">
        <f t="shared" si="54"/>
        <v>1</v>
      </c>
    </row>
    <row r="609" spans="1:44">
      <c r="A609" s="4" t="str">
        <f t="shared" si="55"/>
        <v>5014410001625</v>
      </c>
      <c r="B609" s="5" t="s">
        <v>85</v>
      </c>
      <c r="C609" s="6" t="s">
        <v>207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7"/>
      <c r="Q609" s="7"/>
      <c r="R609" s="7"/>
      <c r="S609" s="7"/>
      <c r="T609" s="7"/>
      <c r="U609" s="7">
        <v>1104</v>
      </c>
      <c r="V609" s="7">
        <v>1395</v>
      </c>
      <c r="W609" s="7">
        <v>810</v>
      </c>
      <c r="X609" s="7">
        <v>975</v>
      </c>
      <c r="Y609" s="7">
        <v>396</v>
      </c>
      <c r="Z609" s="7">
        <v>525</v>
      </c>
      <c r="AA609" s="7">
        <v>267</v>
      </c>
      <c r="AB609" s="7">
        <v>360</v>
      </c>
      <c r="AC609" s="7">
        <v>594</v>
      </c>
      <c r="AD609" s="7">
        <v>720</v>
      </c>
      <c r="AE609" s="7">
        <v>864</v>
      </c>
      <c r="AF609" s="7">
        <v>1086</v>
      </c>
      <c r="AG609" s="7">
        <v>1641</v>
      </c>
      <c r="AH609" s="7">
        <v>858</v>
      </c>
      <c r="AI609" s="7">
        <v>1236</v>
      </c>
      <c r="AJ609" s="7">
        <v>898</v>
      </c>
      <c r="AK609" s="7">
        <v>582</v>
      </c>
      <c r="AL609" s="7">
        <v>276</v>
      </c>
      <c r="AM609" s="7">
        <v>312</v>
      </c>
      <c r="AN609">
        <f t="shared" si="51"/>
        <v>12</v>
      </c>
      <c r="AO609">
        <f t="shared" si="52"/>
        <v>31</v>
      </c>
      <c r="AP609">
        <v>36</v>
      </c>
      <c r="AQ609" s="12">
        <f t="shared" si="53"/>
        <v>0.38709677419354838</v>
      </c>
      <c r="AR609" s="12">
        <f t="shared" si="54"/>
        <v>0.86111111111111116</v>
      </c>
    </row>
    <row r="610" spans="1:44">
      <c r="A610" s="4" t="str">
        <f t="shared" si="55"/>
        <v>5014420000009</v>
      </c>
      <c r="B610" s="5" t="s">
        <v>85</v>
      </c>
      <c r="C610" s="6" t="s">
        <v>222</v>
      </c>
      <c r="D610" s="8">
        <v>90</v>
      </c>
      <c r="E610" s="8">
        <v>90</v>
      </c>
      <c r="F610" s="8">
        <v>90</v>
      </c>
      <c r="G610" s="8">
        <v>120</v>
      </c>
      <c r="H610" s="8">
        <v>30</v>
      </c>
      <c r="I610" s="8">
        <v>120</v>
      </c>
      <c r="J610" s="8">
        <v>90</v>
      </c>
      <c r="K610" s="8">
        <v>30</v>
      </c>
      <c r="L610" s="8">
        <v>150</v>
      </c>
      <c r="M610" s="8">
        <v>120</v>
      </c>
      <c r="N610" s="8">
        <v>240</v>
      </c>
      <c r="O610" s="8">
        <v>240</v>
      </c>
      <c r="P610" s="7">
        <v>60</v>
      </c>
      <c r="Q610" s="7"/>
      <c r="R610" s="7">
        <v>180</v>
      </c>
      <c r="S610" s="7">
        <v>30</v>
      </c>
      <c r="T610" s="7">
        <v>180</v>
      </c>
      <c r="U610" s="7">
        <v>150</v>
      </c>
      <c r="V610" s="7">
        <v>90</v>
      </c>
      <c r="W610" s="7">
        <v>120</v>
      </c>
      <c r="X610" s="7">
        <v>240</v>
      </c>
      <c r="Y610" s="7">
        <v>120</v>
      </c>
      <c r="Z610" s="7">
        <v>120</v>
      </c>
      <c r="AA610" s="7">
        <v>180</v>
      </c>
      <c r="AB610" s="7">
        <v>60</v>
      </c>
      <c r="AC610" s="7"/>
      <c r="AD610" s="7">
        <v>90</v>
      </c>
      <c r="AE610" s="7">
        <v>120</v>
      </c>
      <c r="AF610" s="7">
        <v>60</v>
      </c>
      <c r="AG610" s="7">
        <v>90</v>
      </c>
      <c r="AH610" s="7">
        <v>60</v>
      </c>
      <c r="AI610" s="7">
        <v>120</v>
      </c>
      <c r="AJ610" s="7">
        <v>90</v>
      </c>
      <c r="AK610" s="7">
        <v>90</v>
      </c>
      <c r="AL610" s="7">
        <v>180</v>
      </c>
      <c r="AM610" s="7"/>
      <c r="AN610">
        <f t="shared" si="51"/>
        <v>0</v>
      </c>
      <c r="AO610">
        <f t="shared" si="52"/>
        <v>33</v>
      </c>
      <c r="AP610">
        <v>36</v>
      </c>
      <c r="AQ610" s="12">
        <f t="shared" si="53"/>
        <v>0</v>
      </c>
      <c r="AR610" s="12">
        <f t="shared" si="54"/>
        <v>0.91666666666666663</v>
      </c>
    </row>
    <row r="611" spans="1:44">
      <c r="A611" s="4" t="str">
        <f t="shared" si="55"/>
        <v>5014420000029</v>
      </c>
      <c r="B611" s="5" t="s">
        <v>85</v>
      </c>
      <c r="C611" s="6" t="s">
        <v>225</v>
      </c>
      <c r="D611" s="8">
        <v>80</v>
      </c>
      <c r="E611" s="8">
        <v>100</v>
      </c>
      <c r="F611" s="8">
        <v>280</v>
      </c>
      <c r="G611" s="8">
        <v>310</v>
      </c>
      <c r="H611" s="8">
        <v>230</v>
      </c>
      <c r="I611" s="8">
        <v>400</v>
      </c>
      <c r="J611" s="8">
        <v>320</v>
      </c>
      <c r="K611" s="8">
        <v>180</v>
      </c>
      <c r="L611" s="8">
        <v>280</v>
      </c>
      <c r="M611" s="8">
        <v>360</v>
      </c>
      <c r="N611" s="8">
        <v>400</v>
      </c>
      <c r="O611" s="8">
        <v>320</v>
      </c>
      <c r="P611" s="7">
        <v>60</v>
      </c>
      <c r="Q611" s="7">
        <v>140</v>
      </c>
      <c r="R611" s="7">
        <v>380</v>
      </c>
      <c r="S611" s="7">
        <v>320</v>
      </c>
      <c r="T611" s="7">
        <v>400</v>
      </c>
      <c r="U611" s="7">
        <v>360</v>
      </c>
      <c r="V611" s="7">
        <v>340</v>
      </c>
      <c r="W611" s="7">
        <v>180</v>
      </c>
      <c r="X611" s="7">
        <v>220</v>
      </c>
      <c r="Y611" s="7">
        <v>240</v>
      </c>
      <c r="Z611" s="7">
        <v>360</v>
      </c>
      <c r="AA611" s="7">
        <v>120</v>
      </c>
      <c r="AB611" s="7">
        <v>180</v>
      </c>
      <c r="AC611" s="7">
        <v>140</v>
      </c>
      <c r="AD611" s="7">
        <v>120</v>
      </c>
      <c r="AE611" s="7">
        <v>120</v>
      </c>
      <c r="AF611" s="7">
        <v>480</v>
      </c>
      <c r="AG611" s="7">
        <v>180</v>
      </c>
      <c r="AH611" s="7">
        <v>180</v>
      </c>
      <c r="AI611" s="7">
        <v>220</v>
      </c>
      <c r="AJ611" s="7">
        <v>280</v>
      </c>
      <c r="AK611" s="7">
        <v>180</v>
      </c>
      <c r="AL611" s="7">
        <v>120</v>
      </c>
      <c r="AM611" s="7">
        <v>300</v>
      </c>
      <c r="AN611">
        <f t="shared" si="51"/>
        <v>0</v>
      </c>
      <c r="AO611">
        <f t="shared" si="52"/>
        <v>36</v>
      </c>
      <c r="AP611">
        <v>36</v>
      </c>
      <c r="AQ611" s="12">
        <f t="shared" si="53"/>
        <v>0</v>
      </c>
      <c r="AR611" s="12">
        <f t="shared" si="54"/>
        <v>1</v>
      </c>
    </row>
    <row r="612" spans="1:44">
      <c r="A612" s="4" t="str">
        <f t="shared" si="55"/>
        <v>5014420000030</v>
      </c>
      <c r="B612" s="5" t="s">
        <v>85</v>
      </c>
      <c r="C612" s="6" t="s">
        <v>226</v>
      </c>
      <c r="D612" s="8">
        <v>12</v>
      </c>
      <c r="E612" s="8">
        <v>12</v>
      </c>
      <c r="F612" s="8">
        <v>18</v>
      </c>
      <c r="G612" s="8">
        <v>18</v>
      </c>
      <c r="H612" s="8">
        <v>20</v>
      </c>
      <c r="I612" s="8">
        <v>18</v>
      </c>
      <c r="J612" s="8">
        <v>24</v>
      </c>
      <c r="K612" s="8">
        <v>25</v>
      </c>
      <c r="L612" s="8">
        <v>30</v>
      </c>
      <c r="M612" s="8">
        <v>30</v>
      </c>
      <c r="N612" s="8">
        <v>18</v>
      </c>
      <c r="O612" s="8">
        <v>24</v>
      </c>
      <c r="P612" s="7">
        <v>12</v>
      </c>
      <c r="Q612" s="7">
        <v>18</v>
      </c>
      <c r="R612" s="7">
        <v>18</v>
      </c>
      <c r="S612" s="7">
        <v>12</v>
      </c>
      <c r="T612" s="7">
        <v>36</v>
      </c>
      <c r="U612" s="7">
        <v>30</v>
      </c>
      <c r="V612" s="7">
        <v>31</v>
      </c>
      <c r="W612" s="7">
        <v>6</v>
      </c>
      <c r="X612" s="7">
        <v>12</v>
      </c>
      <c r="Y612" s="7">
        <v>36</v>
      </c>
      <c r="Z612" s="7">
        <v>12</v>
      </c>
      <c r="AA612" s="7">
        <v>18</v>
      </c>
      <c r="AB612" s="7">
        <v>6</v>
      </c>
      <c r="AC612" s="7"/>
      <c r="AD612" s="7">
        <v>18</v>
      </c>
      <c r="AE612" s="7">
        <v>12</v>
      </c>
      <c r="AF612" s="7">
        <v>18</v>
      </c>
      <c r="AG612" s="7">
        <v>6</v>
      </c>
      <c r="AH612" s="7">
        <v>18</v>
      </c>
      <c r="AI612" s="7">
        <v>30</v>
      </c>
      <c r="AJ612" s="7">
        <v>12</v>
      </c>
      <c r="AK612" s="7">
        <v>24</v>
      </c>
      <c r="AL612" s="7">
        <v>18</v>
      </c>
      <c r="AM612" s="7">
        <v>6</v>
      </c>
      <c r="AN612">
        <f t="shared" si="51"/>
        <v>0</v>
      </c>
      <c r="AO612">
        <f t="shared" si="52"/>
        <v>35</v>
      </c>
      <c r="AP612">
        <v>36</v>
      </c>
      <c r="AQ612" s="12">
        <f t="shared" si="53"/>
        <v>0</v>
      </c>
      <c r="AR612" s="12">
        <f t="shared" si="54"/>
        <v>0.97222222222222221</v>
      </c>
    </row>
    <row r="613" spans="1:44">
      <c r="A613" s="4" t="str">
        <f t="shared" si="55"/>
        <v>5014420000038</v>
      </c>
      <c r="B613" s="5" t="s">
        <v>85</v>
      </c>
      <c r="C613" s="6" t="s">
        <v>227</v>
      </c>
      <c r="D613" s="8">
        <v>24</v>
      </c>
      <c r="E613" s="8">
        <v>84</v>
      </c>
      <c r="F613" s="8">
        <v>144</v>
      </c>
      <c r="G613" s="8">
        <v>60</v>
      </c>
      <c r="H613" s="8">
        <v>60</v>
      </c>
      <c r="I613" s="8">
        <v>96</v>
      </c>
      <c r="J613" s="8">
        <v>144</v>
      </c>
      <c r="K613" s="8">
        <v>72</v>
      </c>
      <c r="L613" s="8">
        <v>60</v>
      </c>
      <c r="M613" s="8">
        <v>72</v>
      </c>
      <c r="N613" s="8">
        <v>60</v>
      </c>
      <c r="O613" s="8">
        <v>36</v>
      </c>
      <c r="P613" s="7"/>
      <c r="Q613" s="7">
        <v>60</v>
      </c>
      <c r="R613" s="7">
        <v>132</v>
      </c>
      <c r="S613" s="7">
        <v>48</v>
      </c>
      <c r="T613" s="7">
        <v>108</v>
      </c>
      <c r="U613" s="7">
        <v>96</v>
      </c>
      <c r="V613" s="7">
        <v>84</v>
      </c>
      <c r="W613" s="7">
        <v>48</v>
      </c>
      <c r="X613" s="7">
        <v>96</v>
      </c>
      <c r="Y613" s="7"/>
      <c r="Z613" s="7">
        <v>24</v>
      </c>
      <c r="AA613" s="7">
        <v>60</v>
      </c>
      <c r="AB613" s="7"/>
      <c r="AC613" s="7">
        <v>96</v>
      </c>
      <c r="AD613" s="7">
        <v>24</v>
      </c>
      <c r="AE613" s="7">
        <v>96</v>
      </c>
      <c r="AF613" s="7">
        <v>60</v>
      </c>
      <c r="AG613" s="7">
        <v>36</v>
      </c>
      <c r="AH613" s="7">
        <v>84</v>
      </c>
      <c r="AI613" s="7">
        <v>96</v>
      </c>
      <c r="AJ613" s="7">
        <v>96</v>
      </c>
      <c r="AK613" s="7"/>
      <c r="AL613" s="7"/>
      <c r="AM613" s="7"/>
      <c r="AN613">
        <f t="shared" si="51"/>
        <v>0</v>
      </c>
      <c r="AO613">
        <f t="shared" si="52"/>
        <v>30</v>
      </c>
      <c r="AP613">
        <v>36</v>
      </c>
      <c r="AQ613" s="12">
        <f t="shared" si="53"/>
        <v>0</v>
      </c>
      <c r="AR613" s="12">
        <f t="shared" si="54"/>
        <v>0.83333333333333337</v>
      </c>
    </row>
    <row r="614" spans="1:44">
      <c r="A614" s="4" t="str">
        <f t="shared" si="55"/>
        <v>5014420000041</v>
      </c>
      <c r="B614" s="5" t="s">
        <v>85</v>
      </c>
      <c r="C614" s="6" t="s">
        <v>228</v>
      </c>
      <c r="D614" s="8">
        <v>0</v>
      </c>
      <c r="E614" s="8">
        <v>90</v>
      </c>
      <c r="F614" s="8">
        <v>70</v>
      </c>
      <c r="G614" s="8">
        <v>90</v>
      </c>
      <c r="H614" s="8">
        <v>120</v>
      </c>
      <c r="I614" s="8">
        <v>140</v>
      </c>
      <c r="J614" s="8">
        <v>180</v>
      </c>
      <c r="K614" s="8">
        <v>130</v>
      </c>
      <c r="L614" s="8">
        <v>70</v>
      </c>
      <c r="M614" s="8">
        <v>70</v>
      </c>
      <c r="N614" s="8">
        <v>120</v>
      </c>
      <c r="O614" s="8">
        <v>30</v>
      </c>
      <c r="P614" s="7">
        <v>10</v>
      </c>
      <c r="Q614" s="7">
        <v>30</v>
      </c>
      <c r="R614" s="7">
        <v>50</v>
      </c>
      <c r="S614" s="7">
        <v>60</v>
      </c>
      <c r="T614" s="7">
        <v>170</v>
      </c>
      <c r="U614" s="7">
        <v>130</v>
      </c>
      <c r="V614" s="7">
        <v>150</v>
      </c>
      <c r="W614" s="7">
        <v>90</v>
      </c>
      <c r="X614" s="7">
        <v>80</v>
      </c>
      <c r="Y614" s="7">
        <v>10</v>
      </c>
      <c r="Z614" s="7">
        <v>80</v>
      </c>
      <c r="AA614" s="7">
        <v>60</v>
      </c>
      <c r="AB614" s="7">
        <v>10</v>
      </c>
      <c r="AC614" s="7">
        <v>50</v>
      </c>
      <c r="AD614" s="7">
        <v>10</v>
      </c>
      <c r="AE614" s="7">
        <v>80</v>
      </c>
      <c r="AF614" s="7">
        <v>90</v>
      </c>
      <c r="AG614" s="7">
        <v>140</v>
      </c>
      <c r="AH614" s="7">
        <v>70</v>
      </c>
      <c r="AI614" s="7">
        <v>100</v>
      </c>
      <c r="AJ614" s="7">
        <v>60</v>
      </c>
      <c r="AK614" s="7">
        <v>50</v>
      </c>
      <c r="AL614" s="7">
        <v>30</v>
      </c>
      <c r="AM614" s="7">
        <v>20</v>
      </c>
      <c r="AN614">
        <f t="shared" si="51"/>
        <v>1</v>
      </c>
      <c r="AO614">
        <f t="shared" si="52"/>
        <v>36</v>
      </c>
      <c r="AP614">
        <v>36</v>
      </c>
      <c r="AQ614" s="12">
        <f t="shared" si="53"/>
        <v>2.7777777777777776E-2</v>
      </c>
      <c r="AR614" s="12">
        <f t="shared" si="54"/>
        <v>1</v>
      </c>
    </row>
    <row r="615" spans="1:44">
      <c r="A615" s="4" t="str">
        <f t="shared" si="55"/>
        <v>5014420000043</v>
      </c>
      <c r="B615" s="5" t="s">
        <v>85</v>
      </c>
      <c r="C615" s="6" t="s">
        <v>229</v>
      </c>
      <c r="D615" s="8">
        <v>48</v>
      </c>
      <c r="E615" s="8">
        <v>48</v>
      </c>
      <c r="F615" s="8">
        <v>48</v>
      </c>
      <c r="G615" s="8">
        <v>72</v>
      </c>
      <c r="H615" s="8">
        <v>192</v>
      </c>
      <c r="I615" s="8">
        <v>338</v>
      </c>
      <c r="J615" s="8">
        <v>360</v>
      </c>
      <c r="K615" s="8">
        <v>168</v>
      </c>
      <c r="L615" s="8">
        <v>48</v>
      </c>
      <c r="M615" s="8">
        <v>120</v>
      </c>
      <c r="N615" s="8">
        <v>120</v>
      </c>
      <c r="O615" s="8">
        <v>48</v>
      </c>
      <c r="P615" s="7">
        <v>24</v>
      </c>
      <c r="Q615" s="7">
        <v>216</v>
      </c>
      <c r="R615" s="7">
        <v>36</v>
      </c>
      <c r="S615" s="7">
        <v>156</v>
      </c>
      <c r="T615" s="7">
        <v>144</v>
      </c>
      <c r="U615" s="7">
        <v>240</v>
      </c>
      <c r="V615" s="7">
        <v>216</v>
      </c>
      <c r="W615" s="7">
        <v>132</v>
      </c>
      <c r="X615" s="7">
        <v>108</v>
      </c>
      <c r="Y615" s="7">
        <v>96</v>
      </c>
      <c r="Z615" s="7">
        <v>120</v>
      </c>
      <c r="AA615" s="7"/>
      <c r="AB615" s="7">
        <v>72</v>
      </c>
      <c r="AC615" s="7">
        <v>192</v>
      </c>
      <c r="AD615" s="7">
        <v>72</v>
      </c>
      <c r="AE615" s="7">
        <v>96</v>
      </c>
      <c r="AF615" s="7">
        <v>96</v>
      </c>
      <c r="AG615" s="7">
        <v>216</v>
      </c>
      <c r="AH615" s="7">
        <v>72</v>
      </c>
      <c r="AI615" s="7">
        <v>144</v>
      </c>
      <c r="AJ615" s="7">
        <v>96</v>
      </c>
      <c r="AK615" s="7">
        <v>96</v>
      </c>
      <c r="AL615" s="7">
        <v>96</v>
      </c>
      <c r="AM615" s="7">
        <v>48</v>
      </c>
      <c r="AN615">
        <f t="shared" si="51"/>
        <v>0</v>
      </c>
      <c r="AO615">
        <f t="shared" si="52"/>
        <v>35</v>
      </c>
      <c r="AP615">
        <v>36</v>
      </c>
      <c r="AQ615" s="12">
        <f t="shared" si="53"/>
        <v>0</v>
      </c>
      <c r="AR615" s="12">
        <f t="shared" si="54"/>
        <v>0.97222222222222221</v>
      </c>
    </row>
    <row r="616" spans="1:44">
      <c r="A616" s="4" t="str">
        <f t="shared" si="55"/>
        <v>5014420000045</v>
      </c>
      <c r="B616" s="5" t="s">
        <v>85</v>
      </c>
      <c r="C616" s="6" t="s">
        <v>230</v>
      </c>
      <c r="D616" s="8">
        <v>0</v>
      </c>
      <c r="E616" s="8">
        <v>6</v>
      </c>
      <c r="F616" s="8">
        <v>27</v>
      </c>
      <c r="G616" s="8">
        <v>27</v>
      </c>
      <c r="H616" s="8">
        <v>21</v>
      </c>
      <c r="I616" s="8">
        <v>12</v>
      </c>
      <c r="J616" s="8">
        <v>27</v>
      </c>
      <c r="K616" s="8">
        <v>21</v>
      </c>
      <c r="L616" s="8">
        <v>18</v>
      </c>
      <c r="M616" s="8">
        <v>12</v>
      </c>
      <c r="N616" s="8">
        <v>33</v>
      </c>
      <c r="O616" s="8">
        <v>30</v>
      </c>
      <c r="P616" s="7">
        <v>18</v>
      </c>
      <c r="Q616" s="7">
        <v>15</v>
      </c>
      <c r="R616" s="7">
        <v>33</v>
      </c>
      <c r="S616" s="7">
        <v>15</v>
      </c>
      <c r="T616" s="7">
        <v>18</v>
      </c>
      <c r="U616" s="7">
        <v>15</v>
      </c>
      <c r="V616" s="7">
        <v>48</v>
      </c>
      <c r="W616" s="7">
        <v>9</v>
      </c>
      <c r="X616" s="7">
        <v>18</v>
      </c>
      <c r="Y616" s="7">
        <v>12</v>
      </c>
      <c r="Z616" s="7">
        <v>21</v>
      </c>
      <c r="AA616" s="7">
        <v>18</v>
      </c>
      <c r="AB616" s="7">
        <v>6</v>
      </c>
      <c r="AC616" s="7">
        <v>18</v>
      </c>
      <c r="AD616" s="7">
        <v>21</v>
      </c>
      <c r="AE616" s="7">
        <v>16</v>
      </c>
      <c r="AF616" s="7">
        <v>21</v>
      </c>
      <c r="AG616" s="7">
        <v>12</v>
      </c>
      <c r="AH616" s="7">
        <v>12</v>
      </c>
      <c r="AI616" s="7">
        <v>15</v>
      </c>
      <c r="AJ616" s="7">
        <v>12</v>
      </c>
      <c r="AK616" s="7">
        <v>15</v>
      </c>
      <c r="AL616" s="7">
        <v>24</v>
      </c>
      <c r="AM616" s="7">
        <v>6</v>
      </c>
      <c r="AN616">
        <f t="shared" si="51"/>
        <v>1</v>
      </c>
      <c r="AO616">
        <f t="shared" si="52"/>
        <v>36</v>
      </c>
      <c r="AP616">
        <v>36</v>
      </c>
      <c r="AQ616" s="12">
        <f t="shared" si="53"/>
        <v>2.7777777777777776E-2</v>
      </c>
      <c r="AR616" s="12">
        <f t="shared" si="54"/>
        <v>1</v>
      </c>
    </row>
    <row r="617" spans="1:44">
      <c r="A617" s="4" t="str">
        <f t="shared" si="55"/>
        <v>5014420000047</v>
      </c>
      <c r="B617" s="5" t="s">
        <v>85</v>
      </c>
      <c r="C617" s="6" t="s">
        <v>231</v>
      </c>
      <c r="D617" s="8">
        <v>46</v>
      </c>
      <c r="E617" s="8">
        <v>222</v>
      </c>
      <c r="F617" s="8">
        <v>256</v>
      </c>
      <c r="G617" s="8">
        <v>162</v>
      </c>
      <c r="H617" s="8">
        <v>350</v>
      </c>
      <c r="I617" s="8">
        <v>586</v>
      </c>
      <c r="J617" s="8">
        <v>434</v>
      </c>
      <c r="K617" s="8">
        <v>514</v>
      </c>
      <c r="L617" s="8">
        <v>302</v>
      </c>
      <c r="M617" s="8">
        <v>360</v>
      </c>
      <c r="N617" s="8">
        <v>446</v>
      </c>
      <c r="O617" s="8">
        <v>338</v>
      </c>
      <c r="P617" s="7">
        <v>60</v>
      </c>
      <c r="Q617" s="7">
        <v>244</v>
      </c>
      <c r="R617" s="7">
        <v>230</v>
      </c>
      <c r="S617" s="7">
        <v>468</v>
      </c>
      <c r="T617" s="7">
        <v>378</v>
      </c>
      <c r="U617" s="7">
        <v>562</v>
      </c>
      <c r="V617" s="7">
        <v>418</v>
      </c>
      <c r="W617" s="7">
        <v>328</v>
      </c>
      <c r="X617" s="7">
        <v>212</v>
      </c>
      <c r="Y617" s="7">
        <v>280</v>
      </c>
      <c r="Z617" s="7">
        <v>364</v>
      </c>
      <c r="AA617" s="7">
        <v>100</v>
      </c>
      <c r="AB617" s="7">
        <v>206</v>
      </c>
      <c r="AC617" s="7">
        <v>172</v>
      </c>
      <c r="AD617" s="7">
        <v>326</v>
      </c>
      <c r="AE617" s="7">
        <v>282</v>
      </c>
      <c r="AF617" s="7">
        <v>312</v>
      </c>
      <c r="AG617" s="7">
        <v>394</v>
      </c>
      <c r="AH617" s="7">
        <v>388</v>
      </c>
      <c r="AI617" s="7">
        <v>426</v>
      </c>
      <c r="AJ617" s="7">
        <v>246</v>
      </c>
      <c r="AK617" s="7">
        <v>394</v>
      </c>
      <c r="AL617" s="7">
        <v>130</v>
      </c>
      <c r="AM617" s="7">
        <v>106</v>
      </c>
      <c r="AN617">
        <f t="shared" si="51"/>
        <v>0</v>
      </c>
      <c r="AO617">
        <f t="shared" si="52"/>
        <v>36</v>
      </c>
      <c r="AP617">
        <v>36</v>
      </c>
      <c r="AQ617" s="12">
        <f t="shared" si="53"/>
        <v>0</v>
      </c>
      <c r="AR617" s="12">
        <f t="shared" si="54"/>
        <v>1</v>
      </c>
    </row>
    <row r="618" spans="1:44">
      <c r="A618" s="4" t="str">
        <f t="shared" si="55"/>
        <v>5015410000008</v>
      </c>
      <c r="B618" s="5" t="s">
        <v>86</v>
      </c>
      <c r="C618" s="6" t="s">
        <v>134</v>
      </c>
      <c r="D618" s="8">
        <v>4445</v>
      </c>
      <c r="E618" s="8">
        <v>7263</v>
      </c>
      <c r="F618" s="8">
        <v>5255</v>
      </c>
      <c r="G618" s="8">
        <v>5139</v>
      </c>
      <c r="H618" s="8">
        <v>4440</v>
      </c>
      <c r="I618" s="8">
        <v>5670</v>
      </c>
      <c r="J618" s="8">
        <v>4832</v>
      </c>
      <c r="K618" s="8">
        <v>4490</v>
      </c>
      <c r="L618" s="8">
        <v>4050</v>
      </c>
      <c r="M618" s="8">
        <v>4680</v>
      </c>
      <c r="N618" s="8">
        <v>3260</v>
      </c>
      <c r="O618" s="8">
        <v>4185</v>
      </c>
      <c r="P618" s="7">
        <v>8375</v>
      </c>
      <c r="Q618" s="7">
        <v>5680</v>
      </c>
      <c r="R618" s="7">
        <v>3310</v>
      </c>
      <c r="S618" s="7">
        <v>4850</v>
      </c>
      <c r="T618" s="7">
        <v>5165</v>
      </c>
      <c r="U618" s="7">
        <v>4845</v>
      </c>
      <c r="V618" s="7">
        <v>3815</v>
      </c>
      <c r="W618" s="7">
        <v>4195</v>
      </c>
      <c r="X618" s="7">
        <v>3865</v>
      </c>
      <c r="Y618" s="7">
        <v>3970</v>
      </c>
      <c r="Z618" s="7">
        <v>3455</v>
      </c>
      <c r="AA618" s="7">
        <v>3550</v>
      </c>
      <c r="AB618" s="7">
        <v>4235</v>
      </c>
      <c r="AC618" s="7">
        <v>3740</v>
      </c>
      <c r="AD618" s="7">
        <v>2915</v>
      </c>
      <c r="AE618" s="7">
        <v>3910</v>
      </c>
      <c r="AF618" s="7">
        <v>4085</v>
      </c>
      <c r="AG618" s="7">
        <v>5140</v>
      </c>
      <c r="AH618" s="7">
        <v>2415</v>
      </c>
      <c r="AI618" s="7">
        <v>4905</v>
      </c>
      <c r="AJ618" s="7">
        <v>3970</v>
      </c>
      <c r="AK618" s="7">
        <v>3490</v>
      </c>
      <c r="AL618" s="7">
        <v>3040</v>
      </c>
      <c r="AM618" s="7">
        <v>3630</v>
      </c>
      <c r="AN618">
        <f t="shared" si="51"/>
        <v>0</v>
      </c>
      <c r="AO618">
        <f t="shared" si="52"/>
        <v>36</v>
      </c>
      <c r="AP618">
        <v>36</v>
      </c>
      <c r="AQ618" s="12">
        <f t="shared" si="53"/>
        <v>0</v>
      </c>
      <c r="AR618" s="12">
        <f t="shared" si="54"/>
        <v>1</v>
      </c>
    </row>
    <row r="619" spans="1:44">
      <c r="A619" s="4" t="str">
        <f t="shared" si="55"/>
        <v>5015410000011</v>
      </c>
      <c r="B619" s="5" t="s">
        <v>86</v>
      </c>
      <c r="C619" s="6" t="s">
        <v>137</v>
      </c>
      <c r="D619" s="8">
        <v>0</v>
      </c>
      <c r="E619" s="8">
        <v>0</v>
      </c>
      <c r="F619" s="8">
        <v>60</v>
      </c>
      <c r="G619" s="8">
        <v>24</v>
      </c>
      <c r="H619" s="8">
        <v>108</v>
      </c>
      <c r="I619" s="8">
        <v>72</v>
      </c>
      <c r="J619" s="8">
        <v>120</v>
      </c>
      <c r="K619" s="8">
        <v>120</v>
      </c>
      <c r="L619" s="8">
        <v>36</v>
      </c>
      <c r="M619" s="8">
        <v>96</v>
      </c>
      <c r="N619" s="8">
        <v>0</v>
      </c>
      <c r="O619" s="8">
        <v>72</v>
      </c>
      <c r="P619" s="7">
        <v>60</v>
      </c>
      <c r="Q619" s="7">
        <v>72</v>
      </c>
      <c r="R619" s="7">
        <v>144</v>
      </c>
      <c r="S619" s="7">
        <v>96</v>
      </c>
      <c r="T619" s="7">
        <v>12</v>
      </c>
      <c r="U619" s="7">
        <v>36</v>
      </c>
      <c r="V619" s="7">
        <v>48</v>
      </c>
      <c r="W619" s="7"/>
      <c r="X619" s="7"/>
      <c r="Y619" s="7">
        <v>12</v>
      </c>
      <c r="Z619" s="7"/>
      <c r="AA619" s="7"/>
      <c r="AB619" s="7"/>
      <c r="AC619" s="7"/>
      <c r="AD619" s="7">
        <v>12</v>
      </c>
      <c r="AE619" s="7"/>
      <c r="AF619" s="7"/>
      <c r="AG619" s="7">
        <v>12</v>
      </c>
      <c r="AH619" s="7">
        <v>12</v>
      </c>
      <c r="AI619" s="7">
        <v>12</v>
      </c>
      <c r="AJ619" s="7"/>
      <c r="AK619" s="7"/>
      <c r="AL619" s="7"/>
      <c r="AM619" s="7"/>
      <c r="AN619">
        <f t="shared" si="51"/>
        <v>3</v>
      </c>
      <c r="AO619">
        <f t="shared" si="52"/>
        <v>24</v>
      </c>
      <c r="AP619">
        <v>36</v>
      </c>
      <c r="AQ619" s="12">
        <f t="shared" si="53"/>
        <v>0.125</v>
      </c>
      <c r="AR619" s="12">
        <f t="shared" si="54"/>
        <v>0.66666666666666663</v>
      </c>
    </row>
    <row r="620" spans="1:44">
      <c r="A620" s="4" t="str">
        <f t="shared" si="55"/>
        <v>5015410000020</v>
      </c>
      <c r="B620" s="5" t="s">
        <v>86</v>
      </c>
      <c r="C620" s="6" t="s">
        <v>138</v>
      </c>
      <c r="D620" s="8">
        <v>5820</v>
      </c>
      <c r="E620" s="8">
        <v>6696</v>
      </c>
      <c r="F620" s="8">
        <v>6098</v>
      </c>
      <c r="G620" s="8">
        <v>6050</v>
      </c>
      <c r="H620" s="8">
        <v>6460</v>
      </c>
      <c r="I620" s="8">
        <v>9563</v>
      </c>
      <c r="J620" s="8">
        <v>7920</v>
      </c>
      <c r="K620" s="8">
        <v>7790</v>
      </c>
      <c r="L620" s="8">
        <v>7665</v>
      </c>
      <c r="M620" s="8">
        <v>5110</v>
      </c>
      <c r="N620" s="8">
        <v>6380</v>
      </c>
      <c r="O620" s="8">
        <v>5695</v>
      </c>
      <c r="P620" s="7">
        <v>7248</v>
      </c>
      <c r="Q620" s="7">
        <v>6485</v>
      </c>
      <c r="R620" s="7">
        <v>6330</v>
      </c>
      <c r="S620" s="7">
        <v>6650</v>
      </c>
      <c r="T620" s="7">
        <v>7540</v>
      </c>
      <c r="U620" s="7">
        <v>7612</v>
      </c>
      <c r="V620" s="7">
        <v>7735</v>
      </c>
      <c r="W620" s="7">
        <v>7775</v>
      </c>
      <c r="X620" s="7">
        <v>6904</v>
      </c>
      <c r="Y620" s="7">
        <v>6000</v>
      </c>
      <c r="Z620" s="7">
        <v>6360</v>
      </c>
      <c r="AA620" s="7">
        <v>5750</v>
      </c>
      <c r="AB620" s="7">
        <v>9530</v>
      </c>
      <c r="AC620" s="7">
        <v>7715</v>
      </c>
      <c r="AD620" s="7">
        <v>6830</v>
      </c>
      <c r="AE620" s="7">
        <v>5870</v>
      </c>
      <c r="AF620" s="7">
        <v>8580</v>
      </c>
      <c r="AG620" s="7">
        <v>8810</v>
      </c>
      <c r="AH620" s="7">
        <v>8000</v>
      </c>
      <c r="AI620" s="7">
        <v>8908</v>
      </c>
      <c r="AJ620" s="7">
        <v>10180</v>
      </c>
      <c r="AK620" s="7">
        <v>7200</v>
      </c>
      <c r="AL620" s="7">
        <v>7450</v>
      </c>
      <c r="AM620" s="7">
        <v>6780</v>
      </c>
      <c r="AN620">
        <f t="shared" si="51"/>
        <v>0</v>
      </c>
      <c r="AO620">
        <f t="shared" si="52"/>
        <v>36</v>
      </c>
      <c r="AP620">
        <v>36</v>
      </c>
      <c r="AQ620" s="12">
        <f t="shared" si="53"/>
        <v>0</v>
      </c>
      <c r="AR620" s="12">
        <f t="shared" si="54"/>
        <v>1</v>
      </c>
    </row>
    <row r="621" spans="1:44">
      <c r="A621" s="4" t="str">
        <f t="shared" si="55"/>
        <v>5015410000035</v>
      </c>
      <c r="B621" s="5" t="s">
        <v>86</v>
      </c>
      <c r="C621" s="6" t="s">
        <v>139</v>
      </c>
      <c r="D621" s="8">
        <v>584</v>
      </c>
      <c r="E621" s="8">
        <v>1194</v>
      </c>
      <c r="F621" s="8">
        <v>1094</v>
      </c>
      <c r="G621" s="8">
        <v>1354</v>
      </c>
      <c r="H621" s="8">
        <v>1022</v>
      </c>
      <c r="I621" s="8">
        <v>1464</v>
      </c>
      <c r="J621" s="8">
        <v>1080</v>
      </c>
      <c r="K621" s="8">
        <v>1830</v>
      </c>
      <c r="L621" s="8">
        <v>2272</v>
      </c>
      <c r="M621" s="8">
        <v>2134</v>
      </c>
      <c r="N621" s="8">
        <v>2064</v>
      </c>
      <c r="O621" s="8">
        <v>1841</v>
      </c>
      <c r="P621" s="7">
        <v>2333</v>
      </c>
      <c r="Q621" s="7">
        <v>2366</v>
      </c>
      <c r="R621" s="7">
        <v>2392</v>
      </c>
      <c r="S621" s="7">
        <v>2338</v>
      </c>
      <c r="T621" s="7">
        <v>2264</v>
      </c>
      <c r="U621" s="7">
        <v>2368</v>
      </c>
      <c r="V621" s="7">
        <v>2442</v>
      </c>
      <c r="W621" s="7">
        <v>1863</v>
      </c>
      <c r="X621" s="7">
        <v>949</v>
      </c>
      <c r="Y621" s="7">
        <v>1725</v>
      </c>
      <c r="Z621" s="7">
        <v>1568</v>
      </c>
      <c r="AA621" s="7">
        <v>1518</v>
      </c>
      <c r="AB621" s="7">
        <v>2571</v>
      </c>
      <c r="AC621" s="7">
        <v>2066</v>
      </c>
      <c r="AD621" s="7">
        <v>1430</v>
      </c>
      <c r="AE621" s="7">
        <v>1556</v>
      </c>
      <c r="AF621" s="7">
        <v>1382</v>
      </c>
      <c r="AG621" s="7">
        <v>1560</v>
      </c>
      <c r="AH621" s="7">
        <v>1690</v>
      </c>
      <c r="AI621" s="7">
        <v>1506</v>
      </c>
      <c r="AJ621" s="7">
        <v>1624</v>
      </c>
      <c r="AK621" s="7">
        <v>1568</v>
      </c>
      <c r="AL621" s="7">
        <v>1516</v>
      </c>
      <c r="AM621" s="7">
        <v>1644</v>
      </c>
      <c r="AN621">
        <f t="shared" si="51"/>
        <v>0</v>
      </c>
      <c r="AO621">
        <f t="shared" si="52"/>
        <v>36</v>
      </c>
      <c r="AP621">
        <v>36</v>
      </c>
      <c r="AQ621" s="12">
        <f t="shared" si="53"/>
        <v>0</v>
      </c>
      <c r="AR621" s="12">
        <f t="shared" si="54"/>
        <v>1</v>
      </c>
    </row>
    <row r="622" spans="1:44">
      <c r="A622" s="4" t="str">
        <f t="shared" si="55"/>
        <v>5015410000041</v>
      </c>
      <c r="B622" s="5" t="s">
        <v>86</v>
      </c>
      <c r="C622" s="6" t="s">
        <v>140</v>
      </c>
      <c r="D622" s="8">
        <v>3620</v>
      </c>
      <c r="E622" s="8">
        <v>1980</v>
      </c>
      <c r="F622" s="8">
        <v>2160</v>
      </c>
      <c r="G622" s="8">
        <v>3040</v>
      </c>
      <c r="H622" s="8">
        <v>5050</v>
      </c>
      <c r="I622" s="8">
        <v>3220</v>
      </c>
      <c r="J622" s="8">
        <v>3040</v>
      </c>
      <c r="K622" s="8">
        <v>3160</v>
      </c>
      <c r="L622" s="8">
        <v>2400</v>
      </c>
      <c r="M622" s="8">
        <v>2120</v>
      </c>
      <c r="N622" s="8">
        <v>2940</v>
      </c>
      <c r="O622" s="8">
        <v>1260</v>
      </c>
      <c r="P622" s="7">
        <v>2880</v>
      </c>
      <c r="Q622" s="7">
        <v>2480</v>
      </c>
      <c r="R622" s="7">
        <v>2600</v>
      </c>
      <c r="S622" s="7">
        <v>2400</v>
      </c>
      <c r="T622" s="7">
        <v>3040</v>
      </c>
      <c r="U622" s="7">
        <v>3160</v>
      </c>
      <c r="V622" s="7">
        <v>2500</v>
      </c>
      <c r="W622" s="7">
        <v>2120</v>
      </c>
      <c r="X622" s="7">
        <v>2685</v>
      </c>
      <c r="Y622" s="7">
        <v>2000</v>
      </c>
      <c r="Z622" s="7">
        <v>2760</v>
      </c>
      <c r="AA622" s="7">
        <v>2280</v>
      </c>
      <c r="AB622" s="7">
        <v>3240</v>
      </c>
      <c r="AC622" s="7">
        <v>1240</v>
      </c>
      <c r="AD622" s="7">
        <v>2800</v>
      </c>
      <c r="AE622" s="7">
        <v>1440</v>
      </c>
      <c r="AF622" s="7">
        <v>2400</v>
      </c>
      <c r="AG622" s="7">
        <v>2720</v>
      </c>
      <c r="AH622" s="7">
        <v>2440</v>
      </c>
      <c r="AI622" s="7">
        <v>2520</v>
      </c>
      <c r="AJ622" s="7">
        <v>1840</v>
      </c>
      <c r="AK622" s="7">
        <v>1560</v>
      </c>
      <c r="AL622" s="7">
        <v>1940</v>
      </c>
      <c r="AM622" s="7">
        <v>3240</v>
      </c>
      <c r="AN622">
        <f t="shared" si="51"/>
        <v>0</v>
      </c>
      <c r="AO622">
        <f t="shared" si="52"/>
        <v>36</v>
      </c>
      <c r="AP622">
        <v>36</v>
      </c>
      <c r="AQ622" s="12">
        <f t="shared" si="53"/>
        <v>0</v>
      </c>
      <c r="AR622" s="12">
        <f t="shared" si="54"/>
        <v>1</v>
      </c>
    </row>
    <row r="623" spans="1:44">
      <c r="A623" s="4" t="str">
        <f t="shared" si="55"/>
        <v>5015410000049</v>
      </c>
      <c r="B623" s="5" t="s">
        <v>86</v>
      </c>
      <c r="C623" s="6" t="s">
        <v>145</v>
      </c>
      <c r="D623" s="8">
        <v>255</v>
      </c>
      <c r="E623" s="8">
        <v>532</v>
      </c>
      <c r="F623" s="8">
        <v>330</v>
      </c>
      <c r="G623" s="8">
        <v>281</v>
      </c>
      <c r="H623" s="8">
        <v>300</v>
      </c>
      <c r="I623" s="8">
        <v>285</v>
      </c>
      <c r="J623" s="8">
        <v>356</v>
      </c>
      <c r="K623" s="8">
        <v>354</v>
      </c>
      <c r="L623" s="8">
        <v>392</v>
      </c>
      <c r="M623" s="8">
        <v>242</v>
      </c>
      <c r="N623" s="8">
        <v>306</v>
      </c>
      <c r="O623" s="8">
        <v>382</v>
      </c>
      <c r="P623" s="7">
        <v>292</v>
      </c>
      <c r="Q623" s="7">
        <v>112</v>
      </c>
      <c r="R623" s="7">
        <v>402</v>
      </c>
      <c r="S623" s="7">
        <v>150</v>
      </c>
      <c r="T623" s="7">
        <v>280</v>
      </c>
      <c r="U623" s="7">
        <v>352</v>
      </c>
      <c r="V623" s="7">
        <v>380</v>
      </c>
      <c r="W623" s="7">
        <v>305</v>
      </c>
      <c r="X623" s="7">
        <v>154</v>
      </c>
      <c r="Y623" s="7">
        <v>397</v>
      </c>
      <c r="Z623" s="7">
        <v>310</v>
      </c>
      <c r="AA623" s="7">
        <v>222</v>
      </c>
      <c r="AB623" s="7">
        <v>350</v>
      </c>
      <c r="AC623" s="7">
        <v>85</v>
      </c>
      <c r="AD623" s="7">
        <v>85</v>
      </c>
      <c r="AE623" s="7">
        <v>160</v>
      </c>
      <c r="AF623" s="7">
        <v>120</v>
      </c>
      <c r="AG623" s="7">
        <v>202</v>
      </c>
      <c r="AH623" s="7">
        <v>82</v>
      </c>
      <c r="AI623" s="7">
        <v>25</v>
      </c>
      <c r="AJ623" s="7">
        <v>181</v>
      </c>
      <c r="AK623" s="7">
        <v>72</v>
      </c>
      <c r="AL623" s="7">
        <v>177</v>
      </c>
      <c r="AM623" s="7">
        <v>80</v>
      </c>
      <c r="AN623">
        <f t="shared" si="51"/>
        <v>0</v>
      </c>
      <c r="AO623">
        <f t="shared" si="52"/>
        <v>36</v>
      </c>
      <c r="AP623">
        <v>36</v>
      </c>
      <c r="AQ623" s="12">
        <f t="shared" si="53"/>
        <v>0</v>
      </c>
      <c r="AR623" s="12">
        <f t="shared" si="54"/>
        <v>1</v>
      </c>
    </row>
    <row r="624" spans="1:44">
      <c r="A624" s="4" t="str">
        <f t="shared" si="55"/>
        <v>5015410000055</v>
      </c>
      <c r="B624" s="5" t="s">
        <v>86</v>
      </c>
      <c r="C624" s="6" t="s">
        <v>146</v>
      </c>
      <c r="D624" s="8">
        <v>58</v>
      </c>
      <c r="E624" s="8">
        <v>56</v>
      </c>
      <c r="F624" s="8">
        <v>84</v>
      </c>
      <c r="G624" s="8">
        <v>59</v>
      </c>
      <c r="H624" s="8">
        <v>87</v>
      </c>
      <c r="I624" s="8">
        <v>52</v>
      </c>
      <c r="J624" s="8">
        <v>68</v>
      </c>
      <c r="K624" s="8">
        <v>130</v>
      </c>
      <c r="L624" s="8">
        <v>48</v>
      </c>
      <c r="M624" s="8">
        <v>134</v>
      </c>
      <c r="N624" s="8">
        <v>78</v>
      </c>
      <c r="O624" s="8">
        <v>74</v>
      </c>
      <c r="P624" s="7">
        <v>59</v>
      </c>
      <c r="Q624" s="7">
        <v>111</v>
      </c>
      <c r="R624" s="7">
        <v>75</v>
      </c>
      <c r="S624" s="7">
        <v>111</v>
      </c>
      <c r="T624" s="7">
        <v>138</v>
      </c>
      <c r="U624" s="7">
        <v>127</v>
      </c>
      <c r="V624" s="7">
        <v>71</v>
      </c>
      <c r="W624" s="7">
        <v>107</v>
      </c>
      <c r="X624" s="7">
        <v>89</v>
      </c>
      <c r="Y624" s="7">
        <v>92</v>
      </c>
      <c r="Z624" s="7">
        <v>43</v>
      </c>
      <c r="AA624" s="7">
        <v>48</v>
      </c>
      <c r="AB624" s="7">
        <v>56</v>
      </c>
      <c r="AC624" s="7">
        <v>46</v>
      </c>
      <c r="AD624" s="7">
        <v>51</v>
      </c>
      <c r="AE624" s="7">
        <v>65</v>
      </c>
      <c r="AF624" s="7">
        <v>119</v>
      </c>
      <c r="AG624" s="7">
        <v>170</v>
      </c>
      <c r="AH624" s="7">
        <v>52</v>
      </c>
      <c r="AI624" s="7">
        <v>78</v>
      </c>
      <c r="AJ624" s="7">
        <v>77</v>
      </c>
      <c r="AK624" s="7">
        <v>68</v>
      </c>
      <c r="AL624" s="7">
        <v>64</v>
      </c>
      <c r="AM624" s="7">
        <v>54</v>
      </c>
      <c r="AN624">
        <f t="shared" si="51"/>
        <v>0</v>
      </c>
      <c r="AO624">
        <f t="shared" si="52"/>
        <v>36</v>
      </c>
      <c r="AP624">
        <v>36</v>
      </c>
      <c r="AQ624" s="12">
        <f t="shared" si="53"/>
        <v>0</v>
      </c>
      <c r="AR624" s="12">
        <f t="shared" si="54"/>
        <v>1</v>
      </c>
    </row>
    <row r="625" spans="1:44">
      <c r="A625" s="4" t="str">
        <f t="shared" si="55"/>
        <v>5015410000058</v>
      </c>
      <c r="B625" s="5" t="s">
        <v>86</v>
      </c>
      <c r="C625" s="6" t="s">
        <v>147</v>
      </c>
      <c r="D625" s="8">
        <v>31700</v>
      </c>
      <c r="E625" s="8">
        <v>33270</v>
      </c>
      <c r="F625" s="8">
        <v>52090</v>
      </c>
      <c r="G625" s="8">
        <v>76540</v>
      </c>
      <c r="H625" s="8">
        <v>112930</v>
      </c>
      <c r="I625" s="8">
        <v>179330</v>
      </c>
      <c r="J625" s="8">
        <v>124150</v>
      </c>
      <c r="K625" s="8">
        <v>77056</v>
      </c>
      <c r="L625" s="8">
        <v>57400</v>
      </c>
      <c r="M625" s="8">
        <v>41010</v>
      </c>
      <c r="N625" s="8">
        <v>31800</v>
      </c>
      <c r="O625" s="8">
        <v>30520</v>
      </c>
      <c r="P625" s="7">
        <v>45200</v>
      </c>
      <c r="Q625" s="7">
        <v>38380</v>
      </c>
      <c r="R625" s="7">
        <v>59900</v>
      </c>
      <c r="S625" s="7">
        <v>88840</v>
      </c>
      <c r="T625" s="7">
        <v>81350</v>
      </c>
      <c r="U625" s="7">
        <v>127400</v>
      </c>
      <c r="V625" s="7">
        <v>101030</v>
      </c>
      <c r="W625" s="7">
        <v>116540</v>
      </c>
      <c r="X625" s="7">
        <v>79450</v>
      </c>
      <c r="Y625" s="7">
        <v>24400</v>
      </c>
      <c r="Z625" s="7">
        <v>16270</v>
      </c>
      <c r="AA625" s="7">
        <v>17030</v>
      </c>
      <c r="AB625" s="7">
        <v>28860</v>
      </c>
      <c r="AC625" s="7">
        <v>23570</v>
      </c>
      <c r="AD625" s="7">
        <v>44720</v>
      </c>
      <c r="AE625" s="7">
        <v>63003</v>
      </c>
      <c r="AF625" s="7">
        <v>63230</v>
      </c>
      <c r="AG625" s="7">
        <v>121890</v>
      </c>
      <c r="AH625" s="7">
        <v>60160</v>
      </c>
      <c r="AI625" s="7">
        <v>78760</v>
      </c>
      <c r="AJ625" s="7">
        <v>80130</v>
      </c>
      <c r="AK625" s="7">
        <v>42730</v>
      </c>
      <c r="AL625" s="7">
        <v>17550</v>
      </c>
      <c r="AM625" s="7">
        <v>20110</v>
      </c>
      <c r="AN625">
        <f t="shared" si="51"/>
        <v>0</v>
      </c>
      <c r="AO625">
        <f t="shared" si="52"/>
        <v>36</v>
      </c>
      <c r="AP625">
        <v>36</v>
      </c>
      <c r="AQ625" s="12">
        <f t="shared" si="53"/>
        <v>0</v>
      </c>
      <c r="AR625" s="12">
        <f t="shared" si="54"/>
        <v>1</v>
      </c>
    </row>
    <row r="626" spans="1:44">
      <c r="A626" s="4" t="str">
        <f t="shared" si="55"/>
        <v>5015410000064</v>
      </c>
      <c r="B626" s="5" t="s">
        <v>86</v>
      </c>
      <c r="C626" s="6" t="s">
        <v>149</v>
      </c>
      <c r="D626" s="8">
        <v>204</v>
      </c>
      <c r="E626" s="8">
        <v>204</v>
      </c>
      <c r="F626" s="8">
        <v>96</v>
      </c>
      <c r="G626" s="8">
        <v>276</v>
      </c>
      <c r="H626" s="8">
        <v>396</v>
      </c>
      <c r="I626" s="8">
        <v>360</v>
      </c>
      <c r="J626" s="8">
        <v>384</v>
      </c>
      <c r="K626" s="8">
        <v>396</v>
      </c>
      <c r="L626" s="8">
        <v>348</v>
      </c>
      <c r="M626" s="8">
        <v>348</v>
      </c>
      <c r="N626" s="8">
        <v>204</v>
      </c>
      <c r="O626" s="8">
        <v>216</v>
      </c>
      <c r="P626" s="7">
        <v>216</v>
      </c>
      <c r="Q626" s="7">
        <v>312</v>
      </c>
      <c r="R626" s="7">
        <v>312</v>
      </c>
      <c r="S626" s="7">
        <v>216</v>
      </c>
      <c r="T626" s="7">
        <v>624</v>
      </c>
      <c r="U626" s="7">
        <v>420</v>
      </c>
      <c r="V626" s="7">
        <v>420</v>
      </c>
      <c r="W626" s="7">
        <v>264</v>
      </c>
      <c r="X626" s="7">
        <v>372</v>
      </c>
      <c r="Y626" s="7">
        <v>360</v>
      </c>
      <c r="Z626" s="7">
        <v>276</v>
      </c>
      <c r="AA626" s="7">
        <v>216</v>
      </c>
      <c r="AB626" s="7">
        <v>264</v>
      </c>
      <c r="AC626" s="7">
        <v>180</v>
      </c>
      <c r="AD626" s="7">
        <v>312</v>
      </c>
      <c r="AE626" s="7">
        <v>288</v>
      </c>
      <c r="AF626" s="7">
        <v>624</v>
      </c>
      <c r="AG626" s="7">
        <v>360</v>
      </c>
      <c r="AH626" s="7">
        <v>384</v>
      </c>
      <c r="AI626" s="7">
        <v>504</v>
      </c>
      <c r="AJ626" s="7">
        <v>336</v>
      </c>
      <c r="AK626" s="7">
        <v>360</v>
      </c>
      <c r="AL626" s="7">
        <v>204</v>
      </c>
      <c r="AM626" s="7">
        <v>360</v>
      </c>
      <c r="AN626">
        <f t="shared" si="51"/>
        <v>0</v>
      </c>
      <c r="AO626">
        <f t="shared" si="52"/>
        <v>36</v>
      </c>
      <c r="AP626">
        <v>36</v>
      </c>
      <c r="AQ626" s="12">
        <f t="shared" si="53"/>
        <v>0</v>
      </c>
      <c r="AR626" s="12">
        <f t="shared" si="54"/>
        <v>1</v>
      </c>
    </row>
    <row r="627" spans="1:44">
      <c r="A627" s="4" t="str">
        <f t="shared" si="55"/>
        <v>5015410000065</v>
      </c>
      <c r="B627" s="5" t="s">
        <v>86</v>
      </c>
      <c r="C627" s="6" t="s">
        <v>150</v>
      </c>
      <c r="D627" s="8">
        <v>16</v>
      </c>
      <c r="E627" s="8">
        <v>32</v>
      </c>
      <c r="F627" s="8">
        <v>64</v>
      </c>
      <c r="G627" s="8">
        <v>104</v>
      </c>
      <c r="H627" s="8">
        <v>88</v>
      </c>
      <c r="I627" s="8">
        <v>72</v>
      </c>
      <c r="J627" s="8">
        <v>80</v>
      </c>
      <c r="K627" s="8">
        <v>96</v>
      </c>
      <c r="L627" s="8">
        <v>80</v>
      </c>
      <c r="M627" s="8">
        <v>48</v>
      </c>
      <c r="N627" s="8">
        <v>104</v>
      </c>
      <c r="O627" s="8">
        <v>48</v>
      </c>
      <c r="P627" s="7">
        <v>64</v>
      </c>
      <c r="Q627" s="7">
        <v>48</v>
      </c>
      <c r="R627" s="7">
        <v>64</v>
      </c>
      <c r="S627" s="7">
        <v>120</v>
      </c>
      <c r="T627" s="7">
        <v>104</v>
      </c>
      <c r="U627" s="7">
        <v>120</v>
      </c>
      <c r="V627" s="7">
        <v>120</v>
      </c>
      <c r="W627" s="7">
        <v>40</v>
      </c>
      <c r="X627" s="7">
        <v>88</v>
      </c>
      <c r="Y627" s="7">
        <v>48</v>
      </c>
      <c r="Z627" s="7">
        <v>72</v>
      </c>
      <c r="AA627" s="7">
        <v>56</v>
      </c>
      <c r="AB627" s="7">
        <v>56</v>
      </c>
      <c r="AC627" s="7">
        <v>24</v>
      </c>
      <c r="AD627" s="7">
        <v>80</v>
      </c>
      <c r="AE627" s="7">
        <v>96</v>
      </c>
      <c r="AF627" s="7">
        <v>88</v>
      </c>
      <c r="AG627" s="7">
        <v>88</v>
      </c>
      <c r="AH627" s="7">
        <v>72</v>
      </c>
      <c r="AI627" s="7">
        <v>80</v>
      </c>
      <c r="AJ627" s="7">
        <v>96</v>
      </c>
      <c r="AK627" s="7">
        <v>64</v>
      </c>
      <c r="AL627" s="7">
        <v>40</v>
      </c>
      <c r="AM627" s="7">
        <v>52</v>
      </c>
      <c r="AN627">
        <f t="shared" si="51"/>
        <v>0</v>
      </c>
      <c r="AO627">
        <f t="shared" si="52"/>
        <v>36</v>
      </c>
      <c r="AP627">
        <v>36</v>
      </c>
      <c r="AQ627" s="12">
        <f t="shared" si="53"/>
        <v>0</v>
      </c>
      <c r="AR627" s="12">
        <f t="shared" si="54"/>
        <v>1</v>
      </c>
    </row>
    <row r="628" spans="1:44">
      <c r="A628" s="4" t="str">
        <f t="shared" si="55"/>
        <v>5015410000067</v>
      </c>
      <c r="B628" s="5" t="s">
        <v>86</v>
      </c>
      <c r="C628" s="6" t="s">
        <v>151</v>
      </c>
      <c r="D628" s="8">
        <v>4920</v>
      </c>
      <c r="E628" s="8">
        <v>4700</v>
      </c>
      <c r="F628" s="8">
        <v>3120</v>
      </c>
      <c r="G628" s="8">
        <v>6000</v>
      </c>
      <c r="H628" s="8">
        <v>6600</v>
      </c>
      <c r="I628" s="8">
        <v>11045</v>
      </c>
      <c r="J628" s="8">
        <v>9180</v>
      </c>
      <c r="K628" s="8">
        <v>9360</v>
      </c>
      <c r="L628" s="8">
        <v>6120</v>
      </c>
      <c r="M628" s="8">
        <v>5760</v>
      </c>
      <c r="N628" s="8">
        <v>4860</v>
      </c>
      <c r="O628" s="8">
        <v>4980</v>
      </c>
      <c r="P628" s="7">
        <v>4320</v>
      </c>
      <c r="Q628" s="7">
        <v>5040</v>
      </c>
      <c r="R628" s="7">
        <v>6720</v>
      </c>
      <c r="S628" s="7">
        <v>5280</v>
      </c>
      <c r="T628" s="7">
        <v>8880</v>
      </c>
      <c r="U628" s="7">
        <v>8820</v>
      </c>
      <c r="V628" s="7">
        <v>10530</v>
      </c>
      <c r="W628" s="7">
        <v>9240</v>
      </c>
      <c r="X628" s="7">
        <v>6780</v>
      </c>
      <c r="Y628" s="7">
        <v>5400</v>
      </c>
      <c r="Z628" s="7">
        <v>4440</v>
      </c>
      <c r="AA628" s="7">
        <v>4560</v>
      </c>
      <c r="AB628" s="7">
        <v>6300</v>
      </c>
      <c r="AC628" s="7">
        <v>4620</v>
      </c>
      <c r="AD628" s="7">
        <v>4860</v>
      </c>
      <c r="AE628" s="7">
        <v>4320</v>
      </c>
      <c r="AF628" s="7">
        <v>7980</v>
      </c>
      <c r="AG628" s="7">
        <v>7560</v>
      </c>
      <c r="AH628" s="7">
        <v>8040</v>
      </c>
      <c r="AI628" s="7">
        <v>7680</v>
      </c>
      <c r="AJ628" s="7">
        <v>6495</v>
      </c>
      <c r="AK628" s="7">
        <v>4740</v>
      </c>
      <c r="AL628" s="7">
        <v>3840</v>
      </c>
      <c r="AM628" s="7">
        <v>3600</v>
      </c>
      <c r="AN628">
        <f t="shared" si="51"/>
        <v>0</v>
      </c>
      <c r="AO628">
        <f t="shared" si="52"/>
        <v>36</v>
      </c>
      <c r="AP628">
        <v>36</v>
      </c>
      <c r="AQ628" s="12">
        <f t="shared" si="53"/>
        <v>0</v>
      </c>
      <c r="AR628" s="12">
        <f t="shared" si="54"/>
        <v>1</v>
      </c>
    </row>
    <row r="629" spans="1:44">
      <c r="A629" s="4" t="str">
        <f t="shared" si="55"/>
        <v>5015410000068</v>
      </c>
      <c r="B629" s="5" t="s">
        <v>86</v>
      </c>
      <c r="C629" s="6" t="s">
        <v>152</v>
      </c>
      <c r="D629" s="8">
        <v>14350</v>
      </c>
      <c r="E629" s="8">
        <v>18395</v>
      </c>
      <c r="F629" s="8">
        <v>14925</v>
      </c>
      <c r="G629" s="8">
        <v>18175</v>
      </c>
      <c r="H629" s="8">
        <v>19675</v>
      </c>
      <c r="I629" s="8">
        <v>27475</v>
      </c>
      <c r="J629" s="8">
        <v>23350</v>
      </c>
      <c r="K629" s="8">
        <v>20950</v>
      </c>
      <c r="L629" s="8">
        <v>25025</v>
      </c>
      <c r="M629" s="8">
        <v>17225</v>
      </c>
      <c r="N629" s="8">
        <v>16025</v>
      </c>
      <c r="O629" s="8">
        <v>15175</v>
      </c>
      <c r="P629" s="7">
        <v>23113</v>
      </c>
      <c r="Q629" s="7">
        <v>19950</v>
      </c>
      <c r="R629" s="7">
        <v>19665</v>
      </c>
      <c r="S629" s="7">
        <v>22275</v>
      </c>
      <c r="T629" s="7">
        <v>25275</v>
      </c>
      <c r="U629" s="7">
        <v>29600</v>
      </c>
      <c r="V629" s="7">
        <v>25525</v>
      </c>
      <c r="W629" s="7">
        <v>23425</v>
      </c>
      <c r="X629" s="7">
        <v>22600</v>
      </c>
      <c r="Y629" s="7">
        <v>21475</v>
      </c>
      <c r="Z629" s="7">
        <v>18850</v>
      </c>
      <c r="AA629" s="7">
        <v>17325</v>
      </c>
      <c r="AB629" s="7">
        <v>22825</v>
      </c>
      <c r="AC629" s="7">
        <v>22700</v>
      </c>
      <c r="AD629" s="7">
        <v>22175</v>
      </c>
      <c r="AE629" s="7">
        <v>21225</v>
      </c>
      <c r="AF629" s="7">
        <v>27125</v>
      </c>
      <c r="AG629" s="7">
        <v>30800</v>
      </c>
      <c r="AH629" s="7">
        <v>29175</v>
      </c>
      <c r="AI629" s="7">
        <v>30070</v>
      </c>
      <c r="AJ629" s="7">
        <v>24525</v>
      </c>
      <c r="AK629" s="7">
        <v>23800</v>
      </c>
      <c r="AL629" s="7">
        <v>21750</v>
      </c>
      <c r="AM629" s="7">
        <v>24250</v>
      </c>
      <c r="AN629">
        <f t="shared" si="51"/>
        <v>0</v>
      </c>
      <c r="AO629">
        <f t="shared" si="52"/>
        <v>36</v>
      </c>
      <c r="AP629">
        <v>36</v>
      </c>
      <c r="AQ629" s="12">
        <f t="shared" si="53"/>
        <v>0</v>
      </c>
      <c r="AR629" s="12">
        <f t="shared" si="54"/>
        <v>1</v>
      </c>
    </row>
    <row r="630" spans="1:44">
      <c r="A630" s="4" t="str">
        <f t="shared" si="55"/>
        <v>5015410000075</v>
      </c>
      <c r="B630" s="5" t="s">
        <v>86</v>
      </c>
      <c r="C630" s="6" t="s">
        <v>153</v>
      </c>
      <c r="D630" s="8">
        <v>2087</v>
      </c>
      <c r="E630" s="8">
        <v>2752</v>
      </c>
      <c r="F630" s="8">
        <v>4046</v>
      </c>
      <c r="G630" s="8">
        <v>4856</v>
      </c>
      <c r="H630" s="8">
        <v>5154</v>
      </c>
      <c r="I630" s="8">
        <v>5419</v>
      </c>
      <c r="J630" s="8">
        <v>6009</v>
      </c>
      <c r="K630" s="8">
        <v>4603</v>
      </c>
      <c r="L630" s="8">
        <v>5760</v>
      </c>
      <c r="M630" s="8">
        <v>4349</v>
      </c>
      <c r="N630" s="8">
        <v>3804</v>
      </c>
      <c r="O630" s="8">
        <v>4164</v>
      </c>
      <c r="P630" s="7">
        <v>5970</v>
      </c>
      <c r="Q630" s="7">
        <v>4414</v>
      </c>
      <c r="R630" s="7">
        <v>2802</v>
      </c>
      <c r="S630" s="7">
        <v>6993</v>
      </c>
      <c r="T630" s="7">
        <v>5180</v>
      </c>
      <c r="U630" s="7">
        <v>3012</v>
      </c>
      <c r="V630" s="7">
        <v>3252</v>
      </c>
      <c r="W630" s="7">
        <v>3372</v>
      </c>
      <c r="X630" s="7">
        <v>3423</v>
      </c>
      <c r="Y630" s="7">
        <v>3036</v>
      </c>
      <c r="Z630" s="7">
        <v>2892</v>
      </c>
      <c r="AA630" s="7">
        <v>1798</v>
      </c>
      <c r="AB630" s="7">
        <v>3668</v>
      </c>
      <c r="AC630" s="7">
        <v>2158</v>
      </c>
      <c r="AD630" s="7">
        <v>3244</v>
      </c>
      <c r="AE630" s="7">
        <v>2864</v>
      </c>
      <c r="AF630" s="7">
        <v>3614</v>
      </c>
      <c r="AG630" s="7">
        <v>2896</v>
      </c>
      <c r="AH630" s="7">
        <v>3068</v>
      </c>
      <c r="AI630" s="7">
        <v>3432</v>
      </c>
      <c r="AJ630" s="7">
        <v>3967</v>
      </c>
      <c r="AK630" s="7">
        <v>4318</v>
      </c>
      <c r="AL630" s="7">
        <v>3410</v>
      </c>
      <c r="AM630" s="7">
        <v>2990</v>
      </c>
      <c r="AN630">
        <f t="shared" si="51"/>
        <v>0</v>
      </c>
      <c r="AO630">
        <f t="shared" si="52"/>
        <v>36</v>
      </c>
      <c r="AP630">
        <v>36</v>
      </c>
      <c r="AQ630" s="12">
        <f t="shared" si="53"/>
        <v>0</v>
      </c>
      <c r="AR630" s="12">
        <f t="shared" si="54"/>
        <v>1</v>
      </c>
    </row>
    <row r="631" spans="1:44">
      <c r="A631" s="4" t="str">
        <f t="shared" si="55"/>
        <v>5015410000076</v>
      </c>
      <c r="B631" s="5" t="s">
        <v>86</v>
      </c>
      <c r="C631" s="6" t="s">
        <v>154</v>
      </c>
      <c r="D631" s="8">
        <v>134</v>
      </c>
      <c r="E631" s="8">
        <v>394</v>
      </c>
      <c r="F631" s="8">
        <v>389</v>
      </c>
      <c r="G631" s="8">
        <v>426</v>
      </c>
      <c r="H631" s="8">
        <v>575</v>
      </c>
      <c r="I631" s="8">
        <v>660</v>
      </c>
      <c r="J631" s="8">
        <v>600</v>
      </c>
      <c r="K631" s="8">
        <v>710</v>
      </c>
      <c r="L631" s="8">
        <v>848</v>
      </c>
      <c r="M631" s="8">
        <v>625</v>
      </c>
      <c r="N631" s="8">
        <v>584</v>
      </c>
      <c r="O631" s="8">
        <v>449</v>
      </c>
      <c r="P631" s="7">
        <v>648</v>
      </c>
      <c r="Q631" s="7">
        <v>634</v>
      </c>
      <c r="R631" s="7">
        <v>566</v>
      </c>
      <c r="S631" s="7">
        <v>644</v>
      </c>
      <c r="T631" s="7">
        <v>406</v>
      </c>
      <c r="U631" s="7">
        <v>472</v>
      </c>
      <c r="V631" s="7">
        <v>686</v>
      </c>
      <c r="W631" s="7">
        <v>588</v>
      </c>
      <c r="X631" s="7">
        <v>763</v>
      </c>
      <c r="Y631" s="7">
        <v>759</v>
      </c>
      <c r="Z631" s="7">
        <v>650</v>
      </c>
      <c r="AA631" s="7">
        <v>484</v>
      </c>
      <c r="AB631" s="7">
        <v>598</v>
      </c>
      <c r="AC631" s="7">
        <v>484</v>
      </c>
      <c r="AD631" s="7">
        <v>632</v>
      </c>
      <c r="AE631" s="7">
        <v>594</v>
      </c>
      <c r="AF631" s="7">
        <v>602</v>
      </c>
      <c r="AG631" s="7">
        <v>627</v>
      </c>
      <c r="AH631" s="7">
        <v>652</v>
      </c>
      <c r="AI631" s="7">
        <v>654</v>
      </c>
      <c r="AJ631" s="7">
        <v>932</v>
      </c>
      <c r="AK631" s="7">
        <v>792</v>
      </c>
      <c r="AL631" s="7">
        <v>586</v>
      </c>
      <c r="AM631" s="7">
        <v>688</v>
      </c>
      <c r="AN631">
        <f t="shared" si="51"/>
        <v>0</v>
      </c>
      <c r="AO631">
        <f t="shared" si="52"/>
        <v>36</v>
      </c>
      <c r="AP631">
        <v>36</v>
      </c>
      <c r="AQ631" s="12">
        <f t="shared" si="53"/>
        <v>0</v>
      </c>
      <c r="AR631" s="12">
        <f t="shared" si="54"/>
        <v>1</v>
      </c>
    </row>
    <row r="632" spans="1:44">
      <c r="A632" s="4" t="str">
        <f t="shared" si="55"/>
        <v>5015410000082</v>
      </c>
      <c r="B632" s="5" t="s">
        <v>86</v>
      </c>
      <c r="C632" s="6" t="s">
        <v>155</v>
      </c>
      <c r="D632" s="8">
        <v>372</v>
      </c>
      <c r="E632" s="8">
        <v>384</v>
      </c>
      <c r="F632" s="8">
        <v>702</v>
      </c>
      <c r="G632" s="8">
        <v>730</v>
      </c>
      <c r="H632" s="8">
        <v>735</v>
      </c>
      <c r="I632" s="8">
        <v>454</v>
      </c>
      <c r="J632" s="8">
        <v>556</v>
      </c>
      <c r="K632" s="8">
        <v>408</v>
      </c>
      <c r="L632" s="8">
        <v>364</v>
      </c>
      <c r="M632" s="8">
        <v>291</v>
      </c>
      <c r="N632" s="8">
        <v>163</v>
      </c>
      <c r="O632" s="8">
        <v>254</v>
      </c>
      <c r="P632" s="7">
        <v>302</v>
      </c>
      <c r="Q632" s="7">
        <v>328</v>
      </c>
      <c r="R632" s="7">
        <v>418</v>
      </c>
      <c r="S632" s="7">
        <v>750</v>
      </c>
      <c r="T632" s="7">
        <v>307</v>
      </c>
      <c r="U632" s="7">
        <v>732</v>
      </c>
      <c r="V632" s="7">
        <v>607</v>
      </c>
      <c r="W632" s="7">
        <v>233</v>
      </c>
      <c r="X632" s="7">
        <v>269</v>
      </c>
      <c r="Y632" s="7">
        <v>190</v>
      </c>
      <c r="Z632" s="7">
        <v>180</v>
      </c>
      <c r="AA632" s="7">
        <v>250</v>
      </c>
      <c r="AB632" s="7">
        <v>348</v>
      </c>
      <c r="AC632" s="7">
        <v>216</v>
      </c>
      <c r="AD632" s="7">
        <v>533</v>
      </c>
      <c r="AE632" s="7">
        <v>562</v>
      </c>
      <c r="AF632" s="7">
        <v>657</v>
      </c>
      <c r="AG632" s="7">
        <v>678</v>
      </c>
      <c r="AH632" s="7">
        <v>304</v>
      </c>
      <c r="AI632" s="7">
        <v>420</v>
      </c>
      <c r="AJ632" s="7">
        <v>217</v>
      </c>
      <c r="AK632" s="7">
        <v>319</v>
      </c>
      <c r="AL632" s="7">
        <v>255</v>
      </c>
      <c r="AM632" s="7">
        <v>230</v>
      </c>
      <c r="AN632">
        <f t="shared" si="51"/>
        <v>0</v>
      </c>
      <c r="AO632">
        <f t="shared" si="52"/>
        <v>36</v>
      </c>
      <c r="AP632">
        <v>36</v>
      </c>
      <c r="AQ632" s="12">
        <f t="shared" si="53"/>
        <v>0</v>
      </c>
      <c r="AR632" s="12">
        <f t="shared" si="54"/>
        <v>1</v>
      </c>
    </row>
    <row r="633" spans="1:44">
      <c r="A633" s="4" t="str">
        <f t="shared" si="55"/>
        <v>5015410000101</v>
      </c>
      <c r="B633" s="5" t="s">
        <v>86</v>
      </c>
      <c r="C633" s="6" t="s">
        <v>156</v>
      </c>
      <c r="D633" s="8">
        <v>2170</v>
      </c>
      <c r="E633" s="8">
        <v>1680</v>
      </c>
      <c r="F633" s="8">
        <v>1400</v>
      </c>
      <c r="G633" s="8">
        <v>1495</v>
      </c>
      <c r="H633" s="8">
        <v>1645</v>
      </c>
      <c r="I633" s="8">
        <v>1823</v>
      </c>
      <c r="J633" s="8">
        <v>2010</v>
      </c>
      <c r="K633" s="8">
        <v>2585</v>
      </c>
      <c r="L633" s="8">
        <v>3015</v>
      </c>
      <c r="M633" s="8">
        <v>2680</v>
      </c>
      <c r="N633" s="8">
        <v>3850</v>
      </c>
      <c r="O633" s="8">
        <v>2385</v>
      </c>
      <c r="P633" s="7">
        <v>2855</v>
      </c>
      <c r="Q633" s="7">
        <v>2305</v>
      </c>
      <c r="R633" s="7">
        <v>1650</v>
      </c>
      <c r="S633" s="7">
        <v>2810</v>
      </c>
      <c r="T633" s="7">
        <v>2102</v>
      </c>
      <c r="U633" s="7">
        <v>1865</v>
      </c>
      <c r="V633" s="7">
        <v>2510</v>
      </c>
      <c r="W633" s="7">
        <v>2185</v>
      </c>
      <c r="X633" s="7">
        <v>3003</v>
      </c>
      <c r="Y633" s="7">
        <v>2820</v>
      </c>
      <c r="Z633" s="7">
        <v>1415</v>
      </c>
      <c r="AA633" s="7">
        <v>2070</v>
      </c>
      <c r="AB633" s="7">
        <v>2300</v>
      </c>
      <c r="AC633" s="7">
        <v>1542</v>
      </c>
      <c r="AD633" s="7">
        <v>1500</v>
      </c>
      <c r="AE633" s="7">
        <v>1458</v>
      </c>
      <c r="AF633" s="7">
        <v>1250</v>
      </c>
      <c r="AG633" s="7">
        <v>1538</v>
      </c>
      <c r="AH633" s="7">
        <v>1640</v>
      </c>
      <c r="AI633" s="7">
        <v>2025</v>
      </c>
      <c r="AJ633" s="7">
        <v>2278</v>
      </c>
      <c r="AK633" s="7">
        <v>2162</v>
      </c>
      <c r="AL633" s="7">
        <v>1580</v>
      </c>
      <c r="AM633" s="7">
        <v>1776</v>
      </c>
      <c r="AN633">
        <f t="shared" si="51"/>
        <v>0</v>
      </c>
      <c r="AO633">
        <f t="shared" si="52"/>
        <v>36</v>
      </c>
      <c r="AP633">
        <v>36</v>
      </c>
      <c r="AQ633" s="12">
        <f t="shared" si="53"/>
        <v>0</v>
      </c>
      <c r="AR633" s="12">
        <f t="shared" si="54"/>
        <v>1</v>
      </c>
    </row>
    <row r="634" spans="1:44">
      <c r="A634" s="4" t="str">
        <f t="shared" si="55"/>
        <v>5015410000108</v>
      </c>
      <c r="B634" s="5" t="s">
        <v>86</v>
      </c>
      <c r="C634" s="6" t="s">
        <v>158</v>
      </c>
      <c r="D634" s="8">
        <v>210</v>
      </c>
      <c r="E634" s="8">
        <v>258</v>
      </c>
      <c r="F634" s="8">
        <v>54</v>
      </c>
      <c r="G634" s="8">
        <v>57</v>
      </c>
      <c r="H634" s="8">
        <v>26</v>
      </c>
      <c r="I634" s="8">
        <v>14</v>
      </c>
      <c r="J634" s="8">
        <v>24</v>
      </c>
      <c r="K634" s="8">
        <v>233</v>
      </c>
      <c r="L634" s="8">
        <v>30</v>
      </c>
      <c r="M634" s="8">
        <v>188</v>
      </c>
      <c r="N634" s="8">
        <v>220</v>
      </c>
      <c r="O634" s="8">
        <v>169</v>
      </c>
      <c r="P634" s="7">
        <v>96</v>
      </c>
      <c r="Q634" s="7">
        <v>206</v>
      </c>
      <c r="R634" s="7">
        <v>144</v>
      </c>
      <c r="S634" s="7">
        <v>138</v>
      </c>
      <c r="T634" s="7">
        <v>240</v>
      </c>
      <c r="U634" s="7">
        <v>16</v>
      </c>
      <c r="V634" s="7">
        <v>10</v>
      </c>
      <c r="W634" s="7">
        <v>6</v>
      </c>
      <c r="X634" s="7">
        <v>10</v>
      </c>
      <c r="Y634" s="7">
        <v>6</v>
      </c>
      <c r="Z634" s="7">
        <v>118</v>
      </c>
      <c r="AA634" s="7">
        <v>156</v>
      </c>
      <c r="AB634" s="7">
        <v>140</v>
      </c>
      <c r="AC634" s="7">
        <v>184</v>
      </c>
      <c r="AD634" s="7">
        <v>289</v>
      </c>
      <c r="AE634" s="7">
        <v>4</v>
      </c>
      <c r="AF634" s="7">
        <v>155</v>
      </c>
      <c r="AG634" s="7">
        <v>296</v>
      </c>
      <c r="AH634" s="7">
        <v>168</v>
      </c>
      <c r="AI634" s="7"/>
      <c r="AJ634" s="7">
        <v>255</v>
      </c>
      <c r="AK634" s="7">
        <v>10</v>
      </c>
      <c r="AL634" s="7">
        <v>330</v>
      </c>
      <c r="AM634" s="7">
        <v>120</v>
      </c>
      <c r="AN634">
        <f t="shared" si="51"/>
        <v>0</v>
      </c>
      <c r="AO634">
        <f t="shared" si="52"/>
        <v>35</v>
      </c>
      <c r="AP634">
        <v>36</v>
      </c>
      <c r="AQ634" s="12">
        <f t="shared" si="53"/>
        <v>0</v>
      </c>
      <c r="AR634" s="12">
        <f t="shared" si="54"/>
        <v>0.97222222222222221</v>
      </c>
    </row>
    <row r="635" spans="1:44">
      <c r="A635" s="4" t="str">
        <f t="shared" si="55"/>
        <v>5015410000110</v>
      </c>
      <c r="B635" s="5" t="s">
        <v>86</v>
      </c>
      <c r="C635" s="6" t="s">
        <v>159</v>
      </c>
      <c r="D635" s="8">
        <v>0</v>
      </c>
      <c r="E635" s="8">
        <v>50</v>
      </c>
      <c r="F635" s="8">
        <v>225</v>
      </c>
      <c r="G635" s="8">
        <v>150</v>
      </c>
      <c r="H635" s="8">
        <v>150</v>
      </c>
      <c r="I635" s="8">
        <v>275</v>
      </c>
      <c r="J635" s="8">
        <v>75</v>
      </c>
      <c r="K635" s="8">
        <v>50</v>
      </c>
      <c r="L635" s="8">
        <v>150</v>
      </c>
      <c r="M635" s="8">
        <v>200</v>
      </c>
      <c r="N635" s="8">
        <v>25</v>
      </c>
      <c r="O635" s="8">
        <v>425</v>
      </c>
      <c r="P635" s="7">
        <v>130</v>
      </c>
      <c r="Q635" s="7">
        <v>200</v>
      </c>
      <c r="R635" s="7">
        <v>20</v>
      </c>
      <c r="S635" s="7">
        <v>420</v>
      </c>
      <c r="T635" s="7">
        <v>180</v>
      </c>
      <c r="U635" s="7">
        <v>144</v>
      </c>
      <c r="V635" s="7">
        <v>100</v>
      </c>
      <c r="W635" s="7">
        <v>120</v>
      </c>
      <c r="X635" s="7">
        <v>120</v>
      </c>
      <c r="Y635" s="7"/>
      <c r="Z635" s="7">
        <v>140</v>
      </c>
      <c r="AA635" s="7">
        <v>280</v>
      </c>
      <c r="AB635" s="7">
        <v>196</v>
      </c>
      <c r="AC635" s="7"/>
      <c r="AD635" s="7">
        <v>205</v>
      </c>
      <c r="AE635" s="7">
        <v>140</v>
      </c>
      <c r="AF635" s="7">
        <v>165</v>
      </c>
      <c r="AG635" s="7">
        <v>230</v>
      </c>
      <c r="AH635" s="7">
        <v>120</v>
      </c>
      <c r="AI635" s="7">
        <v>160</v>
      </c>
      <c r="AJ635" s="7">
        <v>310</v>
      </c>
      <c r="AK635" s="7">
        <v>380</v>
      </c>
      <c r="AL635" s="7">
        <v>165</v>
      </c>
      <c r="AM635" s="7">
        <v>175</v>
      </c>
      <c r="AN635">
        <f t="shared" si="51"/>
        <v>1</v>
      </c>
      <c r="AO635">
        <f t="shared" si="52"/>
        <v>34</v>
      </c>
      <c r="AP635">
        <v>36</v>
      </c>
      <c r="AQ635" s="12">
        <f t="shared" si="53"/>
        <v>2.9411764705882353E-2</v>
      </c>
      <c r="AR635" s="12">
        <f t="shared" si="54"/>
        <v>0.94444444444444442</v>
      </c>
    </row>
    <row r="636" spans="1:44">
      <c r="A636" s="4" t="str">
        <f t="shared" si="55"/>
        <v>5015410000132</v>
      </c>
      <c r="B636" s="5" t="s">
        <v>86</v>
      </c>
      <c r="C636" s="6" t="s">
        <v>161</v>
      </c>
      <c r="D636" s="8">
        <v>17995</v>
      </c>
      <c r="E636" s="8">
        <v>12005</v>
      </c>
      <c r="F636" s="8">
        <v>9100</v>
      </c>
      <c r="G636" s="8">
        <v>10130</v>
      </c>
      <c r="H636" s="8">
        <v>8195</v>
      </c>
      <c r="I636" s="8">
        <v>9067</v>
      </c>
      <c r="J636" s="8">
        <v>8510</v>
      </c>
      <c r="K636" s="8">
        <v>8293</v>
      </c>
      <c r="L636" s="8">
        <v>7880</v>
      </c>
      <c r="M636" s="8">
        <v>10192</v>
      </c>
      <c r="N636" s="8">
        <v>14660</v>
      </c>
      <c r="O636" s="8">
        <v>16933</v>
      </c>
      <c r="P636" s="7">
        <v>24380</v>
      </c>
      <c r="Q636" s="7">
        <v>10585</v>
      </c>
      <c r="R636" s="7">
        <v>9080</v>
      </c>
      <c r="S636" s="7">
        <v>12750</v>
      </c>
      <c r="T636" s="7">
        <v>9600</v>
      </c>
      <c r="U636" s="7">
        <v>9700</v>
      </c>
      <c r="V636" s="7">
        <v>9905</v>
      </c>
      <c r="W636" s="7">
        <v>6860</v>
      </c>
      <c r="X636" s="7">
        <v>7205</v>
      </c>
      <c r="Y636" s="7">
        <v>9205</v>
      </c>
      <c r="Z636" s="7">
        <v>12770</v>
      </c>
      <c r="AA636" s="7">
        <v>21840</v>
      </c>
      <c r="AB636" s="7">
        <v>29260</v>
      </c>
      <c r="AC636" s="7">
        <v>9405</v>
      </c>
      <c r="AD636" s="7">
        <v>8585</v>
      </c>
      <c r="AE636" s="7">
        <v>9794</v>
      </c>
      <c r="AF636" s="7">
        <v>12425</v>
      </c>
      <c r="AG636" s="7">
        <v>15965</v>
      </c>
      <c r="AH636" s="7">
        <v>6200</v>
      </c>
      <c r="AI636" s="7">
        <v>7465</v>
      </c>
      <c r="AJ636" s="7">
        <v>10970</v>
      </c>
      <c r="AK636" s="7">
        <v>12370</v>
      </c>
      <c r="AL636" s="7">
        <v>23961</v>
      </c>
      <c r="AM636" s="7">
        <v>34200</v>
      </c>
      <c r="AN636">
        <f t="shared" si="51"/>
        <v>0</v>
      </c>
      <c r="AO636">
        <f t="shared" si="52"/>
        <v>36</v>
      </c>
      <c r="AP636">
        <v>36</v>
      </c>
      <c r="AQ636" s="12">
        <f t="shared" si="53"/>
        <v>0</v>
      </c>
      <c r="AR636" s="12">
        <f t="shared" si="54"/>
        <v>1</v>
      </c>
    </row>
    <row r="637" spans="1:44">
      <c r="A637" s="4" t="str">
        <f t="shared" si="55"/>
        <v>5015410000166</v>
      </c>
      <c r="B637" s="5" t="s">
        <v>86</v>
      </c>
      <c r="C637" s="6" t="s">
        <v>162</v>
      </c>
      <c r="D637" s="8">
        <v>148</v>
      </c>
      <c r="E637" s="8">
        <v>100</v>
      </c>
      <c r="F637" s="8">
        <v>27</v>
      </c>
      <c r="G637" s="8">
        <v>63</v>
      </c>
      <c r="H637" s="8">
        <v>107</v>
      </c>
      <c r="I637" s="8">
        <v>195</v>
      </c>
      <c r="J637" s="8">
        <v>134</v>
      </c>
      <c r="K637" s="8">
        <v>85</v>
      </c>
      <c r="L637" s="8">
        <v>214</v>
      </c>
      <c r="M637" s="8">
        <v>126</v>
      </c>
      <c r="N637" s="8">
        <v>116</v>
      </c>
      <c r="O637" s="8">
        <v>124</v>
      </c>
      <c r="P637" s="7">
        <v>36</v>
      </c>
      <c r="Q637" s="7">
        <v>94</v>
      </c>
      <c r="R637" s="7">
        <v>110</v>
      </c>
      <c r="S637" s="7">
        <v>90</v>
      </c>
      <c r="T637" s="7">
        <v>84</v>
      </c>
      <c r="U637" s="7">
        <v>82</v>
      </c>
      <c r="V637" s="7">
        <v>128</v>
      </c>
      <c r="W637" s="7">
        <v>164</v>
      </c>
      <c r="X637" s="7">
        <v>40</v>
      </c>
      <c r="Y637" s="7">
        <v>140</v>
      </c>
      <c r="Z637" s="7">
        <v>108</v>
      </c>
      <c r="AA637" s="7">
        <v>121</v>
      </c>
      <c r="AB637" s="7">
        <v>160</v>
      </c>
      <c r="AC637" s="7">
        <v>169</v>
      </c>
      <c r="AD637" s="7">
        <v>48</v>
      </c>
      <c r="AE637" s="7">
        <v>120</v>
      </c>
      <c r="AF637" s="7">
        <v>164</v>
      </c>
      <c r="AG637" s="7">
        <v>186</v>
      </c>
      <c r="AH637" s="7">
        <v>164</v>
      </c>
      <c r="AI637" s="7">
        <v>100</v>
      </c>
      <c r="AJ637" s="7">
        <v>143</v>
      </c>
      <c r="AK637" s="7">
        <v>165</v>
      </c>
      <c r="AL637" s="7">
        <v>253</v>
      </c>
      <c r="AM637" s="7">
        <v>241</v>
      </c>
      <c r="AN637">
        <f t="shared" si="51"/>
        <v>0</v>
      </c>
      <c r="AO637">
        <f t="shared" si="52"/>
        <v>36</v>
      </c>
      <c r="AP637">
        <v>36</v>
      </c>
      <c r="AQ637" s="12">
        <f t="shared" si="53"/>
        <v>0</v>
      </c>
      <c r="AR637" s="12">
        <f t="shared" si="54"/>
        <v>1</v>
      </c>
    </row>
    <row r="638" spans="1:44">
      <c r="A638" s="4" t="str">
        <f t="shared" si="55"/>
        <v>5015410000196</v>
      </c>
      <c r="B638" s="5" t="s">
        <v>86</v>
      </c>
      <c r="C638" s="6" t="s">
        <v>163</v>
      </c>
      <c r="D638" s="8">
        <v>937</v>
      </c>
      <c r="E638" s="8">
        <v>906</v>
      </c>
      <c r="F638" s="8">
        <v>1225</v>
      </c>
      <c r="G638" s="8">
        <v>1475</v>
      </c>
      <c r="H638" s="8">
        <v>1658</v>
      </c>
      <c r="I638" s="8">
        <v>2567</v>
      </c>
      <c r="J638" s="8">
        <v>3268</v>
      </c>
      <c r="K638" s="8">
        <v>2782</v>
      </c>
      <c r="L638" s="8">
        <v>1941</v>
      </c>
      <c r="M638" s="8">
        <v>1509</v>
      </c>
      <c r="N638" s="8">
        <v>1012</v>
      </c>
      <c r="O638" s="8">
        <v>975</v>
      </c>
      <c r="P638" s="7">
        <v>1145</v>
      </c>
      <c r="Q638" s="7">
        <v>1390</v>
      </c>
      <c r="R638" s="7">
        <v>2003</v>
      </c>
      <c r="S638" s="7">
        <v>1781</v>
      </c>
      <c r="T638" s="7">
        <v>2394</v>
      </c>
      <c r="U638" s="7">
        <v>3066</v>
      </c>
      <c r="V638" s="7">
        <v>2731</v>
      </c>
      <c r="W638" s="7">
        <v>2753</v>
      </c>
      <c r="X638" s="7">
        <v>1965</v>
      </c>
      <c r="Y638" s="7">
        <v>1553</v>
      </c>
      <c r="Z638" s="7">
        <v>1005</v>
      </c>
      <c r="AA638" s="7">
        <v>1107</v>
      </c>
      <c r="AB638" s="7">
        <v>1034</v>
      </c>
      <c r="AC638" s="7">
        <v>761</v>
      </c>
      <c r="AD638" s="7">
        <v>1285</v>
      </c>
      <c r="AE638" s="7">
        <v>1051</v>
      </c>
      <c r="AF638" s="7">
        <v>2070</v>
      </c>
      <c r="AG638" s="7">
        <v>2702</v>
      </c>
      <c r="AH638" s="7">
        <v>2510</v>
      </c>
      <c r="AI638" s="7">
        <v>2329</v>
      </c>
      <c r="AJ638" s="7">
        <v>1818</v>
      </c>
      <c r="AK638" s="7">
        <v>1324</v>
      </c>
      <c r="AL638" s="7">
        <v>1159</v>
      </c>
      <c r="AM638" s="7">
        <v>660</v>
      </c>
      <c r="AN638">
        <f t="shared" si="51"/>
        <v>0</v>
      </c>
      <c r="AO638">
        <f t="shared" si="52"/>
        <v>36</v>
      </c>
      <c r="AP638">
        <v>36</v>
      </c>
      <c r="AQ638" s="12">
        <f t="shared" si="53"/>
        <v>0</v>
      </c>
      <c r="AR638" s="12">
        <f t="shared" si="54"/>
        <v>1</v>
      </c>
    </row>
    <row r="639" spans="1:44">
      <c r="A639" s="4" t="str">
        <f t="shared" si="55"/>
        <v>5015410000198</v>
      </c>
      <c r="B639" s="5" t="s">
        <v>86</v>
      </c>
      <c r="C639" s="6" t="s">
        <v>164</v>
      </c>
      <c r="D639" s="8">
        <v>2080</v>
      </c>
      <c r="E639" s="8">
        <v>9860</v>
      </c>
      <c r="F639" s="8">
        <v>3060</v>
      </c>
      <c r="G639" s="8">
        <v>4460</v>
      </c>
      <c r="H639" s="8">
        <v>3740</v>
      </c>
      <c r="I639" s="8">
        <v>3900</v>
      </c>
      <c r="J639" s="8">
        <v>6270</v>
      </c>
      <c r="K639" s="8">
        <v>2850</v>
      </c>
      <c r="L639" s="8">
        <v>8075</v>
      </c>
      <c r="M639" s="8">
        <v>3100</v>
      </c>
      <c r="N639" s="8">
        <v>2760</v>
      </c>
      <c r="O639" s="8">
        <v>2310</v>
      </c>
      <c r="P639" s="7">
        <v>3080</v>
      </c>
      <c r="Q639" s="7">
        <v>2740</v>
      </c>
      <c r="R639" s="7">
        <v>2820</v>
      </c>
      <c r="S639" s="7">
        <v>4180</v>
      </c>
      <c r="T639" s="7">
        <v>3470</v>
      </c>
      <c r="U639" s="7">
        <v>10700</v>
      </c>
      <c r="V639" s="7">
        <v>3000</v>
      </c>
      <c r="W639" s="7">
        <v>3760</v>
      </c>
      <c r="X639" s="7">
        <v>3690</v>
      </c>
      <c r="Y639" s="7">
        <v>2880</v>
      </c>
      <c r="Z639" s="7">
        <v>3240</v>
      </c>
      <c r="AA639" s="7">
        <v>1840</v>
      </c>
      <c r="AB639" s="7">
        <v>2840</v>
      </c>
      <c r="AC639" s="7">
        <v>8920</v>
      </c>
      <c r="AD639" s="7">
        <v>1840</v>
      </c>
      <c r="AE639" s="7">
        <v>2860</v>
      </c>
      <c r="AF639" s="7">
        <v>3430</v>
      </c>
      <c r="AG639" s="7">
        <v>5740</v>
      </c>
      <c r="AH639" s="7">
        <v>2160</v>
      </c>
      <c r="AI639" s="7">
        <v>2580</v>
      </c>
      <c r="AJ639" s="7">
        <v>3400</v>
      </c>
      <c r="AK639" s="7">
        <v>2520</v>
      </c>
      <c r="AL639" s="7">
        <v>2010</v>
      </c>
      <c r="AM639" s="7">
        <v>3500</v>
      </c>
      <c r="AN639">
        <f t="shared" si="51"/>
        <v>0</v>
      </c>
      <c r="AO639">
        <f t="shared" si="52"/>
        <v>36</v>
      </c>
      <c r="AP639">
        <v>36</v>
      </c>
      <c r="AQ639" s="12">
        <f t="shared" si="53"/>
        <v>0</v>
      </c>
      <c r="AR639" s="12">
        <f t="shared" si="54"/>
        <v>1</v>
      </c>
    </row>
    <row r="640" spans="1:44">
      <c r="A640" s="4" t="str">
        <f t="shared" si="55"/>
        <v>5015410000199</v>
      </c>
      <c r="B640" s="5" t="s">
        <v>86</v>
      </c>
      <c r="C640" s="6" t="s">
        <v>165</v>
      </c>
      <c r="D640" s="8">
        <v>1495</v>
      </c>
      <c r="E640" s="8">
        <v>1300</v>
      </c>
      <c r="F640" s="8">
        <v>735</v>
      </c>
      <c r="G640" s="8">
        <v>2085</v>
      </c>
      <c r="H640" s="8">
        <v>2170</v>
      </c>
      <c r="I640" s="8">
        <v>2120</v>
      </c>
      <c r="J640" s="8">
        <v>2595</v>
      </c>
      <c r="K640" s="8">
        <v>2187</v>
      </c>
      <c r="L640" s="8">
        <v>1425</v>
      </c>
      <c r="M640" s="8">
        <v>1205</v>
      </c>
      <c r="N640" s="8">
        <v>1330</v>
      </c>
      <c r="O640" s="8">
        <v>1055</v>
      </c>
      <c r="P640" s="7">
        <v>660</v>
      </c>
      <c r="Q640" s="7">
        <v>1450</v>
      </c>
      <c r="R640" s="7">
        <v>860</v>
      </c>
      <c r="S640" s="7">
        <v>1350</v>
      </c>
      <c r="T640" s="7">
        <v>1995</v>
      </c>
      <c r="U640" s="7">
        <v>2440</v>
      </c>
      <c r="V640" s="7">
        <v>1815</v>
      </c>
      <c r="W640" s="7">
        <v>1235</v>
      </c>
      <c r="X640" s="7">
        <v>1580</v>
      </c>
      <c r="Y640" s="7">
        <v>1025</v>
      </c>
      <c r="Z640" s="7">
        <v>1090</v>
      </c>
      <c r="AA640" s="7">
        <v>1230</v>
      </c>
      <c r="AB640" s="7">
        <v>960</v>
      </c>
      <c r="AC640" s="7">
        <v>1300</v>
      </c>
      <c r="AD640" s="7">
        <v>855</v>
      </c>
      <c r="AE640" s="7">
        <v>935</v>
      </c>
      <c r="AF640" s="7">
        <v>1505</v>
      </c>
      <c r="AG640" s="7">
        <v>2630</v>
      </c>
      <c r="AH640" s="7">
        <v>1210</v>
      </c>
      <c r="AI640" s="7">
        <v>895</v>
      </c>
      <c r="AJ640" s="7">
        <v>850</v>
      </c>
      <c r="AK640" s="7">
        <v>1040</v>
      </c>
      <c r="AL640" s="7">
        <v>710</v>
      </c>
      <c r="AM640" s="7">
        <v>985</v>
      </c>
      <c r="AN640">
        <f t="shared" si="51"/>
        <v>0</v>
      </c>
      <c r="AO640">
        <f t="shared" si="52"/>
        <v>36</v>
      </c>
      <c r="AP640">
        <v>36</v>
      </c>
      <c r="AQ640" s="12">
        <f t="shared" si="53"/>
        <v>0</v>
      </c>
      <c r="AR640" s="12">
        <f t="shared" si="54"/>
        <v>1</v>
      </c>
    </row>
    <row r="641" spans="1:44">
      <c r="A641" s="4" t="str">
        <f t="shared" si="55"/>
        <v>5015410000208</v>
      </c>
      <c r="B641" s="5" t="s">
        <v>86</v>
      </c>
      <c r="C641" s="6" t="s">
        <v>166</v>
      </c>
      <c r="D641" s="8">
        <v>1145</v>
      </c>
      <c r="E641" s="8">
        <v>800</v>
      </c>
      <c r="F641" s="8">
        <v>1050</v>
      </c>
      <c r="G641" s="8">
        <v>870</v>
      </c>
      <c r="H641" s="8">
        <v>1210</v>
      </c>
      <c r="I641" s="8">
        <v>720</v>
      </c>
      <c r="J641" s="8">
        <v>480</v>
      </c>
      <c r="K641" s="8">
        <v>780</v>
      </c>
      <c r="L641" s="8">
        <v>735</v>
      </c>
      <c r="M641" s="8">
        <v>645</v>
      </c>
      <c r="N641" s="8">
        <v>690</v>
      </c>
      <c r="O641" s="8">
        <v>750</v>
      </c>
      <c r="P641" s="7">
        <v>555</v>
      </c>
      <c r="Q641" s="7">
        <v>1080</v>
      </c>
      <c r="R641" s="7">
        <v>785</v>
      </c>
      <c r="S641" s="7">
        <v>645</v>
      </c>
      <c r="T641" s="7">
        <v>990</v>
      </c>
      <c r="U641" s="7">
        <v>585</v>
      </c>
      <c r="V641" s="7">
        <v>540</v>
      </c>
      <c r="W641" s="7">
        <v>765</v>
      </c>
      <c r="X641" s="7">
        <v>525</v>
      </c>
      <c r="Y641" s="7">
        <v>390</v>
      </c>
      <c r="Z641" s="7">
        <v>750</v>
      </c>
      <c r="AA641" s="7">
        <v>915</v>
      </c>
      <c r="AB641" s="7">
        <v>540</v>
      </c>
      <c r="AC641" s="7">
        <v>570</v>
      </c>
      <c r="AD641" s="7">
        <v>600</v>
      </c>
      <c r="AE641" s="7">
        <v>375</v>
      </c>
      <c r="AF641" s="7">
        <v>585</v>
      </c>
      <c r="AG641" s="7">
        <v>1060</v>
      </c>
      <c r="AH641" s="7">
        <v>435</v>
      </c>
      <c r="AI641" s="7">
        <v>800</v>
      </c>
      <c r="AJ641" s="7">
        <v>1015</v>
      </c>
      <c r="AK641" s="7">
        <v>270</v>
      </c>
      <c r="AL641" s="7">
        <v>495</v>
      </c>
      <c r="AM641" s="7">
        <v>655</v>
      </c>
      <c r="AN641">
        <f t="shared" si="51"/>
        <v>0</v>
      </c>
      <c r="AO641">
        <f t="shared" si="52"/>
        <v>36</v>
      </c>
      <c r="AP641">
        <v>36</v>
      </c>
      <c r="AQ641" s="12">
        <f t="shared" si="53"/>
        <v>0</v>
      </c>
      <c r="AR641" s="12">
        <f t="shared" si="54"/>
        <v>1</v>
      </c>
    </row>
    <row r="642" spans="1:44">
      <c r="A642" s="4" t="str">
        <f t="shared" si="55"/>
        <v>5015410000209</v>
      </c>
      <c r="B642" s="5" t="s">
        <v>86</v>
      </c>
      <c r="C642" s="6" t="s">
        <v>167</v>
      </c>
      <c r="D642" s="8">
        <v>11620</v>
      </c>
      <c r="E642" s="8">
        <v>9940</v>
      </c>
      <c r="F642" s="8">
        <v>7700</v>
      </c>
      <c r="G642" s="8">
        <v>17500</v>
      </c>
      <c r="H642" s="8">
        <v>7064</v>
      </c>
      <c r="I642" s="8">
        <v>15680</v>
      </c>
      <c r="J642" s="8">
        <v>11160</v>
      </c>
      <c r="K642" s="8">
        <v>18060</v>
      </c>
      <c r="L642" s="8">
        <v>7140</v>
      </c>
      <c r="M642" s="8">
        <v>6300</v>
      </c>
      <c r="N642" s="8">
        <v>7560</v>
      </c>
      <c r="O642" s="8">
        <v>9660</v>
      </c>
      <c r="P642" s="7">
        <v>14980</v>
      </c>
      <c r="Q642" s="7">
        <v>8960</v>
      </c>
      <c r="R642" s="7">
        <v>11340</v>
      </c>
      <c r="S642" s="7">
        <v>10920</v>
      </c>
      <c r="T642" s="7">
        <v>12000</v>
      </c>
      <c r="U642" s="7">
        <v>11060</v>
      </c>
      <c r="V642" s="7">
        <v>14840</v>
      </c>
      <c r="W642" s="7">
        <v>9380</v>
      </c>
      <c r="X642" s="7">
        <v>7280</v>
      </c>
      <c r="Y642" s="7">
        <v>8820</v>
      </c>
      <c r="Z642" s="7">
        <v>6860</v>
      </c>
      <c r="AA642" s="7">
        <v>7280</v>
      </c>
      <c r="AB642" s="7">
        <v>10780</v>
      </c>
      <c r="AC642" s="7">
        <v>7980</v>
      </c>
      <c r="AD642" s="7">
        <v>9800</v>
      </c>
      <c r="AE642" s="7">
        <v>10360</v>
      </c>
      <c r="AF642" s="7">
        <v>11620</v>
      </c>
      <c r="AG642" s="7">
        <v>12040</v>
      </c>
      <c r="AH642" s="7">
        <v>9395</v>
      </c>
      <c r="AI642" s="7">
        <v>9520</v>
      </c>
      <c r="AJ642" s="7">
        <v>5880</v>
      </c>
      <c r="AK642" s="7">
        <v>7560</v>
      </c>
      <c r="AL642" s="7">
        <v>7720</v>
      </c>
      <c r="AM642" s="7">
        <v>6720</v>
      </c>
      <c r="AN642">
        <f t="shared" si="51"/>
        <v>0</v>
      </c>
      <c r="AO642">
        <f t="shared" si="52"/>
        <v>36</v>
      </c>
      <c r="AP642">
        <v>36</v>
      </c>
      <c r="AQ642" s="12">
        <f t="shared" si="53"/>
        <v>0</v>
      </c>
      <c r="AR642" s="12">
        <f t="shared" si="54"/>
        <v>1</v>
      </c>
    </row>
    <row r="643" spans="1:44">
      <c r="A643" s="4" t="str">
        <f t="shared" si="55"/>
        <v>5015410000220</v>
      </c>
      <c r="B643" s="5" t="s">
        <v>86</v>
      </c>
      <c r="C643" s="6" t="s">
        <v>168</v>
      </c>
      <c r="D643" s="8">
        <v>500</v>
      </c>
      <c r="E643" s="8">
        <v>625</v>
      </c>
      <c r="F643" s="8">
        <v>285</v>
      </c>
      <c r="G643" s="8">
        <v>740</v>
      </c>
      <c r="H643" s="8">
        <v>260</v>
      </c>
      <c r="I643" s="8">
        <v>560</v>
      </c>
      <c r="J643" s="8">
        <v>370</v>
      </c>
      <c r="K643" s="8">
        <v>450</v>
      </c>
      <c r="L643" s="8">
        <v>270</v>
      </c>
      <c r="M643" s="8">
        <v>410</v>
      </c>
      <c r="N643" s="8">
        <v>350</v>
      </c>
      <c r="O643" s="8">
        <v>250</v>
      </c>
      <c r="P643" s="7">
        <v>350</v>
      </c>
      <c r="Q643" s="7">
        <v>310</v>
      </c>
      <c r="R643" s="7">
        <v>305</v>
      </c>
      <c r="S643" s="7">
        <v>820</v>
      </c>
      <c r="T643" s="7">
        <v>610</v>
      </c>
      <c r="U643" s="7">
        <v>330</v>
      </c>
      <c r="V643" s="7">
        <v>240</v>
      </c>
      <c r="W643" s="7">
        <v>100</v>
      </c>
      <c r="X643" s="7">
        <v>410</v>
      </c>
      <c r="Y643" s="7">
        <v>250</v>
      </c>
      <c r="Z643" s="7">
        <v>290</v>
      </c>
      <c r="AA643" s="7">
        <v>240</v>
      </c>
      <c r="AB643" s="7">
        <v>425</v>
      </c>
      <c r="AC643" s="7">
        <v>230</v>
      </c>
      <c r="AD643" s="7">
        <v>465</v>
      </c>
      <c r="AE643" s="7">
        <v>545</v>
      </c>
      <c r="AF643" s="7">
        <v>390</v>
      </c>
      <c r="AG643" s="7">
        <v>475</v>
      </c>
      <c r="AH643" s="7">
        <v>190</v>
      </c>
      <c r="AI643" s="7">
        <v>165</v>
      </c>
      <c r="AJ643" s="7">
        <v>140</v>
      </c>
      <c r="AK643" s="7">
        <v>205</v>
      </c>
      <c r="AL643" s="7">
        <v>340</v>
      </c>
      <c r="AM643" s="7">
        <v>330</v>
      </c>
      <c r="AN643">
        <f t="shared" ref="AN643:AN706" si="56">COUNTIF(D643:AM643,"0")</f>
        <v>0</v>
      </c>
      <c r="AO643">
        <f t="shared" ref="AO643:AO706" si="57">COUNT(D643:AM643)</f>
        <v>36</v>
      </c>
      <c r="AP643">
        <v>36</v>
      </c>
      <c r="AQ643" s="12">
        <f t="shared" ref="AQ643:AQ706" si="58">AN643/AO643</f>
        <v>0</v>
      </c>
      <c r="AR643" s="12">
        <f t="shared" ref="AR643:AR706" si="59">AO643/AP643</f>
        <v>1</v>
      </c>
    </row>
    <row r="644" spans="1:44">
      <c r="A644" s="4" t="str">
        <f t="shared" si="55"/>
        <v>5015410000225</v>
      </c>
      <c r="B644" s="5" t="s">
        <v>86</v>
      </c>
      <c r="C644" s="6" t="s">
        <v>169</v>
      </c>
      <c r="D644" s="8">
        <v>1000</v>
      </c>
      <c r="E644" s="8">
        <v>320</v>
      </c>
      <c r="F644" s="8">
        <v>1540</v>
      </c>
      <c r="G644" s="8">
        <v>2600</v>
      </c>
      <c r="H644" s="8">
        <v>2400</v>
      </c>
      <c r="I644" s="8">
        <v>3400</v>
      </c>
      <c r="J644" s="8">
        <v>3600</v>
      </c>
      <c r="K644" s="8">
        <v>2100</v>
      </c>
      <c r="L644" s="8">
        <v>3100</v>
      </c>
      <c r="M644" s="8">
        <v>850</v>
      </c>
      <c r="N644" s="8">
        <v>720</v>
      </c>
      <c r="O644" s="8">
        <v>200</v>
      </c>
      <c r="P644" s="7">
        <v>1600</v>
      </c>
      <c r="Q644" s="7">
        <v>950</v>
      </c>
      <c r="R644" s="7">
        <v>1120</v>
      </c>
      <c r="S644" s="7">
        <v>1940</v>
      </c>
      <c r="T644" s="7">
        <v>2400</v>
      </c>
      <c r="U644" s="7">
        <v>2100</v>
      </c>
      <c r="V644" s="7">
        <v>2720</v>
      </c>
      <c r="W644" s="7">
        <v>2420</v>
      </c>
      <c r="X644" s="7">
        <v>3120</v>
      </c>
      <c r="Y644" s="7">
        <v>800</v>
      </c>
      <c r="Z644" s="7">
        <v>700</v>
      </c>
      <c r="AA644" s="7">
        <v>400</v>
      </c>
      <c r="AB644" s="7">
        <v>1520</v>
      </c>
      <c r="AC644" s="7">
        <v>440</v>
      </c>
      <c r="AD644" s="7">
        <v>540</v>
      </c>
      <c r="AE644" s="7">
        <v>1220</v>
      </c>
      <c r="AF644" s="7">
        <v>1720</v>
      </c>
      <c r="AG644" s="7">
        <v>2420</v>
      </c>
      <c r="AH644" s="7">
        <v>1340</v>
      </c>
      <c r="AI644" s="7">
        <v>2240</v>
      </c>
      <c r="AJ644" s="7">
        <v>1620</v>
      </c>
      <c r="AK644" s="7">
        <v>1300</v>
      </c>
      <c r="AL644" s="7">
        <v>720</v>
      </c>
      <c r="AM644" s="7">
        <v>400</v>
      </c>
      <c r="AN644">
        <f t="shared" si="56"/>
        <v>0</v>
      </c>
      <c r="AO644">
        <f t="shared" si="57"/>
        <v>36</v>
      </c>
      <c r="AP644">
        <v>36</v>
      </c>
      <c r="AQ644" s="12">
        <f t="shared" si="58"/>
        <v>0</v>
      </c>
      <c r="AR644" s="12">
        <f t="shared" si="59"/>
        <v>1</v>
      </c>
    </row>
    <row r="645" spans="1:44">
      <c r="A645" s="4" t="str">
        <f t="shared" si="55"/>
        <v>5015410000226</v>
      </c>
      <c r="B645" s="5" t="s">
        <v>86</v>
      </c>
      <c r="C645" s="6" t="s">
        <v>170</v>
      </c>
      <c r="D645" s="8">
        <v>4800</v>
      </c>
      <c r="E645" s="8">
        <v>3400</v>
      </c>
      <c r="F645" s="8">
        <v>4540</v>
      </c>
      <c r="G645" s="8">
        <v>8410</v>
      </c>
      <c r="H645" s="8">
        <v>9900</v>
      </c>
      <c r="I645" s="8">
        <v>19700</v>
      </c>
      <c r="J645" s="8">
        <v>13000</v>
      </c>
      <c r="K645" s="8">
        <v>8700</v>
      </c>
      <c r="L645" s="8">
        <v>6150</v>
      </c>
      <c r="M645" s="8">
        <v>3550</v>
      </c>
      <c r="N645" s="8">
        <v>3925</v>
      </c>
      <c r="O645" s="8">
        <v>2800</v>
      </c>
      <c r="P645" s="7">
        <v>3700</v>
      </c>
      <c r="Q645" s="7">
        <v>3600</v>
      </c>
      <c r="R645" s="7">
        <v>4900</v>
      </c>
      <c r="S645" s="7">
        <v>8730</v>
      </c>
      <c r="T645" s="7">
        <v>8100</v>
      </c>
      <c r="U645" s="7">
        <v>7300</v>
      </c>
      <c r="V645" s="7">
        <v>10600</v>
      </c>
      <c r="W645" s="7">
        <v>8200</v>
      </c>
      <c r="X645" s="7">
        <v>5070</v>
      </c>
      <c r="Y645" s="7">
        <v>3610</v>
      </c>
      <c r="Z645" s="7">
        <v>2850</v>
      </c>
      <c r="AA645" s="7">
        <v>2400</v>
      </c>
      <c r="AB645" s="7">
        <v>2840</v>
      </c>
      <c r="AC645" s="7">
        <v>2510</v>
      </c>
      <c r="AD645" s="7">
        <v>3730</v>
      </c>
      <c r="AE645" s="7">
        <v>6300</v>
      </c>
      <c r="AF645" s="7">
        <v>6200</v>
      </c>
      <c r="AG645" s="7">
        <v>6070</v>
      </c>
      <c r="AH645" s="7">
        <v>6110</v>
      </c>
      <c r="AI645" s="7">
        <v>5820</v>
      </c>
      <c r="AJ645" s="7">
        <v>4320</v>
      </c>
      <c r="AK645" s="7">
        <v>3690</v>
      </c>
      <c r="AL645" s="7">
        <v>2400</v>
      </c>
      <c r="AM645" s="7">
        <v>1720</v>
      </c>
      <c r="AN645">
        <f t="shared" si="56"/>
        <v>0</v>
      </c>
      <c r="AO645">
        <f t="shared" si="57"/>
        <v>36</v>
      </c>
      <c r="AP645">
        <v>36</v>
      </c>
      <c r="AQ645" s="12">
        <f t="shared" si="58"/>
        <v>0</v>
      </c>
      <c r="AR645" s="12">
        <f t="shared" si="59"/>
        <v>1</v>
      </c>
    </row>
    <row r="646" spans="1:44">
      <c r="A646" s="4" t="str">
        <f t="shared" si="55"/>
        <v>5015410000235</v>
      </c>
      <c r="B646" s="5" t="s">
        <v>86</v>
      </c>
      <c r="C646" s="6" t="s">
        <v>171</v>
      </c>
      <c r="D646" s="8">
        <v>16400</v>
      </c>
      <c r="E646" s="8">
        <v>16520</v>
      </c>
      <c r="F646" s="8">
        <v>16560</v>
      </c>
      <c r="G646" s="8">
        <v>19640</v>
      </c>
      <c r="H646" s="8">
        <v>12800</v>
      </c>
      <c r="I646" s="8">
        <v>13940</v>
      </c>
      <c r="J646" s="8">
        <v>16640</v>
      </c>
      <c r="K646" s="8">
        <v>13020</v>
      </c>
      <c r="L646" s="8">
        <v>13680</v>
      </c>
      <c r="M646" s="8">
        <v>15840</v>
      </c>
      <c r="N646" s="8">
        <v>13600</v>
      </c>
      <c r="O646" s="8">
        <v>12560</v>
      </c>
      <c r="P646" s="7">
        <v>17520</v>
      </c>
      <c r="Q646" s="7">
        <v>17600</v>
      </c>
      <c r="R646" s="7">
        <v>20880</v>
      </c>
      <c r="S646" s="7">
        <v>19280</v>
      </c>
      <c r="T646" s="7">
        <v>15520</v>
      </c>
      <c r="U646" s="7">
        <v>15680</v>
      </c>
      <c r="V646" s="7">
        <v>18720</v>
      </c>
      <c r="W646" s="7">
        <v>17440</v>
      </c>
      <c r="X646" s="7">
        <v>13200</v>
      </c>
      <c r="Y646" s="7">
        <v>15120</v>
      </c>
      <c r="Z646" s="7">
        <v>16400</v>
      </c>
      <c r="AA646" s="7">
        <v>13360</v>
      </c>
      <c r="AB646" s="7">
        <v>17600</v>
      </c>
      <c r="AC646" s="7">
        <v>16160</v>
      </c>
      <c r="AD646" s="7">
        <v>20000</v>
      </c>
      <c r="AE646" s="7">
        <v>16240</v>
      </c>
      <c r="AF646" s="7">
        <v>12720</v>
      </c>
      <c r="AG646" s="7">
        <v>11360</v>
      </c>
      <c r="AH646" s="7">
        <v>16720</v>
      </c>
      <c r="AI646" s="7">
        <v>16820</v>
      </c>
      <c r="AJ646" s="7">
        <v>12000</v>
      </c>
      <c r="AK646" s="7">
        <v>12480</v>
      </c>
      <c r="AL646" s="7">
        <v>11920</v>
      </c>
      <c r="AM646" s="7">
        <v>11760</v>
      </c>
      <c r="AN646">
        <f t="shared" si="56"/>
        <v>0</v>
      </c>
      <c r="AO646">
        <f t="shared" si="57"/>
        <v>36</v>
      </c>
      <c r="AP646">
        <v>36</v>
      </c>
      <c r="AQ646" s="12">
        <f t="shared" si="58"/>
        <v>0</v>
      </c>
      <c r="AR646" s="12">
        <f t="shared" si="59"/>
        <v>1</v>
      </c>
    </row>
    <row r="647" spans="1:44">
      <c r="A647" s="4" t="str">
        <f t="shared" si="55"/>
        <v>5015410000241</v>
      </c>
      <c r="B647" s="5" t="s">
        <v>86</v>
      </c>
      <c r="C647" s="6" t="s">
        <v>172</v>
      </c>
      <c r="D647" s="8">
        <v>1201</v>
      </c>
      <c r="E647" s="8">
        <v>1512</v>
      </c>
      <c r="F647" s="8">
        <v>1591</v>
      </c>
      <c r="G647" s="8">
        <v>1553</v>
      </c>
      <c r="H647" s="8">
        <v>2021</v>
      </c>
      <c r="I647" s="8">
        <v>2476</v>
      </c>
      <c r="J647" s="8">
        <v>1713</v>
      </c>
      <c r="K647" s="8">
        <v>1586</v>
      </c>
      <c r="L647" s="8">
        <v>1141</v>
      </c>
      <c r="M647" s="8">
        <v>763</v>
      </c>
      <c r="N647" s="8">
        <v>1307</v>
      </c>
      <c r="O647" s="8">
        <v>1080</v>
      </c>
      <c r="P647" s="7">
        <v>1327</v>
      </c>
      <c r="Q647" s="7">
        <v>1500</v>
      </c>
      <c r="R647" s="7">
        <v>1681</v>
      </c>
      <c r="S647" s="7">
        <v>1677</v>
      </c>
      <c r="T647" s="7">
        <v>1575</v>
      </c>
      <c r="U647" s="7">
        <v>1848</v>
      </c>
      <c r="V647" s="7">
        <v>1691</v>
      </c>
      <c r="W647" s="7">
        <v>1366</v>
      </c>
      <c r="X647" s="7">
        <v>1392</v>
      </c>
      <c r="Y647" s="7">
        <v>1023</v>
      </c>
      <c r="Z647" s="7">
        <v>882</v>
      </c>
      <c r="AA647" s="7">
        <v>1028</v>
      </c>
      <c r="AB647" s="7">
        <v>1207</v>
      </c>
      <c r="AC647" s="7">
        <v>1091</v>
      </c>
      <c r="AD647" s="7">
        <v>1480</v>
      </c>
      <c r="AE647" s="7">
        <v>1473</v>
      </c>
      <c r="AF647" s="7">
        <v>1597</v>
      </c>
      <c r="AG647" s="7">
        <v>1510</v>
      </c>
      <c r="AH647" s="7">
        <v>1645</v>
      </c>
      <c r="AI647" s="7">
        <v>1473</v>
      </c>
      <c r="AJ647" s="7">
        <v>1163</v>
      </c>
      <c r="AK647" s="7">
        <v>1465</v>
      </c>
      <c r="AL647" s="7">
        <v>777</v>
      </c>
      <c r="AM647" s="7">
        <v>677</v>
      </c>
      <c r="AN647">
        <f t="shared" si="56"/>
        <v>0</v>
      </c>
      <c r="AO647">
        <f t="shared" si="57"/>
        <v>36</v>
      </c>
      <c r="AP647">
        <v>36</v>
      </c>
      <c r="AQ647" s="12">
        <f t="shared" si="58"/>
        <v>0</v>
      </c>
      <c r="AR647" s="12">
        <f t="shared" si="59"/>
        <v>1</v>
      </c>
    </row>
    <row r="648" spans="1:44">
      <c r="A648" s="4" t="str">
        <f t="shared" si="55"/>
        <v>5015410000242</v>
      </c>
      <c r="B648" s="5" t="s">
        <v>86</v>
      </c>
      <c r="C648" s="6" t="s">
        <v>173</v>
      </c>
      <c r="D648" s="8">
        <v>10130</v>
      </c>
      <c r="E648" s="8">
        <v>9832</v>
      </c>
      <c r="F648" s="8">
        <v>11310</v>
      </c>
      <c r="G648" s="8">
        <v>12550</v>
      </c>
      <c r="H648" s="8">
        <v>17160</v>
      </c>
      <c r="I648" s="8">
        <v>20440</v>
      </c>
      <c r="J648" s="8">
        <v>14310</v>
      </c>
      <c r="K648" s="8">
        <v>12585</v>
      </c>
      <c r="L648" s="8">
        <v>10665</v>
      </c>
      <c r="M648" s="8">
        <v>9180</v>
      </c>
      <c r="N648" s="8">
        <v>8210</v>
      </c>
      <c r="O648" s="8">
        <v>7140</v>
      </c>
      <c r="P648" s="7">
        <v>11640</v>
      </c>
      <c r="Q648" s="7">
        <v>10780</v>
      </c>
      <c r="R648" s="7">
        <v>12980</v>
      </c>
      <c r="S648" s="7">
        <v>11840</v>
      </c>
      <c r="T648" s="7">
        <v>12840</v>
      </c>
      <c r="U648" s="7">
        <v>15690</v>
      </c>
      <c r="V648" s="7">
        <v>14150</v>
      </c>
      <c r="W648" s="7">
        <v>11150</v>
      </c>
      <c r="X648" s="7">
        <v>10360</v>
      </c>
      <c r="Y648" s="7">
        <v>8425</v>
      </c>
      <c r="Z648" s="7">
        <v>6660</v>
      </c>
      <c r="AA648" s="7">
        <v>6715</v>
      </c>
      <c r="AB648" s="7">
        <v>10185</v>
      </c>
      <c r="AC648" s="7">
        <v>8310</v>
      </c>
      <c r="AD648" s="7">
        <v>11640</v>
      </c>
      <c r="AE648" s="7">
        <v>10180</v>
      </c>
      <c r="AF648" s="7">
        <v>11880</v>
      </c>
      <c r="AG648" s="7">
        <v>13760</v>
      </c>
      <c r="AH648" s="7">
        <v>11810</v>
      </c>
      <c r="AI648" s="7">
        <v>13500</v>
      </c>
      <c r="AJ648" s="7">
        <v>10590</v>
      </c>
      <c r="AK648" s="7">
        <v>9360</v>
      </c>
      <c r="AL648" s="7">
        <v>8640</v>
      </c>
      <c r="AM648" s="7">
        <v>8120</v>
      </c>
      <c r="AN648">
        <f t="shared" si="56"/>
        <v>0</v>
      </c>
      <c r="AO648">
        <f t="shared" si="57"/>
        <v>36</v>
      </c>
      <c r="AP648">
        <v>36</v>
      </c>
      <c r="AQ648" s="12">
        <f t="shared" si="58"/>
        <v>0</v>
      </c>
      <c r="AR648" s="12">
        <f t="shared" si="59"/>
        <v>1</v>
      </c>
    </row>
    <row r="649" spans="1:44">
      <c r="A649" s="4" t="str">
        <f t="shared" ref="A649:A701" si="60">B649&amp;C649</f>
        <v>5015410000269</v>
      </c>
      <c r="B649" s="5" t="s">
        <v>86</v>
      </c>
      <c r="C649" s="6" t="s">
        <v>174</v>
      </c>
      <c r="D649" s="8">
        <v>950</v>
      </c>
      <c r="E649" s="8">
        <v>935</v>
      </c>
      <c r="F649" s="8">
        <v>600</v>
      </c>
      <c r="G649" s="8">
        <v>880</v>
      </c>
      <c r="H649" s="8">
        <v>1195</v>
      </c>
      <c r="I649" s="8">
        <v>1635</v>
      </c>
      <c r="J649" s="8">
        <v>1050</v>
      </c>
      <c r="K649" s="8">
        <v>755</v>
      </c>
      <c r="L649" s="8">
        <v>550</v>
      </c>
      <c r="M649" s="8">
        <v>375</v>
      </c>
      <c r="N649" s="8">
        <v>740</v>
      </c>
      <c r="O649" s="8">
        <v>525</v>
      </c>
      <c r="P649" s="7">
        <v>675</v>
      </c>
      <c r="Q649" s="7">
        <v>655</v>
      </c>
      <c r="R649" s="7">
        <v>880</v>
      </c>
      <c r="S649" s="7">
        <v>760</v>
      </c>
      <c r="T649" s="7">
        <v>530</v>
      </c>
      <c r="U649" s="7">
        <v>545</v>
      </c>
      <c r="V649" s="7">
        <v>880</v>
      </c>
      <c r="W649" s="7">
        <v>795</v>
      </c>
      <c r="X649" s="7">
        <v>560</v>
      </c>
      <c r="Y649" s="7">
        <v>540</v>
      </c>
      <c r="Z649" s="7">
        <v>445</v>
      </c>
      <c r="AA649" s="7">
        <v>530</v>
      </c>
      <c r="AB649" s="7">
        <v>425</v>
      </c>
      <c r="AC649" s="7">
        <v>515</v>
      </c>
      <c r="AD649" s="7">
        <v>360</v>
      </c>
      <c r="AE649" s="7">
        <v>655</v>
      </c>
      <c r="AF649" s="7">
        <v>595</v>
      </c>
      <c r="AG649" s="7">
        <v>670</v>
      </c>
      <c r="AH649" s="7">
        <v>810</v>
      </c>
      <c r="AI649" s="7">
        <v>2220</v>
      </c>
      <c r="AJ649" s="7">
        <v>900</v>
      </c>
      <c r="AK649" s="7">
        <v>400</v>
      </c>
      <c r="AL649" s="7">
        <v>490</v>
      </c>
      <c r="AM649" s="7">
        <v>255</v>
      </c>
      <c r="AN649">
        <f t="shared" si="56"/>
        <v>0</v>
      </c>
      <c r="AO649">
        <f t="shared" si="57"/>
        <v>36</v>
      </c>
      <c r="AP649">
        <v>36</v>
      </c>
      <c r="AQ649" s="12">
        <f t="shared" si="58"/>
        <v>0</v>
      </c>
      <c r="AR649" s="12">
        <f t="shared" si="59"/>
        <v>1</v>
      </c>
    </row>
    <row r="650" spans="1:44">
      <c r="A650" s="4" t="str">
        <f t="shared" si="60"/>
        <v>5015410000270</v>
      </c>
      <c r="B650" s="5" t="s">
        <v>86</v>
      </c>
      <c r="C650" s="6" t="s">
        <v>175</v>
      </c>
      <c r="D650" s="8">
        <v>360</v>
      </c>
      <c r="E650" s="8">
        <v>408</v>
      </c>
      <c r="F650" s="8">
        <v>600</v>
      </c>
      <c r="G650" s="8">
        <v>642</v>
      </c>
      <c r="H650" s="8">
        <v>732</v>
      </c>
      <c r="I650" s="8">
        <v>936</v>
      </c>
      <c r="J650" s="8">
        <v>624</v>
      </c>
      <c r="K650" s="8">
        <v>588</v>
      </c>
      <c r="L650" s="8">
        <v>744</v>
      </c>
      <c r="M650" s="8">
        <v>384</v>
      </c>
      <c r="N650" s="8">
        <v>672</v>
      </c>
      <c r="O650" s="8">
        <v>300</v>
      </c>
      <c r="P650" s="7">
        <v>408</v>
      </c>
      <c r="Q650" s="7">
        <v>420</v>
      </c>
      <c r="R650" s="7">
        <v>600</v>
      </c>
      <c r="S650" s="7">
        <v>1068</v>
      </c>
      <c r="T650" s="7">
        <v>504</v>
      </c>
      <c r="U650" s="7">
        <v>636</v>
      </c>
      <c r="V650" s="7">
        <v>684</v>
      </c>
      <c r="W650" s="7">
        <v>672</v>
      </c>
      <c r="X650" s="7">
        <v>492</v>
      </c>
      <c r="Y650" s="7">
        <v>528</v>
      </c>
      <c r="Z650" s="7">
        <v>480</v>
      </c>
      <c r="AA650" s="7">
        <v>240</v>
      </c>
      <c r="AB650" s="7">
        <v>636</v>
      </c>
      <c r="AC650" s="7">
        <v>504</v>
      </c>
      <c r="AD650" s="7">
        <v>420</v>
      </c>
      <c r="AE650" s="7">
        <v>1008</v>
      </c>
      <c r="AF650" s="7">
        <v>816</v>
      </c>
      <c r="AG650" s="7">
        <v>804</v>
      </c>
      <c r="AH650" s="7">
        <v>1572</v>
      </c>
      <c r="AI650" s="7">
        <v>1704</v>
      </c>
      <c r="AJ650" s="7">
        <v>912</v>
      </c>
      <c r="AK650" s="7">
        <v>660</v>
      </c>
      <c r="AL650" s="7">
        <v>624</v>
      </c>
      <c r="AM650" s="7">
        <v>588</v>
      </c>
      <c r="AN650">
        <f t="shared" si="56"/>
        <v>0</v>
      </c>
      <c r="AO650">
        <f t="shared" si="57"/>
        <v>36</v>
      </c>
      <c r="AP650">
        <v>36</v>
      </c>
      <c r="AQ650" s="12">
        <f t="shared" si="58"/>
        <v>0</v>
      </c>
      <c r="AR650" s="12">
        <f t="shared" si="59"/>
        <v>1</v>
      </c>
    </row>
    <row r="651" spans="1:44">
      <c r="A651" s="4" t="str">
        <f t="shared" si="60"/>
        <v>5015410000271</v>
      </c>
      <c r="B651" s="5" t="s">
        <v>86</v>
      </c>
      <c r="C651" s="6" t="s">
        <v>176</v>
      </c>
      <c r="D651" s="8">
        <v>1110</v>
      </c>
      <c r="E651" s="8">
        <v>1020</v>
      </c>
      <c r="F651" s="8">
        <v>1320</v>
      </c>
      <c r="G651" s="8">
        <v>1470</v>
      </c>
      <c r="H651" s="8">
        <v>1950</v>
      </c>
      <c r="I651" s="8">
        <v>1920</v>
      </c>
      <c r="J651" s="8">
        <v>2250</v>
      </c>
      <c r="K651" s="8">
        <v>1080</v>
      </c>
      <c r="L651" s="8">
        <v>1170</v>
      </c>
      <c r="M651" s="8">
        <v>1320</v>
      </c>
      <c r="N651" s="8">
        <v>960</v>
      </c>
      <c r="O651" s="8">
        <v>630</v>
      </c>
      <c r="P651" s="7">
        <v>1050</v>
      </c>
      <c r="Q651" s="7">
        <v>1110</v>
      </c>
      <c r="R651" s="7">
        <v>1086</v>
      </c>
      <c r="S651" s="7">
        <v>1330</v>
      </c>
      <c r="T651" s="7">
        <v>1350</v>
      </c>
      <c r="U651" s="7">
        <v>1140</v>
      </c>
      <c r="V651" s="7">
        <v>1470</v>
      </c>
      <c r="W651" s="7">
        <v>1320</v>
      </c>
      <c r="X651" s="7">
        <v>900</v>
      </c>
      <c r="Y651" s="7">
        <v>780</v>
      </c>
      <c r="Z651" s="7">
        <v>810</v>
      </c>
      <c r="AA651" s="7">
        <v>780</v>
      </c>
      <c r="AB651" s="7">
        <v>1170</v>
      </c>
      <c r="AC651" s="7">
        <v>810</v>
      </c>
      <c r="AD651" s="7">
        <v>930</v>
      </c>
      <c r="AE651" s="7">
        <v>1350</v>
      </c>
      <c r="AF651" s="7">
        <v>1560</v>
      </c>
      <c r="AG651" s="7">
        <v>2046</v>
      </c>
      <c r="AH651" s="7">
        <v>2700</v>
      </c>
      <c r="AI651" s="7">
        <v>2550</v>
      </c>
      <c r="AJ651" s="7">
        <v>2290</v>
      </c>
      <c r="AK651" s="7">
        <v>1270</v>
      </c>
      <c r="AL651" s="7">
        <v>960</v>
      </c>
      <c r="AM651" s="7">
        <v>630</v>
      </c>
      <c r="AN651">
        <f t="shared" si="56"/>
        <v>0</v>
      </c>
      <c r="AO651">
        <f t="shared" si="57"/>
        <v>36</v>
      </c>
      <c r="AP651">
        <v>36</v>
      </c>
      <c r="AQ651" s="12">
        <f t="shared" si="58"/>
        <v>0</v>
      </c>
      <c r="AR651" s="12">
        <f t="shared" si="59"/>
        <v>1</v>
      </c>
    </row>
    <row r="652" spans="1:44">
      <c r="A652" s="4" t="str">
        <f t="shared" si="60"/>
        <v>5015410000272</v>
      </c>
      <c r="B652" s="5" t="s">
        <v>86</v>
      </c>
      <c r="C652" s="6" t="s">
        <v>177</v>
      </c>
      <c r="D652" s="8">
        <v>54</v>
      </c>
      <c r="E652" s="8">
        <v>12</v>
      </c>
      <c r="F652" s="8">
        <v>72</v>
      </c>
      <c r="G652" s="8">
        <v>48</v>
      </c>
      <c r="H652" s="8">
        <v>84</v>
      </c>
      <c r="I652" s="8">
        <v>84</v>
      </c>
      <c r="J652" s="8">
        <v>132</v>
      </c>
      <c r="K652" s="8">
        <v>110</v>
      </c>
      <c r="L652" s="8">
        <v>62</v>
      </c>
      <c r="M652" s="8">
        <v>92</v>
      </c>
      <c r="N652" s="8">
        <v>66</v>
      </c>
      <c r="O652" s="8">
        <v>86</v>
      </c>
      <c r="P652" s="7">
        <v>110</v>
      </c>
      <c r="Q652" s="7">
        <v>36</v>
      </c>
      <c r="R652" s="7">
        <v>72</v>
      </c>
      <c r="S652" s="7">
        <v>120</v>
      </c>
      <c r="T652" s="7">
        <v>108</v>
      </c>
      <c r="U652" s="7">
        <v>168</v>
      </c>
      <c r="V652" s="7">
        <v>66</v>
      </c>
      <c r="W652" s="7">
        <v>72</v>
      </c>
      <c r="X652" s="7">
        <v>108</v>
      </c>
      <c r="Y652" s="7">
        <v>72</v>
      </c>
      <c r="Z652" s="7">
        <v>110</v>
      </c>
      <c r="AA652" s="7">
        <v>42</v>
      </c>
      <c r="AB652" s="7">
        <v>174</v>
      </c>
      <c r="AC652" s="7">
        <v>174</v>
      </c>
      <c r="AD652" s="7">
        <v>78</v>
      </c>
      <c r="AE652" s="7">
        <v>174</v>
      </c>
      <c r="AF652" s="7">
        <v>204</v>
      </c>
      <c r="AG652" s="7">
        <v>156</v>
      </c>
      <c r="AH652" s="7">
        <v>150</v>
      </c>
      <c r="AI652" s="7">
        <v>168</v>
      </c>
      <c r="AJ652" s="7">
        <v>102</v>
      </c>
      <c r="AK652" s="7">
        <v>158</v>
      </c>
      <c r="AL652" s="7">
        <v>126</v>
      </c>
      <c r="AM652" s="7">
        <v>96</v>
      </c>
      <c r="AN652">
        <f t="shared" si="56"/>
        <v>0</v>
      </c>
      <c r="AO652">
        <f t="shared" si="57"/>
        <v>36</v>
      </c>
      <c r="AP652">
        <v>36</v>
      </c>
      <c r="AQ652" s="12">
        <f t="shared" si="58"/>
        <v>0</v>
      </c>
      <c r="AR652" s="12">
        <f t="shared" si="59"/>
        <v>1</v>
      </c>
    </row>
    <row r="653" spans="1:44">
      <c r="A653" s="4" t="str">
        <f t="shared" si="60"/>
        <v>5015410000295</v>
      </c>
      <c r="B653" s="5" t="s">
        <v>86</v>
      </c>
      <c r="C653" s="6" t="s">
        <v>178</v>
      </c>
      <c r="D653" s="8">
        <v>120</v>
      </c>
      <c r="E653" s="8">
        <v>96</v>
      </c>
      <c r="F653" s="8">
        <v>132</v>
      </c>
      <c r="G653" s="8">
        <v>168</v>
      </c>
      <c r="H653" s="8">
        <v>108</v>
      </c>
      <c r="I653" s="8">
        <v>288</v>
      </c>
      <c r="J653" s="8">
        <v>264</v>
      </c>
      <c r="K653" s="8">
        <v>264</v>
      </c>
      <c r="L653" s="8">
        <v>408</v>
      </c>
      <c r="M653" s="8">
        <v>144</v>
      </c>
      <c r="N653" s="8">
        <v>192</v>
      </c>
      <c r="O653" s="8">
        <v>84</v>
      </c>
      <c r="P653" s="7">
        <v>98</v>
      </c>
      <c r="Q653" s="7">
        <v>156</v>
      </c>
      <c r="R653" s="7">
        <v>131</v>
      </c>
      <c r="S653" s="7">
        <v>144</v>
      </c>
      <c r="T653" s="7">
        <v>72</v>
      </c>
      <c r="U653" s="7">
        <v>144</v>
      </c>
      <c r="V653" s="7">
        <v>174</v>
      </c>
      <c r="W653" s="7">
        <v>150</v>
      </c>
      <c r="X653" s="7">
        <v>156</v>
      </c>
      <c r="Y653" s="7">
        <v>162</v>
      </c>
      <c r="Z653" s="7">
        <v>156</v>
      </c>
      <c r="AA653" s="7">
        <v>60</v>
      </c>
      <c r="AB653" s="7">
        <v>48</v>
      </c>
      <c r="AC653" s="7">
        <v>180</v>
      </c>
      <c r="AD653" s="7">
        <v>48</v>
      </c>
      <c r="AE653" s="7">
        <v>72</v>
      </c>
      <c r="AF653" s="7">
        <v>72</v>
      </c>
      <c r="AG653" s="7">
        <v>138</v>
      </c>
      <c r="AH653" s="7">
        <v>126</v>
      </c>
      <c r="AI653" s="7">
        <v>108</v>
      </c>
      <c r="AJ653" s="7">
        <v>162</v>
      </c>
      <c r="AK653" s="7">
        <v>168</v>
      </c>
      <c r="AL653" s="7">
        <v>132</v>
      </c>
      <c r="AM653" s="7">
        <v>96</v>
      </c>
      <c r="AN653">
        <f t="shared" si="56"/>
        <v>0</v>
      </c>
      <c r="AO653">
        <f t="shared" si="57"/>
        <v>36</v>
      </c>
      <c r="AP653">
        <v>36</v>
      </c>
      <c r="AQ653" s="12">
        <f t="shared" si="58"/>
        <v>0</v>
      </c>
      <c r="AR653" s="12">
        <f t="shared" si="59"/>
        <v>1</v>
      </c>
    </row>
    <row r="654" spans="1:44">
      <c r="A654" s="4" t="str">
        <f t="shared" si="60"/>
        <v>5015410000307</v>
      </c>
      <c r="B654" s="5" t="s">
        <v>86</v>
      </c>
      <c r="C654" s="6" t="s">
        <v>179</v>
      </c>
      <c r="D654" s="8">
        <v>2352</v>
      </c>
      <c r="E654" s="8">
        <v>2280</v>
      </c>
      <c r="F654" s="8">
        <v>3660</v>
      </c>
      <c r="G654" s="8">
        <v>3432</v>
      </c>
      <c r="H654" s="8">
        <v>3564</v>
      </c>
      <c r="I654" s="8">
        <v>5496</v>
      </c>
      <c r="J654" s="8">
        <v>4980</v>
      </c>
      <c r="K654" s="8">
        <v>5004</v>
      </c>
      <c r="L654" s="8">
        <v>4620</v>
      </c>
      <c r="M654" s="8">
        <v>3828</v>
      </c>
      <c r="N654" s="8">
        <v>3300</v>
      </c>
      <c r="O654" s="8">
        <v>2796</v>
      </c>
      <c r="P654" s="7">
        <v>3684</v>
      </c>
      <c r="Q654" s="7">
        <v>2616</v>
      </c>
      <c r="R654" s="7">
        <v>3240</v>
      </c>
      <c r="S654" s="7">
        <v>3900</v>
      </c>
      <c r="T654" s="7">
        <v>4824</v>
      </c>
      <c r="U654" s="7">
        <v>4740</v>
      </c>
      <c r="V654" s="7">
        <v>3925</v>
      </c>
      <c r="W654" s="7">
        <v>4140</v>
      </c>
      <c r="X654" s="7">
        <v>3732</v>
      </c>
      <c r="Y654" s="7">
        <v>3948</v>
      </c>
      <c r="Z654" s="7">
        <v>2988</v>
      </c>
      <c r="AA654" s="7">
        <v>2562</v>
      </c>
      <c r="AB654" s="7">
        <v>3240</v>
      </c>
      <c r="AC654" s="7">
        <v>2928</v>
      </c>
      <c r="AD654" s="7">
        <v>2686</v>
      </c>
      <c r="AE654" s="7">
        <v>2772</v>
      </c>
      <c r="AF654" s="7">
        <v>3538</v>
      </c>
      <c r="AG654" s="7">
        <v>3732</v>
      </c>
      <c r="AH654" s="7">
        <v>2832</v>
      </c>
      <c r="AI654" s="7">
        <v>4632</v>
      </c>
      <c r="AJ654" s="7">
        <v>4860</v>
      </c>
      <c r="AK654" s="7">
        <v>4032</v>
      </c>
      <c r="AL654" s="7">
        <v>3972</v>
      </c>
      <c r="AM654" s="7">
        <v>2052</v>
      </c>
      <c r="AN654">
        <f t="shared" si="56"/>
        <v>0</v>
      </c>
      <c r="AO654">
        <f t="shared" si="57"/>
        <v>36</v>
      </c>
      <c r="AP654">
        <v>36</v>
      </c>
      <c r="AQ654" s="12">
        <f t="shared" si="58"/>
        <v>0</v>
      </c>
      <c r="AR654" s="12">
        <f t="shared" si="59"/>
        <v>1</v>
      </c>
    </row>
    <row r="655" spans="1:44">
      <c r="A655" s="4" t="str">
        <f t="shared" si="60"/>
        <v>5015410000420</v>
      </c>
      <c r="B655" s="5" t="s">
        <v>86</v>
      </c>
      <c r="C655" s="6" t="s">
        <v>181</v>
      </c>
      <c r="D655" s="8">
        <v>11700</v>
      </c>
      <c r="E655" s="8">
        <v>13200</v>
      </c>
      <c r="F655" s="8">
        <v>13120</v>
      </c>
      <c r="G655" s="8">
        <v>16800</v>
      </c>
      <c r="H655" s="8">
        <v>17700</v>
      </c>
      <c r="I655" s="8">
        <v>23500</v>
      </c>
      <c r="J655" s="8">
        <v>15100</v>
      </c>
      <c r="K655" s="8">
        <v>16800</v>
      </c>
      <c r="L655" s="8">
        <v>14220</v>
      </c>
      <c r="M655" s="8">
        <v>10100</v>
      </c>
      <c r="N655" s="8">
        <v>12400</v>
      </c>
      <c r="O655" s="8">
        <v>9100</v>
      </c>
      <c r="P655" s="7">
        <v>12500</v>
      </c>
      <c r="Q655" s="7">
        <v>14100</v>
      </c>
      <c r="R655" s="7">
        <v>14000</v>
      </c>
      <c r="S655" s="7">
        <v>16800</v>
      </c>
      <c r="T655" s="7">
        <v>14800</v>
      </c>
      <c r="U655" s="7">
        <v>15700</v>
      </c>
      <c r="V655" s="7">
        <v>16000</v>
      </c>
      <c r="W655" s="7">
        <v>14900</v>
      </c>
      <c r="X655" s="7">
        <v>14100</v>
      </c>
      <c r="Y655" s="7">
        <v>11100</v>
      </c>
      <c r="Z655" s="7">
        <v>9500</v>
      </c>
      <c r="AA655" s="7">
        <v>7200</v>
      </c>
      <c r="AB655" s="7">
        <v>11700</v>
      </c>
      <c r="AC655" s="7">
        <v>10800</v>
      </c>
      <c r="AD655" s="7">
        <v>12100</v>
      </c>
      <c r="AE655" s="7">
        <v>12800</v>
      </c>
      <c r="AF655" s="7">
        <v>14300</v>
      </c>
      <c r="AG655" s="7">
        <v>13900</v>
      </c>
      <c r="AH655" s="7">
        <v>14700</v>
      </c>
      <c r="AI655" s="7">
        <v>17400</v>
      </c>
      <c r="AJ655" s="7">
        <v>12500</v>
      </c>
      <c r="AK655" s="7">
        <v>11000</v>
      </c>
      <c r="AL655" s="7">
        <v>9600</v>
      </c>
      <c r="AM655" s="7">
        <v>10400</v>
      </c>
      <c r="AN655">
        <f t="shared" si="56"/>
        <v>0</v>
      </c>
      <c r="AO655">
        <f t="shared" si="57"/>
        <v>36</v>
      </c>
      <c r="AP655">
        <v>36</v>
      </c>
      <c r="AQ655" s="12">
        <f t="shared" si="58"/>
        <v>0</v>
      </c>
      <c r="AR655" s="12">
        <f t="shared" si="59"/>
        <v>1</v>
      </c>
    </row>
    <row r="656" spans="1:44">
      <c r="A656" s="4" t="str">
        <f t="shared" si="60"/>
        <v>5015410000421</v>
      </c>
      <c r="B656" s="5" t="s">
        <v>86</v>
      </c>
      <c r="C656" s="6" t="s">
        <v>182</v>
      </c>
      <c r="D656" s="8">
        <v>2540</v>
      </c>
      <c r="E656" s="8">
        <v>2180</v>
      </c>
      <c r="F656" s="8">
        <v>3115</v>
      </c>
      <c r="G656" s="8">
        <v>4080</v>
      </c>
      <c r="H656" s="8">
        <v>4140</v>
      </c>
      <c r="I656" s="8">
        <v>4620</v>
      </c>
      <c r="J656" s="8">
        <v>3960</v>
      </c>
      <c r="K656" s="8">
        <v>3300</v>
      </c>
      <c r="L656" s="8">
        <v>2880</v>
      </c>
      <c r="M656" s="8">
        <v>2300</v>
      </c>
      <c r="N656" s="8">
        <v>2580</v>
      </c>
      <c r="O656" s="8">
        <v>2400</v>
      </c>
      <c r="P656" s="7">
        <v>2980</v>
      </c>
      <c r="Q656" s="7">
        <v>3160</v>
      </c>
      <c r="R656" s="7">
        <v>3990</v>
      </c>
      <c r="S656" s="7">
        <v>4010</v>
      </c>
      <c r="T656" s="7">
        <v>3600</v>
      </c>
      <c r="U656" s="7">
        <v>3780</v>
      </c>
      <c r="V656" s="7">
        <v>3800</v>
      </c>
      <c r="W656" s="7">
        <v>3150</v>
      </c>
      <c r="X656" s="7">
        <v>3530</v>
      </c>
      <c r="Y656" s="7">
        <v>4140</v>
      </c>
      <c r="Z656" s="7">
        <v>3000</v>
      </c>
      <c r="AA656" s="7">
        <v>2299</v>
      </c>
      <c r="AB656" s="7">
        <v>3600</v>
      </c>
      <c r="AC656" s="7">
        <v>3900</v>
      </c>
      <c r="AD656" s="7">
        <v>3780</v>
      </c>
      <c r="AE656" s="7">
        <v>4630</v>
      </c>
      <c r="AF656" s="7">
        <v>5400</v>
      </c>
      <c r="AG656" s="7">
        <v>5880</v>
      </c>
      <c r="AH656" s="7">
        <v>4740</v>
      </c>
      <c r="AI656" s="7">
        <v>5160</v>
      </c>
      <c r="AJ656" s="7">
        <v>5160</v>
      </c>
      <c r="AK656" s="7">
        <v>4740</v>
      </c>
      <c r="AL656" s="7">
        <v>3600</v>
      </c>
      <c r="AM656" s="7">
        <v>3300</v>
      </c>
      <c r="AN656">
        <f t="shared" si="56"/>
        <v>0</v>
      </c>
      <c r="AO656">
        <f t="shared" si="57"/>
        <v>36</v>
      </c>
      <c r="AP656">
        <v>36</v>
      </c>
      <c r="AQ656" s="12">
        <f t="shared" si="58"/>
        <v>0</v>
      </c>
      <c r="AR656" s="12">
        <f t="shared" si="59"/>
        <v>1</v>
      </c>
    </row>
    <row r="657" spans="1:44">
      <c r="A657" s="4" t="str">
        <f t="shared" si="60"/>
        <v>5015410000427</v>
      </c>
      <c r="B657" s="5" t="s">
        <v>86</v>
      </c>
      <c r="C657" s="6" t="s">
        <v>183</v>
      </c>
      <c r="D657" s="8">
        <v>120</v>
      </c>
      <c r="E657" s="8">
        <v>48</v>
      </c>
      <c r="F657" s="8">
        <v>124</v>
      </c>
      <c r="G657" s="8">
        <v>0</v>
      </c>
      <c r="H657" s="8">
        <v>85</v>
      </c>
      <c r="I657" s="8">
        <v>236</v>
      </c>
      <c r="J657" s="8">
        <v>174</v>
      </c>
      <c r="K657" s="8">
        <v>42</v>
      </c>
      <c r="L657" s="8">
        <v>57</v>
      </c>
      <c r="M657" s="8">
        <v>476</v>
      </c>
      <c r="N657" s="8">
        <v>73</v>
      </c>
      <c r="O657" s="8">
        <v>78</v>
      </c>
      <c r="P657" s="7">
        <v>105</v>
      </c>
      <c r="Q657" s="7">
        <v>73</v>
      </c>
      <c r="R657" s="7">
        <v>315</v>
      </c>
      <c r="S657" s="7">
        <v>123</v>
      </c>
      <c r="T657" s="7">
        <v>246</v>
      </c>
      <c r="U657" s="7">
        <v>38</v>
      </c>
      <c r="V657" s="7">
        <v>163</v>
      </c>
      <c r="W657" s="7">
        <v>230</v>
      </c>
      <c r="X657" s="7">
        <v>772</v>
      </c>
      <c r="Y657" s="7">
        <v>580</v>
      </c>
      <c r="Z657" s="7">
        <v>586</v>
      </c>
      <c r="AA657" s="7">
        <v>773</v>
      </c>
      <c r="AB657" s="7">
        <v>771</v>
      </c>
      <c r="AC657" s="7">
        <v>664</v>
      </c>
      <c r="AD657" s="7">
        <v>886</v>
      </c>
      <c r="AE657" s="7">
        <v>239</v>
      </c>
      <c r="AF657" s="7">
        <v>639</v>
      </c>
      <c r="AG657" s="7">
        <v>367</v>
      </c>
      <c r="AH657" s="7">
        <v>471</v>
      </c>
      <c r="AI657" s="7">
        <v>478</v>
      </c>
      <c r="AJ657" s="7">
        <v>750</v>
      </c>
      <c r="AK657" s="7">
        <v>336</v>
      </c>
      <c r="AL657" s="7">
        <v>515</v>
      </c>
      <c r="AM657" s="7">
        <v>181</v>
      </c>
      <c r="AN657">
        <f t="shared" si="56"/>
        <v>1</v>
      </c>
      <c r="AO657">
        <f t="shared" si="57"/>
        <v>36</v>
      </c>
      <c r="AP657">
        <v>36</v>
      </c>
      <c r="AQ657" s="12">
        <f t="shared" si="58"/>
        <v>2.7777777777777776E-2</v>
      </c>
      <c r="AR657" s="12">
        <f t="shared" si="59"/>
        <v>1</v>
      </c>
    </row>
    <row r="658" spans="1:44">
      <c r="A658" s="4" t="str">
        <f t="shared" si="60"/>
        <v>5015410000445</v>
      </c>
      <c r="B658" s="5" t="s">
        <v>86</v>
      </c>
      <c r="C658" s="6" t="s">
        <v>184</v>
      </c>
      <c r="D658" s="8">
        <v>507</v>
      </c>
      <c r="E658" s="8">
        <v>384</v>
      </c>
      <c r="F658" s="8">
        <v>189</v>
      </c>
      <c r="G658" s="8">
        <v>389</v>
      </c>
      <c r="H658" s="8">
        <v>722</v>
      </c>
      <c r="I658" s="8">
        <v>104</v>
      </c>
      <c r="J658" s="8">
        <v>575</v>
      </c>
      <c r="K658" s="8">
        <v>311</v>
      </c>
      <c r="L658" s="8">
        <v>501</v>
      </c>
      <c r="M658" s="8">
        <v>290</v>
      </c>
      <c r="N658" s="8">
        <v>472</v>
      </c>
      <c r="O658" s="8">
        <v>402</v>
      </c>
      <c r="P658" s="7">
        <v>442</v>
      </c>
      <c r="Q658" s="7">
        <v>835</v>
      </c>
      <c r="R658" s="7">
        <v>291</v>
      </c>
      <c r="S658" s="7">
        <v>59</v>
      </c>
      <c r="T658" s="7">
        <v>600</v>
      </c>
      <c r="U658" s="7">
        <v>129</v>
      </c>
      <c r="V658" s="7">
        <v>8</v>
      </c>
      <c r="W658" s="7">
        <v>430</v>
      </c>
      <c r="X658" s="7">
        <v>350</v>
      </c>
      <c r="Y658" s="7">
        <v>666</v>
      </c>
      <c r="Z658" s="7"/>
      <c r="AA658" s="7">
        <v>433</v>
      </c>
      <c r="AB658" s="7">
        <v>457</v>
      </c>
      <c r="AC658" s="7">
        <v>368</v>
      </c>
      <c r="AD658" s="7">
        <v>437</v>
      </c>
      <c r="AE658" s="7">
        <v>446</v>
      </c>
      <c r="AF658" s="7">
        <v>418</v>
      </c>
      <c r="AG658" s="7">
        <v>603</v>
      </c>
      <c r="AH658" s="7">
        <v>375</v>
      </c>
      <c r="AI658" s="7">
        <v>81</v>
      </c>
      <c r="AJ658" s="7">
        <v>61</v>
      </c>
      <c r="AK658" s="7">
        <v>34</v>
      </c>
      <c r="AL658" s="7">
        <v>5</v>
      </c>
      <c r="AM658" s="7">
        <v>444</v>
      </c>
      <c r="AN658">
        <f t="shared" si="56"/>
        <v>0</v>
      </c>
      <c r="AO658">
        <f t="shared" si="57"/>
        <v>35</v>
      </c>
      <c r="AP658">
        <v>36</v>
      </c>
      <c r="AQ658" s="12">
        <f t="shared" si="58"/>
        <v>0</v>
      </c>
      <c r="AR658" s="12">
        <f t="shared" si="59"/>
        <v>0.97222222222222221</v>
      </c>
    </row>
    <row r="659" spans="1:44">
      <c r="A659" s="4" t="str">
        <f t="shared" si="60"/>
        <v>5015410000470</v>
      </c>
      <c r="B659" s="5" t="s">
        <v>86</v>
      </c>
      <c r="C659" s="6" t="s">
        <v>185</v>
      </c>
      <c r="D659" s="8">
        <v>700</v>
      </c>
      <c r="E659" s="8">
        <v>1300</v>
      </c>
      <c r="F659" s="8">
        <v>3100</v>
      </c>
      <c r="G659" s="8">
        <v>6300</v>
      </c>
      <c r="H659" s="8">
        <v>12500</v>
      </c>
      <c r="I659" s="8">
        <v>14800</v>
      </c>
      <c r="J659" s="8">
        <v>10800</v>
      </c>
      <c r="K659" s="8">
        <v>5900</v>
      </c>
      <c r="L659" s="8">
        <v>4600</v>
      </c>
      <c r="M659" s="8">
        <v>2100</v>
      </c>
      <c r="N659" s="8">
        <v>3700</v>
      </c>
      <c r="O659" s="8">
        <v>7110</v>
      </c>
      <c r="P659" s="7">
        <v>9900</v>
      </c>
      <c r="Q659" s="7">
        <v>3700</v>
      </c>
      <c r="R659" s="7">
        <v>4400</v>
      </c>
      <c r="S659" s="7">
        <v>10900</v>
      </c>
      <c r="T659" s="7">
        <v>10000</v>
      </c>
      <c r="U659" s="7">
        <v>12700</v>
      </c>
      <c r="V659" s="7">
        <v>19400</v>
      </c>
      <c r="W659" s="7">
        <v>14200</v>
      </c>
      <c r="X659" s="7">
        <v>7700</v>
      </c>
      <c r="Y659" s="7">
        <v>5400</v>
      </c>
      <c r="Z659" s="7">
        <v>3500</v>
      </c>
      <c r="AA659" s="7">
        <v>2100</v>
      </c>
      <c r="AB659" s="7">
        <v>1500</v>
      </c>
      <c r="AC659" s="7">
        <v>1000</v>
      </c>
      <c r="AD659" s="7">
        <v>3800</v>
      </c>
      <c r="AE659" s="7">
        <v>12300</v>
      </c>
      <c r="AF659" s="7">
        <v>11300</v>
      </c>
      <c r="AG659" s="7">
        <v>9300</v>
      </c>
      <c r="AH659" s="7">
        <v>7000</v>
      </c>
      <c r="AI659" s="7">
        <v>6400</v>
      </c>
      <c r="AJ659" s="7">
        <v>4200</v>
      </c>
      <c r="AK659" s="7">
        <v>3900</v>
      </c>
      <c r="AL659" s="7">
        <v>2100</v>
      </c>
      <c r="AM659" s="7">
        <v>1700</v>
      </c>
      <c r="AN659">
        <f t="shared" si="56"/>
        <v>0</v>
      </c>
      <c r="AO659">
        <f t="shared" si="57"/>
        <v>36</v>
      </c>
      <c r="AP659">
        <v>36</v>
      </c>
      <c r="AQ659" s="12">
        <f t="shared" si="58"/>
        <v>0</v>
      </c>
      <c r="AR659" s="12">
        <f t="shared" si="59"/>
        <v>1</v>
      </c>
    </row>
    <row r="660" spans="1:44">
      <c r="A660" s="4" t="str">
        <f t="shared" si="60"/>
        <v>5015410001280</v>
      </c>
      <c r="B660" s="5" t="s">
        <v>86</v>
      </c>
      <c r="C660" s="6" t="s">
        <v>186</v>
      </c>
      <c r="D660" s="8">
        <v>696</v>
      </c>
      <c r="E660" s="8">
        <v>528</v>
      </c>
      <c r="F660" s="8">
        <v>1248</v>
      </c>
      <c r="G660" s="8">
        <v>816</v>
      </c>
      <c r="H660" s="8">
        <v>1512</v>
      </c>
      <c r="I660" s="8">
        <v>2328</v>
      </c>
      <c r="J660" s="8">
        <v>1776</v>
      </c>
      <c r="K660" s="8">
        <v>2256</v>
      </c>
      <c r="L660" s="8">
        <v>1776</v>
      </c>
      <c r="M660" s="8">
        <v>1560</v>
      </c>
      <c r="N660" s="8">
        <v>1248</v>
      </c>
      <c r="O660" s="8">
        <v>864</v>
      </c>
      <c r="P660" s="7">
        <v>1560</v>
      </c>
      <c r="Q660" s="7">
        <v>1008</v>
      </c>
      <c r="R660" s="7">
        <v>1176</v>
      </c>
      <c r="S660" s="7">
        <v>1392</v>
      </c>
      <c r="T660" s="7">
        <v>2256</v>
      </c>
      <c r="U660" s="7">
        <v>1800</v>
      </c>
      <c r="V660" s="7">
        <v>2088</v>
      </c>
      <c r="W660" s="7">
        <v>1968</v>
      </c>
      <c r="X660" s="7">
        <v>2160</v>
      </c>
      <c r="Y660" s="7">
        <v>1608</v>
      </c>
      <c r="Z660" s="7">
        <v>1440</v>
      </c>
      <c r="AA660" s="7">
        <v>936</v>
      </c>
      <c r="AB660" s="7">
        <v>1776</v>
      </c>
      <c r="AC660" s="7">
        <v>1292</v>
      </c>
      <c r="AD660" s="7">
        <v>1272</v>
      </c>
      <c r="AE660" s="7">
        <v>1296</v>
      </c>
      <c r="AF660" s="7">
        <v>1800</v>
      </c>
      <c r="AG660" s="7">
        <v>1848</v>
      </c>
      <c r="AH660" s="7">
        <v>1776</v>
      </c>
      <c r="AI660" s="7">
        <v>1584</v>
      </c>
      <c r="AJ660" s="7">
        <v>1464</v>
      </c>
      <c r="AK660" s="7">
        <v>1776</v>
      </c>
      <c r="AL660" s="7">
        <v>1440</v>
      </c>
      <c r="AM660" s="7">
        <v>1272</v>
      </c>
      <c r="AN660">
        <f t="shared" si="56"/>
        <v>0</v>
      </c>
      <c r="AO660">
        <f t="shared" si="57"/>
        <v>36</v>
      </c>
      <c r="AP660">
        <v>36</v>
      </c>
      <c r="AQ660" s="12">
        <f t="shared" si="58"/>
        <v>0</v>
      </c>
      <c r="AR660" s="12">
        <f t="shared" si="59"/>
        <v>1</v>
      </c>
    </row>
    <row r="661" spans="1:44">
      <c r="A661" s="4" t="str">
        <f t="shared" si="60"/>
        <v>5015410001314</v>
      </c>
      <c r="B661" s="5" t="s">
        <v>86</v>
      </c>
      <c r="C661" s="6" t="s">
        <v>187</v>
      </c>
      <c r="D661" s="8">
        <v>0</v>
      </c>
      <c r="E661" s="8">
        <v>390</v>
      </c>
      <c r="F661" s="8">
        <v>600</v>
      </c>
      <c r="G661" s="8">
        <v>870</v>
      </c>
      <c r="H661" s="8">
        <v>730</v>
      </c>
      <c r="I661" s="8">
        <v>480</v>
      </c>
      <c r="J661" s="8">
        <v>1100</v>
      </c>
      <c r="K661" s="8">
        <v>1320</v>
      </c>
      <c r="L661" s="8">
        <v>687</v>
      </c>
      <c r="M661" s="8">
        <v>180</v>
      </c>
      <c r="N661" s="8">
        <v>420</v>
      </c>
      <c r="O661" s="8">
        <v>360</v>
      </c>
      <c r="P661" s="7">
        <v>300</v>
      </c>
      <c r="Q661" s="7">
        <v>300</v>
      </c>
      <c r="R661" s="7">
        <v>792</v>
      </c>
      <c r="S661" s="7">
        <v>1140</v>
      </c>
      <c r="T661" s="7">
        <v>288</v>
      </c>
      <c r="U661" s="7">
        <v>1140</v>
      </c>
      <c r="V661" s="7">
        <v>420</v>
      </c>
      <c r="W661" s="7">
        <v>840</v>
      </c>
      <c r="X661" s="7">
        <v>1200</v>
      </c>
      <c r="Y661" s="7">
        <v>720</v>
      </c>
      <c r="Z661" s="7">
        <v>570</v>
      </c>
      <c r="AA661" s="7">
        <v>480</v>
      </c>
      <c r="AB661" s="7">
        <v>510</v>
      </c>
      <c r="AC661" s="7">
        <v>985</v>
      </c>
      <c r="AD661" s="7">
        <v>690</v>
      </c>
      <c r="AE661" s="7">
        <v>528</v>
      </c>
      <c r="AF661" s="7">
        <v>720</v>
      </c>
      <c r="AG661" s="7">
        <v>1260</v>
      </c>
      <c r="AH661" s="7">
        <v>780</v>
      </c>
      <c r="AI661" s="7">
        <v>624</v>
      </c>
      <c r="AJ661" s="7">
        <v>672</v>
      </c>
      <c r="AK661" s="7">
        <v>300</v>
      </c>
      <c r="AL661" s="7">
        <v>540</v>
      </c>
      <c r="AM661" s="7">
        <v>234</v>
      </c>
      <c r="AN661">
        <f t="shared" si="56"/>
        <v>1</v>
      </c>
      <c r="AO661">
        <f t="shared" si="57"/>
        <v>36</v>
      </c>
      <c r="AP661">
        <v>36</v>
      </c>
      <c r="AQ661" s="12">
        <f t="shared" si="58"/>
        <v>2.7777777777777776E-2</v>
      </c>
      <c r="AR661" s="12">
        <f t="shared" si="59"/>
        <v>1</v>
      </c>
    </row>
    <row r="662" spans="1:44">
      <c r="A662" s="4" t="str">
        <f t="shared" si="60"/>
        <v>5015410001315</v>
      </c>
      <c r="B662" s="5" t="s">
        <v>86</v>
      </c>
      <c r="C662" s="6" t="s">
        <v>188</v>
      </c>
      <c r="D662" s="8">
        <v>0</v>
      </c>
      <c r="E662" s="8">
        <v>210</v>
      </c>
      <c r="F662" s="8">
        <v>600</v>
      </c>
      <c r="G662" s="8">
        <v>570</v>
      </c>
      <c r="H662" s="8">
        <v>680</v>
      </c>
      <c r="I662" s="8">
        <v>600</v>
      </c>
      <c r="J662" s="8">
        <v>850</v>
      </c>
      <c r="K662" s="8">
        <v>1140</v>
      </c>
      <c r="L662" s="8">
        <v>481</v>
      </c>
      <c r="M662" s="8">
        <v>300</v>
      </c>
      <c r="N662" s="8">
        <v>180</v>
      </c>
      <c r="O662" s="8">
        <v>420</v>
      </c>
      <c r="P662" s="7">
        <v>120</v>
      </c>
      <c r="Q662" s="7">
        <v>300</v>
      </c>
      <c r="R662" s="7">
        <v>612</v>
      </c>
      <c r="S662" s="7">
        <v>300</v>
      </c>
      <c r="T662" s="7">
        <v>480</v>
      </c>
      <c r="U662" s="7">
        <v>900</v>
      </c>
      <c r="V662" s="7">
        <v>540</v>
      </c>
      <c r="W662" s="7">
        <v>420</v>
      </c>
      <c r="X662" s="7">
        <v>540</v>
      </c>
      <c r="Y662" s="7">
        <v>720</v>
      </c>
      <c r="Z662" s="7">
        <v>510</v>
      </c>
      <c r="AA662" s="7">
        <v>240</v>
      </c>
      <c r="AB662" s="7">
        <v>390</v>
      </c>
      <c r="AC662" s="7">
        <v>696</v>
      </c>
      <c r="AD662" s="7">
        <v>732</v>
      </c>
      <c r="AE662" s="7">
        <v>216</v>
      </c>
      <c r="AF662" s="7">
        <v>810</v>
      </c>
      <c r="AG662" s="7">
        <v>852</v>
      </c>
      <c r="AH662" s="7">
        <v>564</v>
      </c>
      <c r="AI662" s="7">
        <v>540</v>
      </c>
      <c r="AJ662" s="7">
        <v>402</v>
      </c>
      <c r="AK662" s="7">
        <v>60</v>
      </c>
      <c r="AL662" s="7">
        <v>180</v>
      </c>
      <c r="AM662" s="7">
        <v>270</v>
      </c>
      <c r="AN662">
        <f t="shared" si="56"/>
        <v>1</v>
      </c>
      <c r="AO662">
        <f t="shared" si="57"/>
        <v>36</v>
      </c>
      <c r="AP662">
        <v>36</v>
      </c>
      <c r="AQ662" s="12">
        <f t="shared" si="58"/>
        <v>2.7777777777777776E-2</v>
      </c>
      <c r="AR662" s="12">
        <f t="shared" si="59"/>
        <v>1</v>
      </c>
    </row>
    <row r="663" spans="1:44">
      <c r="A663" s="4" t="str">
        <f t="shared" si="60"/>
        <v>5015410001319</v>
      </c>
      <c r="B663" s="5" t="s">
        <v>86</v>
      </c>
      <c r="C663" s="6" t="s">
        <v>189</v>
      </c>
      <c r="D663" s="8">
        <v>0</v>
      </c>
      <c r="E663" s="8">
        <v>0</v>
      </c>
      <c r="F663" s="8">
        <v>0</v>
      </c>
      <c r="G663" s="8">
        <v>1200</v>
      </c>
      <c r="H663" s="8">
        <v>616</v>
      </c>
      <c r="I663" s="8">
        <v>80</v>
      </c>
      <c r="J663" s="8">
        <v>564</v>
      </c>
      <c r="K663" s="8">
        <v>504</v>
      </c>
      <c r="L663" s="8">
        <v>466</v>
      </c>
      <c r="M663" s="8">
        <v>576</v>
      </c>
      <c r="N663" s="8">
        <v>72</v>
      </c>
      <c r="O663" s="8">
        <v>264</v>
      </c>
      <c r="P663" s="7">
        <v>144</v>
      </c>
      <c r="Q663" s="7">
        <v>120</v>
      </c>
      <c r="R663" s="7">
        <v>204</v>
      </c>
      <c r="S663" s="7">
        <v>432</v>
      </c>
      <c r="T663" s="7">
        <v>276</v>
      </c>
      <c r="U663" s="7">
        <v>360</v>
      </c>
      <c r="V663" s="7">
        <v>72</v>
      </c>
      <c r="W663" s="7">
        <v>192</v>
      </c>
      <c r="X663" s="7">
        <v>504</v>
      </c>
      <c r="Y663" s="7">
        <v>408</v>
      </c>
      <c r="Z663" s="7">
        <v>432</v>
      </c>
      <c r="AA663" s="7">
        <v>696</v>
      </c>
      <c r="AB663" s="7">
        <v>324</v>
      </c>
      <c r="AC663" s="7">
        <v>162</v>
      </c>
      <c r="AD663" s="7">
        <v>840</v>
      </c>
      <c r="AE663" s="7">
        <v>168</v>
      </c>
      <c r="AF663" s="7">
        <v>276</v>
      </c>
      <c r="AG663" s="7">
        <v>384</v>
      </c>
      <c r="AH663" s="7">
        <v>168</v>
      </c>
      <c r="AI663" s="7">
        <v>252</v>
      </c>
      <c r="AJ663" s="7">
        <v>216</v>
      </c>
      <c r="AK663" s="7">
        <v>292</v>
      </c>
      <c r="AL663" s="7">
        <v>216</v>
      </c>
      <c r="AM663" s="7">
        <v>222</v>
      </c>
      <c r="AN663">
        <f t="shared" si="56"/>
        <v>3</v>
      </c>
      <c r="AO663">
        <f t="shared" si="57"/>
        <v>36</v>
      </c>
      <c r="AP663">
        <v>36</v>
      </c>
      <c r="AQ663" s="12">
        <f t="shared" si="58"/>
        <v>8.3333333333333329E-2</v>
      </c>
      <c r="AR663" s="12">
        <f t="shared" si="59"/>
        <v>1</v>
      </c>
    </row>
    <row r="664" spans="1:44">
      <c r="A664" s="4" t="str">
        <f t="shared" si="60"/>
        <v>5015410001320</v>
      </c>
      <c r="B664" s="5" t="s">
        <v>86</v>
      </c>
      <c r="C664" s="6" t="s">
        <v>190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152</v>
      </c>
      <c r="P664" s="7"/>
      <c r="Q664" s="7"/>
      <c r="R664" s="7">
        <v>144</v>
      </c>
      <c r="S664" s="7">
        <v>192</v>
      </c>
      <c r="T664" s="7">
        <v>96</v>
      </c>
      <c r="U664" s="7">
        <v>240</v>
      </c>
      <c r="V664" s="7">
        <v>192</v>
      </c>
      <c r="W664" s="7">
        <v>312</v>
      </c>
      <c r="X664" s="7">
        <v>312</v>
      </c>
      <c r="Y664" s="7">
        <v>240</v>
      </c>
      <c r="Z664" s="7">
        <v>72</v>
      </c>
      <c r="AA664" s="7">
        <v>240</v>
      </c>
      <c r="AB664" s="7">
        <v>144</v>
      </c>
      <c r="AC664" s="7">
        <v>120</v>
      </c>
      <c r="AD664" s="7">
        <v>312</v>
      </c>
      <c r="AE664" s="7">
        <v>48</v>
      </c>
      <c r="AF664" s="7">
        <v>144</v>
      </c>
      <c r="AG664" s="7">
        <v>216</v>
      </c>
      <c r="AH664" s="7">
        <v>324</v>
      </c>
      <c r="AI664" s="7"/>
      <c r="AJ664" s="7">
        <v>354</v>
      </c>
      <c r="AK664" s="7">
        <v>140</v>
      </c>
      <c r="AL664" s="7">
        <v>168</v>
      </c>
      <c r="AM664" s="7">
        <v>48</v>
      </c>
      <c r="AN664">
        <f t="shared" si="56"/>
        <v>11</v>
      </c>
      <c r="AO664">
        <f t="shared" si="57"/>
        <v>33</v>
      </c>
      <c r="AP664">
        <v>36</v>
      </c>
      <c r="AQ664" s="12">
        <f t="shared" si="58"/>
        <v>0.33333333333333331</v>
      </c>
      <c r="AR664" s="12">
        <f t="shared" si="59"/>
        <v>0.91666666666666663</v>
      </c>
    </row>
    <row r="665" spans="1:44">
      <c r="A665" s="4" t="str">
        <f t="shared" si="60"/>
        <v>5015410001324</v>
      </c>
      <c r="B665" s="5" t="s">
        <v>86</v>
      </c>
      <c r="C665" s="6" t="s">
        <v>191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>
        <v>40</v>
      </c>
      <c r="AA665" s="7"/>
      <c r="AB665" s="7"/>
      <c r="AC665" s="7"/>
      <c r="AD665" s="7"/>
      <c r="AE665" s="7">
        <v>20</v>
      </c>
      <c r="AF665" s="7"/>
      <c r="AG665" s="7">
        <v>40</v>
      </c>
      <c r="AH665" s="7">
        <v>60</v>
      </c>
      <c r="AI665" s="7">
        <v>40</v>
      </c>
      <c r="AJ665" s="7">
        <v>120</v>
      </c>
      <c r="AK665" s="7"/>
      <c r="AL665" s="7"/>
      <c r="AM665" s="7">
        <v>20</v>
      </c>
      <c r="AN665">
        <f t="shared" si="56"/>
        <v>12</v>
      </c>
      <c r="AO665">
        <f t="shared" si="57"/>
        <v>19</v>
      </c>
      <c r="AP665">
        <v>36</v>
      </c>
      <c r="AQ665" s="12">
        <f t="shared" si="58"/>
        <v>0.63157894736842102</v>
      </c>
      <c r="AR665" s="12">
        <f t="shared" si="59"/>
        <v>0.52777777777777779</v>
      </c>
    </row>
    <row r="666" spans="1:44">
      <c r="A666" s="4" t="str">
        <f t="shared" si="60"/>
        <v>5015410001325</v>
      </c>
      <c r="B666" s="5" t="s">
        <v>86</v>
      </c>
      <c r="C666" s="6" t="s">
        <v>192</v>
      </c>
      <c r="D666" s="8">
        <v>0</v>
      </c>
      <c r="E666" s="8">
        <v>36</v>
      </c>
      <c r="F666" s="8">
        <v>336</v>
      </c>
      <c r="G666" s="8">
        <v>288</v>
      </c>
      <c r="H666" s="8">
        <v>148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7">
        <v>96</v>
      </c>
      <c r="Q666" s="7">
        <v>288</v>
      </c>
      <c r="R666" s="7">
        <v>96</v>
      </c>
      <c r="S666" s="7">
        <v>240</v>
      </c>
      <c r="T666" s="7">
        <v>300</v>
      </c>
      <c r="U666" s="7">
        <v>288</v>
      </c>
      <c r="V666" s="7">
        <v>96</v>
      </c>
      <c r="W666" s="7">
        <v>288</v>
      </c>
      <c r="X666" s="7">
        <v>348</v>
      </c>
      <c r="Y666" s="7">
        <v>312</v>
      </c>
      <c r="Z666" s="7">
        <v>144</v>
      </c>
      <c r="AA666" s="7">
        <v>168</v>
      </c>
      <c r="AB666" s="7">
        <v>132</v>
      </c>
      <c r="AC666" s="7">
        <v>144</v>
      </c>
      <c r="AD666" s="7">
        <v>264</v>
      </c>
      <c r="AE666" s="7">
        <v>216</v>
      </c>
      <c r="AF666" s="7">
        <v>120</v>
      </c>
      <c r="AG666" s="7">
        <v>192</v>
      </c>
      <c r="AH666" s="7">
        <v>150</v>
      </c>
      <c r="AI666" s="7">
        <v>168</v>
      </c>
      <c r="AJ666" s="7">
        <v>108</v>
      </c>
      <c r="AK666" s="7">
        <v>60</v>
      </c>
      <c r="AL666" s="7">
        <v>240</v>
      </c>
      <c r="AM666" s="7">
        <v>72</v>
      </c>
      <c r="AN666">
        <f t="shared" si="56"/>
        <v>8</v>
      </c>
      <c r="AO666">
        <f t="shared" si="57"/>
        <v>36</v>
      </c>
      <c r="AP666">
        <v>36</v>
      </c>
      <c r="AQ666" s="12">
        <f t="shared" si="58"/>
        <v>0.22222222222222221</v>
      </c>
      <c r="AR666" s="12">
        <f t="shared" si="59"/>
        <v>1</v>
      </c>
    </row>
    <row r="667" spans="1:44">
      <c r="A667" s="4" t="str">
        <f t="shared" si="60"/>
        <v>5015410001340</v>
      </c>
      <c r="B667" s="5" t="s">
        <v>86</v>
      </c>
      <c r="C667" s="6" t="s">
        <v>193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28</v>
      </c>
      <c r="M667" s="8">
        <v>44</v>
      </c>
      <c r="N667" s="8">
        <v>26</v>
      </c>
      <c r="O667" s="8">
        <v>15</v>
      </c>
      <c r="P667" s="7">
        <v>50</v>
      </c>
      <c r="Q667" s="7">
        <v>21</v>
      </c>
      <c r="R667" s="7">
        <v>63</v>
      </c>
      <c r="S667" s="7">
        <v>24</v>
      </c>
      <c r="T667" s="7">
        <v>5</v>
      </c>
      <c r="U667" s="7">
        <v>7</v>
      </c>
      <c r="V667" s="7">
        <v>7</v>
      </c>
      <c r="W667" s="7">
        <v>4</v>
      </c>
      <c r="X667" s="7">
        <v>32</v>
      </c>
      <c r="Y667" s="7">
        <v>6</v>
      </c>
      <c r="Z667" s="7">
        <v>17</v>
      </c>
      <c r="AA667" s="7">
        <v>17</v>
      </c>
      <c r="AB667" s="7">
        <v>10</v>
      </c>
      <c r="AC667" s="7">
        <v>26</v>
      </c>
      <c r="AD667" s="7">
        <v>7</v>
      </c>
      <c r="AE667" s="7">
        <v>32</v>
      </c>
      <c r="AF667" s="7">
        <v>6</v>
      </c>
      <c r="AG667" s="7">
        <v>4</v>
      </c>
      <c r="AH667" s="7">
        <v>2</v>
      </c>
      <c r="AI667" s="7"/>
      <c r="AJ667" s="7">
        <v>10</v>
      </c>
      <c r="AK667" s="7">
        <v>2</v>
      </c>
      <c r="AL667" s="7">
        <v>13</v>
      </c>
      <c r="AM667" s="7">
        <v>27</v>
      </c>
      <c r="AN667">
        <f t="shared" si="56"/>
        <v>8</v>
      </c>
      <c r="AO667">
        <f t="shared" si="57"/>
        <v>35</v>
      </c>
      <c r="AP667">
        <v>36</v>
      </c>
      <c r="AQ667" s="12">
        <f t="shared" si="58"/>
        <v>0.22857142857142856</v>
      </c>
      <c r="AR667" s="12">
        <f t="shared" si="59"/>
        <v>0.97222222222222221</v>
      </c>
    </row>
    <row r="668" spans="1:44">
      <c r="A668" s="4" t="str">
        <f t="shared" si="60"/>
        <v>5015410001347</v>
      </c>
      <c r="B668" s="5" t="s">
        <v>86</v>
      </c>
      <c r="C668" s="6" t="s">
        <v>194</v>
      </c>
      <c r="D668" s="8">
        <v>12600</v>
      </c>
      <c r="E668" s="8">
        <v>11450</v>
      </c>
      <c r="F668" s="8">
        <v>14900</v>
      </c>
      <c r="G668" s="8">
        <v>26280</v>
      </c>
      <c r="H668" s="8">
        <v>34150</v>
      </c>
      <c r="I668" s="8">
        <v>50100</v>
      </c>
      <c r="J668" s="8">
        <v>43000</v>
      </c>
      <c r="K668" s="8">
        <v>29500</v>
      </c>
      <c r="L668" s="8">
        <v>19290</v>
      </c>
      <c r="M668" s="8">
        <v>13320</v>
      </c>
      <c r="N668" s="8">
        <v>11200</v>
      </c>
      <c r="O668" s="8">
        <v>10400</v>
      </c>
      <c r="P668" s="7">
        <v>18650</v>
      </c>
      <c r="Q668" s="7">
        <v>13200</v>
      </c>
      <c r="R668" s="7">
        <v>17350</v>
      </c>
      <c r="S668" s="7">
        <v>24550</v>
      </c>
      <c r="T668" s="7">
        <v>24750</v>
      </c>
      <c r="U668" s="7">
        <v>33250</v>
      </c>
      <c r="V668" s="7">
        <v>39400</v>
      </c>
      <c r="W668" s="7">
        <v>28800</v>
      </c>
      <c r="X668" s="7">
        <v>22700</v>
      </c>
      <c r="Y668" s="7">
        <v>11550</v>
      </c>
      <c r="Z668" s="7">
        <v>7050</v>
      </c>
      <c r="AA668" s="7">
        <v>9200</v>
      </c>
      <c r="AB668" s="7">
        <v>9350</v>
      </c>
      <c r="AC668" s="7">
        <v>7050</v>
      </c>
      <c r="AD668" s="7">
        <v>12950</v>
      </c>
      <c r="AE668" s="7">
        <v>17880</v>
      </c>
      <c r="AF668" s="7">
        <v>18000</v>
      </c>
      <c r="AG668" s="7">
        <v>24130</v>
      </c>
      <c r="AH668" s="7">
        <v>25640</v>
      </c>
      <c r="AI668" s="7">
        <v>24250</v>
      </c>
      <c r="AJ668" s="7">
        <v>21750</v>
      </c>
      <c r="AK668" s="7">
        <v>15500</v>
      </c>
      <c r="AL668" s="7">
        <v>7790</v>
      </c>
      <c r="AM668" s="7">
        <v>7300</v>
      </c>
      <c r="AN668">
        <f t="shared" si="56"/>
        <v>0</v>
      </c>
      <c r="AO668">
        <f t="shared" si="57"/>
        <v>36</v>
      </c>
      <c r="AP668">
        <v>36</v>
      </c>
      <c r="AQ668" s="12">
        <f t="shared" si="58"/>
        <v>0</v>
      </c>
      <c r="AR668" s="12">
        <f t="shared" si="59"/>
        <v>1</v>
      </c>
    </row>
    <row r="669" spans="1:44">
      <c r="A669" s="4" t="str">
        <f t="shared" si="60"/>
        <v>5015410001348</v>
      </c>
      <c r="B669" s="5" t="s">
        <v>86</v>
      </c>
      <c r="C669" s="6" t="s">
        <v>195</v>
      </c>
      <c r="D669" s="8">
        <v>11600</v>
      </c>
      <c r="E669" s="8">
        <v>11100</v>
      </c>
      <c r="F669" s="8">
        <v>16800</v>
      </c>
      <c r="G669" s="8">
        <v>23800</v>
      </c>
      <c r="H669" s="8">
        <v>47300</v>
      </c>
      <c r="I669" s="8">
        <v>78000</v>
      </c>
      <c r="J669" s="8">
        <v>57700</v>
      </c>
      <c r="K669" s="8">
        <v>32800</v>
      </c>
      <c r="L669" s="8">
        <v>23900</v>
      </c>
      <c r="M669" s="8">
        <v>12300</v>
      </c>
      <c r="N669" s="8">
        <v>10200</v>
      </c>
      <c r="O669" s="8">
        <v>9700</v>
      </c>
      <c r="P669" s="7">
        <v>20700</v>
      </c>
      <c r="Q669" s="7">
        <v>17200</v>
      </c>
      <c r="R669" s="7">
        <v>24000</v>
      </c>
      <c r="S669" s="7">
        <v>35000</v>
      </c>
      <c r="T669" s="7">
        <v>33900</v>
      </c>
      <c r="U669" s="7">
        <v>57500</v>
      </c>
      <c r="V669" s="7">
        <v>47500</v>
      </c>
      <c r="W669" s="7">
        <v>43400</v>
      </c>
      <c r="X669" s="7">
        <v>19100</v>
      </c>
      <c r="Y669" s="7">
        <v>20300</v>
      </c>
      <c r="Z669" s="7">
        <v>6700</v>
      </c>
      <c r="AA669" s="7">
        <v>9600</v>
      </c>
      <c r="AB669" s="7">
        <v>9300</v>
      </c>
      <c r="AC669" s="7">
        <v>7800</v>
      </c>
      <c r="AD669" s="7">
        <v>20600</v>
      </c>
      <c r="AE669" s="7">
        <v>28500</v>
      </c>
      <c r="AF669" s="7">
        <v>24200</v>
      </c>
      <c r="AG669" s="7">
        <v>36700</v>
      </c>
      <c r="AH669" s="7">
        <v>29900</v>
      </c>
      <c r="AI669" s="7">
        <v>32400</v>
      </c>
      <c r="AJ669" s="7">
        <v>27200</v>
      </c>
      <c r="AK669" s="7">
        <v>17217</v>
      </c>
      <c r="AL669" s="7">
        <v>8500</v>
      </c>
      <c r="AM669" s="7">
        <v>9200</v>
      </c>
      <c r="AN669">
        <f t="shared" si="56"/>
        <v>0</v>
      </c>
      <c r="AO669">
        <f t="shared" si="57"/>
        <v>36</v>
      </c>
      <c r="AP669">
        <v>36</v>
      </c>
      <c r="AQ669" s="12">
        <f t="shared" si="58"/>
        <v>0</v>
      </c>
      <c r="AR669" s="12">
        <f t="shared" si="59"/>
        <v>1</v>
      </c>
    </row>
    <row r="670" spans="1:44">
      <c r="A670" s="4" t="str">
        <f t="shared" si="60"/>
        <v>5015410001349</v>
      </c>
      <c r="B670" s="5" t="s">
        <v>86</v>
      </c>
      <c r="C670" s="6" t="s">
        <v>196</v>
      </c>
      <c r="D670" s="8">
        <v>847</v>
      </c>
      <c r="E670" s="8">
        <v>1458</v>
      </c>
      <c r="F670" s="8">
        <v>1420</v>
      </c>
      <c r="G670" s="8">
        <v>1737</v>
      </c>
      <c r="H670" s="8">
        <v>1832</v>
      </c>
      <c r="I670" s="8">
        <v>2447</v>
      </c>
      <c r="J670" s="8">
        <v>2155</v>
      </c>
      <c r="K670" s="8">
        <v>1865</v>
      </c>
      <c r="L670" s="8">
        <v>1436</v>
      </c>
      <c r="M670" s="8">
        <v>1405</v>
      </c>
      <c r="N670" s="8">
        <v>945</v>
      </c>
      <c r="O670" s="8">
        <v>950</v>
      </c>
      <c r="P670" s="7">
        <v>1547</v>
      </c>
      <c r="Q670" s="7">
        <v>1515</v>
      </c>
      <c r="R670" s="7">
        <v>1535</v>
      </c>
      <c r="S670" s="7">
        <v>2385</v>
      </c>
      <c r="T670" s="7">
        <v>2377</v>
      </c>
      <c r="U670" s="7">
        <v>2615</v>
      </c>
      <c r="V670" s="7">
        <v>2353</v>
      </c>
      <c r="W670" s="7">
        <v>2206</v>
      </c>
      <c r="X670" s="7">
        <v>1950</v>
      </c>
      <c r="Y670" s="7">
        <v>1318</v>
      </c>
      <c r="Z670" s="7">
        <v>566</v>
      </c>
      <c r="AA670" s="7">
        <v>835</v>
      </c>
      <c r="AB670" s="7">
        <v>1365</v>
      </c>
      <c r="AC670" s="7">
        <v>947</v>
      </c>
      <c r="AD670" s="7">
        <v>1330</v>
      </c>
      <c r="AE670" s="7">
        <v>1485</v>
      </c>
      <c r="AF670" s="7">
        <v>1760</v>
      </c>
      <c r="AG670" s="7">
        <v>2054</v>
      </c>
      <c r="AH670" s="7">
        <v>1740</v>
      </c>
      <c r="AI670" s="7">
        <v>1711</v>
      </c>
      <c r="AJ670" s="7">
        <v>1120</v>
      </c>
      <c r="AK670" s="7">
        <v>1440</v>
      </c>
      <c r="AL670" s="7">
        <v>1006</v>
      </c>
      <c r="AM670" s="7">
        <v>1121</v>
      </c>
      <c r="AN670">
        <f t="shared" si="56"/>
        <v>0</v>
      </c>
      <c r="AO670">
        <f t="shared" si="57"/>
        <v>36</v>
      </c>
      <c r="AP670">
        <v>36</v>
      </c>
      <c r="AQ670" s="12">
        <f t="shared" si="58"/>
        <v>0</v>
      </c>
      <c r="AR670" s="12">
        <f t="shared" si="59"/>
        <v>1</v>
      </c>
    </row>
    <row r="671" spans="1:44">
      <c r="A671" s="4" t="str">
        <f t="shared" si="60"/>
        <v>5015410001351</v>
      </c>
      <c r="B671" s="5" t="s">
        <v>86</v>
      </c>
      <c r="C671" s="6" t="s">
        <v>197</v>
      </c>
      <c r="D671" s="8">
        <v>1488</v>
      </c>
      <c r="E671" s="8">
        <v>1440</v>
      </c>
      <c r="F671" s="8">
        <v>1932</v>
      </c>
      <c r="G671" s="8">
        <v>2348</v>
      </c>
      <c r="H671" s="8">
        <v>2092</v>
      </c>
      <c r="I671" s="8">
        <v>3293</v>
      </c>
      <c r="J671" s="8">
        <v>2724</v>
      </c>
      <c r="K671" s="8">
        <v>2496</v>
      </c>
      <c r="L671" s="8">
        <v>2304</v>
      </c>
      <c r="M671" s="8">
        <v>1800</v>
      </c>
      <c r="N671" s="8">
        <v>2160</v>
      </c>
      <c r="O671" s="8">
        <v>1659</v>
      </c>
      <c r="P671" s="7">
        <v>2376</v>
      </c>
      <c r="Q671" s="7">
        <v>2457</v>
      </c>
      <c r="R671" s="7">
        <v>2124</v>
      </c>
      <c r="S671" s="7">
        <v>2532</v>
      </c>
      <c r="T671" s="7">
        <v>2712</v>
      </c>
      <c r="U671" s="7">
        <v>3360</v>
      </c>
      <c r="V671" s="7">
        <v>2940</v>
      </c>
      <c r="W671" s="7">
        <v>2760</v>
      </c>
      <c r="X671" s="7">
        <v>3624</v>
      </c>
      <c r="Y671" s="7">
        <v>2508</v>
      </c>
      <c r="Z671" s="7">
        <v>2700</v>
      </c>
      <c r="AA671" s="7">
        <v>2000</v>
      </c>
      <c r="AB671" s="7">
        <v>4584</v>
      </c>
      <c r="AC671" s="7">
        <v>3756</v>
      </c>
      <c r="AD671" s="7">
        <v>3360</v>
      </c>
      <c r="AE671" s="7">
        <v>3060</v>
      </c>
      <c r="AF671" s="7">
        <v>3624</v>
      </c>
      <c r="AG671" s="7">
        <v>3972</v>
      </c>
      <c r="AH671" s="7">
        <v>3312</v>
      </c>
      <c r="AI671" s="7">
        <v>4248</v>
      </c>
      <c r="AJ671" s="7">
        <v>4644</v>
      </c>
      <c r="AK671" s="7">
        <v>3792</v>
      </c>
      <c r="AL671" s="7">
        <v>4188</v>
      </c>
      <c r="AM671" s="7">
        <v>2988</v>
      </c>
      <c r="AN671">
        <f t="shared" si="56"/>
        <v>0</v>
      </c>
      <c r="AO671">
        <f t="shared" si="57"/>
        <v>36</v>
      </c>
      <c r="AP671">
        <v>36</v>
      </c>
      <c r="AQ671" s="12">
        <f t="shared" si="58"/>
        <v>0</v>
      </c>
      <c r="AR671" s="12">
        <f t="shared" si="59"/>
        <v>1</v>
      </c>
    </row>
    <row r="672" spans="1:44">
      <c r="A672" s="4" t="str">
        <f t="shared" si="60"/>
        <v>5015410001355</v>
      </c>
      <c r="B672" s="5" t="s">
        <v>86</v>
      </c>
      <c r="C672" s="6" t="s">
        <v>198</v>
      </c>
      <c r="D672" s="8">
        <v>0</v>
      </c>
      <c r="E672" s="8">
        <v>240</v>
      </c>
      <c r="F672" s="8">
        <v>408</v>
      </c>
      <c r="G672" s="8">
        <v>3088</v>
      </c>
      <c r="H672" s="8">
        <v>1284</v>
      </c>
      <c r="I672" s="8">
        <v>1440</v>
      </c>
      <c r="J672" s="8">
        <v>1428</v>
      </c>
      <c r="K672" s="8">
        <v>768</v>
      </c>
      <c r="L672" s="8">
        <v>2640</v>
      </c>
      <c r="M672" s="8">
        <v>720</v>
      </c>
      <c r="N672" s="8">
        <v>2224</v>
      </c>
      <c r="O672" s="8">
        <v>1104</v>
      </c>
      <c r="P672" s="7">
        <v>1296</v>
      </c>
      <c r="Q672" s="7">
        <v>48</v>
      </c>
      <c r="R672" s="7">
        <v>2556</v>
      </c>
      <c r="S672" s="7">
        <v>3216</v>
      </c>
      <c r="T672" s="7">
        <v>2736</v>
      </c>
      <c r="U672" s="7">
        <v>2304</v>
      </c>
      <c r="V672" s="7">
        <v>1104</v>
      </c>
      <c r="W672" s="7">
        <v>1968</v>
      </c>
      <c r="X672" s="7">
        <v>1296</v>
      </c>
      <c r="Y672" s="7">
        <v>1680</v>
      </c>
      <c r="Z672" s="7">
        <v>816</v>
      </c>
      <c r="AA672" s="7">
        <v>768</v>
      </c>
      <c r="AB672" s="7">
        <v>800</v>
      </c>
      <c r="AC672" s="7">
        <v>341</v>
      </c>
      <c r="AD672" s="7">
        <v>2100</v>
      </c>
      <c r="AE672" s="7">
        <v>660</v>
      </c>
      <c r="AF672" s="7">
        <v>1056</v>
      </c>
      <c r="AG672" s="7">
        <v>1936</v>
      </c>
      <c r="AH672" s="7">
        <v>3312</v>
      </c>
      <c r="AI672" s="7">
        <v>1844</v>
      </c>
      <c r="AJ672" s="7">
        <v>2364</v>
      </c>
      <c r="AK672" s="7">
        <v>144</v>
      </c>
      <c r="AL672" s="7">
        <v>144</v>
      </c>
      <c r="AM672" s="7">
        <v>116</v>
      </c>
      <c r="AN672">
        <f t="shared" si="56"/>
        <v>1</v>
      </c>
      <c r="AO672">
        <f t="shared" si="57"/>
        <v>36</v>
      </c>
      <c r="AP672">
        <v>36</v>
      </c>
      <c r="AQ672" s="12">
        <f t="shared" si="58"/>
        <v>2.7777777777777776E-2</v>
      </c>
      <c r="AR672" s="12">
        <f t="shared" si="59"/>
        <v>1</v>
      </c>
    </row>
    <row r="673" spans="1:44">
      <c r="A673" s="4" t="str">
        <f t="shared" si="60"/>
        <v>5015410001439</v>
      </c>
      <c r="B673" s="5" t="s">
        <v>86</v>
      </c>
      <c r="C673" s="6" t="s">
        <v>199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4</v>
      </c>
      <c r="J673" s="8">
        <v>12</v>
      </c>
      <c r="K673" s="8">
        <v>8</v>
      </c>
      <c r="L673" s="8">
        <v>314</v>
      </c>
      <c r="M673" s="8">
        <v>375</v>
      </c>
      <c r="N673" s="8">
        <v>520</v>
      </c>
      <c r="O673" s="8">
        <v>554</v>
      </c>
      <c r="P673" s="7">
        <v>680</v>
      </c>
      <c r="Q673" s="7">
        <v>596</v>
      </c>
      <c r="R673" s="7">
        <v>718</v>
      </c>
      <c r="S673" s="7">
        <v>574</v>
      </c>
      <c r="T673" s="7">
        <v>686</v>
      </c>
      <c r="U673" s="7">
        <v>600</v>
      </c>
      <c r="V673" s="7">
        <v>524</v>
      </c>
      <c r="W673" s="7">
        <v>266</v>
      </c>
      <c r="X673" s="7">
        <v>332</v>
      </c>
      <c r="Y673" s="7">
        <v>515</v>
      </c>
      <c r="Z673" s="7">
        <v>268</v>
      </c>
      <c r="AA673" s="7">
        <v>94</v>
      </c>
      <c r="AB673" s="7">
        <v>562</v>
      </c>
      <c r="AC673" s="7">
        <v>602</v>
      </c>
      <c r="AD673" s="7">
        <v>179</v>
      </c>
      <c r="AE673" s="7">
        <v>186</v>
      </c>
      <c r="AF673" s="7">
        <v>152</v>
      </c>
      <c r="AG673" s="7">
        <v>288</v>
      </c>
      <c r="AH673" s="7">
        <v>264</v>
      </c>
      <c r="AI673" s="7">
        <v>350</v>
      </c>
      <c r="AJ673" s="7">
        <v>262</v>
      </c>
      <c r="AK673" s="7">
        <v>162</v>
      </c>
      <c r="AL673" s="7">
        <v>450</v>
      </c>
      <c r="AM673" s="7">
        <v>92</v>
      </c>
      <c r="AN673">
        <f t="shared" si="56"/>
        <v>5</v>
      </c>
      <c r="AO673">
        <f t="shared" si="57"/>
        <v>36</v>
      </c>
      <c r="AP673">
        <v>36</v>
      </c>
      <c r="AQ673" s="12">
        <f t="shared" si="58"/>
        <v>0.1388888888888889</v>
      </c>
      <c r="AR673" s="12">
        <f t="shared" si="59"/>
        <v>1</v>
      </c>
    </row>
    <row r="674" spans="1:44">
      <c r="A674" s="4" t="str">
        <f t="shared" si="60"/>
        <v>5015410001522</v>
      </c>
      <c r="B674" s="5" t="s">
        <v>86</v>
      </c>
      <c r="C674" s="6" t="s">
        <v>201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108</v>
      </c>
      <c r="J674" s="8">
        <v>48</v>
      </c>
      <c r="K674" s="8">
        <v>156</v>
      </c>
      <c r="L674" s="8">
        <v>408</v>
      </c>
      <c r="M674" s="8">
        <v>324</v>
      </c>
      <c r="N674" s="8">
        <v>332</v>
      </c>
      <c r="O674" s="8">
        <v>360</v>
      </c>
      <c r="P674" s="7">
        <v>534</v>
      </c>
      <c r="Q674" s="7">
        <v>396</v>
      </c>
      <c r="R674" s="7">
        <v>528</v>
      </c>
      <c r="S674" s="7">
        <v>480</v>
      </c>
      <c r="T674" s="7">
        <v>420</v>
      </c>
      <c r="U674" s="7">
        <v>276</v>
      </c>
      <c r="V674" s="7">
        <v>414</v>
      </c>
      <c r="W674" s="7">
        <v>348</v>
      </c>
      <c r="X674" s="7">
        <v>468</v>
      </c>
      <c r="Y674" s="7">
        <v>336</v>
      </c>
      <c r="Z674" s="7">
        <v>540</v>
      </c>
      <c r="AA674" s="7">
        <v>706</v>
      </c>
      <c r="AB674" s="7">
        <v>632</v>
      </c>
      <c r="AC674" s="7">
        <v>420</v>
      </c>
      <c r="AD674" s="7">
        <v>388</v>
      </c>
      <c r="AE674" s="7">
        <v>288</v>
      </c>
      <c r="AF674" s="7">
        <v>288</v>
      </c>
      <c r="AG674" s="7">
        <v>118</v>
      </c>
      <c r="AH674" s="7">
        <v>324</v>
      </c>
      <c r="AI674" s="7">
        <v>432</v>
      </c>
      <c r="AJ674" s="7">
        <v>336</v>
      </c>
      <c r="AK674" s="7">
        <v>168</v>
      </c>
      <c r="AL674" s="7">
        <v>432</v>
      </c>
      <c r="AM674" s="7">
        <v>577</v>
      </c>
      <c r="AN674">
        <f t="shared" si="56"/>
        <v>5</v>
      </c>
      <c r="AO674">
        <f t="shared" si="57"/>
        <v>36</v>
      </c>
      <c r="AP674">
        <v>36</v>
      </c>
      <c r="AQ674" s="12">
        <f t="shared" si="58"/>
        <v>0.1388888888888889</v>
      </c>
      <c r="AR674" s="12">
        <f t="shared" si="59"/>
        <v>1</v>
      </c>
    </row>
    <row r="675" spans="1:44">
      <c r="A675" s="4" t="str">
        <f t="shared" si="60"/>
        <v>5015410001533</v>
      </c>
      <c r="B675" s="5" t="s">
        <v>86</v>
      </c>
      <c r="C675" s="6" t="s">
        <v>202</v>
      </c>
      <c r="D675" s="8">
        <v>5200</v>
      </c>
      <c r="E675" s="8">
        <v>5900</v>
      </c>
      <c r="F675" s="8">
        <v>12600</v>
      </c>
      <c r="G675" s="8">
        <v>15120</v>
      </c>
      <c r="H675" s="8">
        <v>21600</v>
      </c>
      <c r="I675" s="8">
        <v>43200</v>
      </c>
      <c r="J675" s="8">
        <v>30400</v>
      </c>
      <c r="K675" s="8">
        <v>28240</v>
      </c>
      <c r="L675" s="8">
        <v>21500</v>
      </c>
      <c r="M675" s="8">
        <v>6200</v>
      </c>
      <c r="N675" s="8">
        <v>8500</v>
      </c>
      <c r="O675" s="8">
        <v>5800</v>
      </c>
      <c r="P675" s="7">
        <v>10300</v>
      </c>
      <c r="Q675" s="7">
        <v>7200</v>
      </c>
      <c r="R675" s="7">
        <v>14700</v>
      </c>
      <c r="S675" s="7">
        <v>18900</v>
      </c>
      <c r="T675" s="7">
        <v>18600</v>
      </c>
      <c r="U675" s="7">
        <v>36900</v>
      </c>
      <c r="V675" s="7">
        <v>35750</v>
      </c>
      <c r="W675" s="7">
        <v>27300</v>
      </c>
      <c r="X675" s="7">
        <v>13400</v>
      </c>
      <c r="Y675" s="7">
        <v>9300</v>
      </c>
      <c r="Z675" s="7">
        <v>4800</v>
      </c>
      <c r="AA675" s="7">
        <v>4100</v>
      </c>
      <c r="AB675" s="7">
        <v>5400</v>
      </c>
      <c r="AC675" s="7">
        <v>5899</v>
      </c>
      <c r="AD675" s="7">
        <v>11000</v>
      </c>
      <c r="AE675" s="7">
        <v>16300</v>
      </c>
      <c r="AF675" s="7">
        <v>14900</v>
      </c>
      <c r="AG675" s="7">
        <v>20900</v>
      </c>
      <c r="AH675" s="7">
        <v>21600</v>
      </c>
      <c r="AI675" s="7">
        <v>21600</v>
      </c>
      <c r="AJ675" s="7">
        <v>18600</v>
      </c>
      <c r="AK675" s="7">
        <v>11500</v>
      </c>
      <c r="AL675" s="7">
        <v>4900</v>
      </c>
      <c r="AM675" s="7">
        <v>4300</v>
      </c>
      <c r="AN675">
        <f t="shared" si="56"/>
        <v>0</v>
      </c>
      <c r="AO675">
        <f t="shared" si="57"/>
        <v>36</v>
      </c>
      <c r="AP675">
        <v>36</v>
      </c>
      <c r="AQ675" s="12">
        <f t="shared" si="58"/>
        <v>0</v>
      </c>
      <c r="AR675" s="12">
        <f t="shared" si="59"/>
        <v>1</v>
      </c>
    </row>
    <row r="676" spans="1:44">
      <c r="A676" s="4" t="str">
        <f t="shared" si="60"/>
        <v>5015410001552</v>
      </c>
      <c r="B676" s="5" t="s">
        <v>86</v>
      </c>
      <c r="C676" s="6" t="s">
        <v>203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240</v>
      </c>
      <c r="O676" s="8">
        <v>240</v>
      </c>
      <c r="P676" s="7">
        <v>48</v>
      </c>
      <c r="Q676" s="7">
        <v>96</v>
      </c>
      <c r="R676" s="7">
        <v>264</v>
      </c>
      <c r="S676" s="7">
        <v>120</v>
      </c>
      <c r="T676" s="7">
        <v>144</v>
      </c>
      <c r="U676" s="7">
        <v>216</v>
      </c>
      <c r="V676" s="7">
        <v>96</v>
      </c>
      <c r="W676" s="7">
        <v>456</v>
      </c>
      <c r="X676" s="7">
        <v>384</v>
      </c>
      <c r="Y676" s="7">
        <v>294</v>
      </c>
      <c r="Z676" s="7">
        <v>156</v>
      </c>
      <c r="AA676" s="7">
        <v>72</v>
      </c>
      <c r="AB676" s="7">
        <v>516</v>
      </c>
      <c r="AC676" s="7">
        <v>408</v>
      </c>
      <c r="AD676" s="7">
        <v>360</v>
      </c>
      <c r="AE676" s="7">
        <v>90</v>
      </c>
      <c r="AF676" s="7">
        <v>396</v>
      </c>
      <c r="AG676" s="7">
        <v>210</v>
      </c>
      <c r="AH676" s="7">
        <v>156</v>
      </c>
      <c r="AI676" s="7">
        <v>144</v>
      </c>
      <c r="AJ676" s="7">
        <v>396</v>
      </c>
      <c r="AK676" s="7">
        <v>210</v>
      </c>
      <c r="AL676" s="7">
        <v>264</v>
      </c>
      <c r="AM676" s="7">
        <v>144</v>
      </c>
      <c r="AN676">
        <f t="shared" si="56"/>
        <v>10</v>
      </c>
      <c r="AO676">
        <f t="shared" si="57"/>
        <v>36</v>
      </c>
      <c r="AP676">
        <v>36</v>
      </c>
      <c r="AQ676" s="12">
        <f t="shared" si="58"/>
        <v>0.27777777777777779</v>
      </c>
      <c r="AR676" s="12">
        <f t="shared" si="59"/>
        <v>1</v>
      </c>
    </row>
    <row r="677" spans="1:44">
      <c r="A677" s="4" t="str">
        <f t="shared" si="60"/>
        <v>5015410001571</v>
      </c>
      <c r="B677" s="5" t="s">
        <v>86</v>
      </c>
      <c r="C677" s="6" t="s">
        <v>204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7">
        <v>48</v>
      </c>
      <c r="Q677" s="7"/>
      <c r="R677" s="7">
        <v>468</v>
      </c>
      <c r="S677" s="7">
        <v>696</v>
      </c>
      <c r="T677" s="7">
        <v>696</v>
      </c>
      <c r="U677" s="7">
        <v>312</v>
      </c>
      <c r="V677" s="7">
        <v>216</v>
      </c>
      <c r="W677" s="7">
        <v>288</v>
      </c>
      <c r="X677" s="7">
        <v>-216</v>
      </c>
      <c r="Y677" s="7">
        <v>432</v>
      </c>
      <c r="Z677" s="7">
        <v>408</v>
      </c>
      <c r="AA677" s="7">
        <v>264</v>
      </c>
      <c r="AB677" s="7">
        <v>360</v>
      </c>
      <c r="AC677" s="7">
        <v>662</v>
      </c>
      <c r="AD677" s="7">
        <v>108</v>
      </c>
      <c r="AE677" s="7">
        <v>96</v>
      </c>
      <c r="AF677" s="7">
        <v>336</v>
      </c>
      <c r="AG677" s="7">
        <v>264</v>
      </c>
      <c r="AH677" s="7">
        <v>432</v>
      </c>
      <c r="AI677" s="7">
        <v>240</v>
      </c>
      <c r="AJ677" s="7">
        <v>192</v>
      </c>
      <c r="AK677" s="7">
        <v>336</v>
      </c>
      <c r="AL677" s="7">
        <v>288</v>
      </c>
      <c r="AM677" s="7">
        <v>192</v>
      </c>
      <c r="AN677">
        <f t="shared" si="56"/>
        <v>12</v>
      </c>
      <c r="AO677">
        <f t="shared" si="57"/>
        <v>35</v>
      </c>
      <c r="AP677">
        <v>36</v>
      </c>
      <c r="AQ677" s="12">
        <f t="shared" si="58"/>
        <v>0.34285714285714286</v>
      </c>
      <c r="AR677" s="12">
        <f t="shared" si="59"/>
        <v>0.97222222222222221</v>
      </c>
    </row>
    <row r="678" spans="1:44">
      <c r="A678" s="4" t="str">
        <f t="shared" si="60"/>
        <v>5015410001572</v>
      </c>
      <c r="B678" s="5" t="s">
        <v>86</v>
      </c>
      <c r="C678" s="6" t="s">
        <v>205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7">
        <v>288</v>
      </c>
      <c r="Q678" s="7">
        <v>96</v>
      </c>
      <c r="R678" s="7">
        <v>576</v>
      </c>
      <c r="S678" s="7">
        <v>864</v>
      </c>
      <c r="T678" s="7">
        <v>288</v>
      </c>
      <c r="U678" s="7">
        <v>816</v>
      </c>
      <c r="V678" s="7">
        <v>336</v>
      </c>
      <c r="W678" s="7">
        <v>288</v>
      </c>
      <c r="X678" s="7">
        <v>576</v>
      </c>
      <c r="Y678" s="7">
        <v>624</v>
      </c>
      <c r="Z678" s="7">
        <v>912</v>
      </c>
      <c r="AA678" s="7">
        <v>720</v>
      </c>
      <c r="AB678" s="7">
        <v>672</v>
      </c>
      <c r="AC678" s="7">
        <v>432</v>
      </c>
      <c r="AD678" s="7">
        <v>432</v>
      </c>
      <c r="AE678" s="7">
        <v>504</v>
      </c>
      <c r="AF678" s="7">
        <v>360</v>
      </c>
      <c r="AG678" s="7">
        <v>444</v>
      </c>
      <c r="AH678" s="7">
        <v>544</v>
      </c>
      <c r="AI678" s="7">
        <v>240</v>
      </c>
      <c r="AJ678" s="7">
        <v>552</v>
      </c>
      <c r="AK678" s="7">
        <v>672</v>
      </c>
      <c r="AL678" s="7">
        <v>528</v>
      </c>
      <c r="AM678" s="7">
        <v>336</v>
      </c>
      <c r="AN678">
        <f t="shared" si="56"/>
        <v>12</v>
      </c>
      <c r="AO678">
        <f t="shared" si="57"/>
        <v>36</v>
      </c>
      <c r="AP678">
        <v>36</v>
      </c>
      <c r="AQ678" s="12">
        <f t="shared" si="58"/>
        <v>0.33333333333333331</v>
      </c>
      <c r="AR678" s="12">
        <f t="shared" si="59"/>
        <v>1</v>
      </c>
    </row>
    <row r="679" spans="1:44">
      <c r="A679" s="4" t="str">
        <f t="shared" si="60"/>
        <v>5015410001573</v>
      </c>
      <c r="B679" s="5" t="s">
        <v>86</v>
      </c>
      <c r="C679" s="6" t="s">
        <v>206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7"/>
      <c r="Q679" s="7">
        <v>65</v>
      </c>
      <c r="R679" s="7">
        <v>103</v>
      </c>
      <c r="S679" s="7">
        <v>180</v>
      </c>
      <c r="T679" s="7"/>
      <c r="U679" s="7">
        <v>74</v>
      </c>
      <c r="V679" s="7">
        <v>58</v>
      </c>
      <c r="W679" s="7">
        <v>35</v>
      </c>
      <c r="X679" s="7">
        <v>82</v>
      </c>
      <c r="Y679" s="7">
        <v>152</v>
      </c>
      <c r="Z679" s="7">
        <v>71</v>
      </c>
      <c r="AA679" s="7">
        <v>10</v>
      </c>
      <c r="AB679" s="7"/>
      <c r="AC679" s="7">
        <v>36</v>
      </c>
      <c r="AD679" s="7"/>
      <c r="AE679" s="7"/>
      <c r="AF679" s="7">
        <v>10</v>
      </c>
      <c r="AG679" s="7">
        <v>64</v>
      </c>
      <c r="AH679" s="7">
        <v>90</v>
      </c>
      <c r="AI679" s="7">
        <v>10</v>
      </c>
      <c r="AJ679" s="7"/>
      <c r="AK679" s="7">
        <v>10</v>
      </c>
      <c r="AL679" s="7">
        <v>170</v>
      </c>
      <c r="AM679" s="7">
        <v>36</v>
      </c>
      <c r="AN679">
        <f t="shared" si="56"/>
        <v>12</v>
      </c>
      <c r="AO679">
        <f t="shared" si="57"/>
        <v>30</v>
      </c>
      <c r="AP679">
        <v>36</v>
      </c>
      <c r="AQ679" s="12">
        <f t="shared" si="58"/>
        <v>0.4</v>
      </c>
      <c r="AR679" s="12">
        <f t="shared" si="59"/>
        <v>0.83333333333333337</v>
      </c>
    </row>
    <row r="680" spans="1:44">
      <c r="A680" s="4" t="str">
        <f t="shared" si="60"/>
        <v>5015410001625</v>
      </c>
      <c r="B680" s="5" t="s">
        <v>86</v>
      </c>
      <c r="C680" s="6" t="s">
        <v>207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7"/>
      <c r="Q680" s="7"/>
      <c r="R680" s="7"/>
      <c r="S680" s="7"/>
      <c r="T680" s="7"/>
      <c r="U680" s="7">
        <v>2928</v>
      </c>
      <c r="V680" s="7">
        <v>4008</v>
      </c>
      <c r="W680" s="7">
        <v>3168</v>
      </c>
      <c r="X680" s="7">
        <v>4224</v>
      </c>
      <c r="Y680" s="7">
        <v>3192</v>
      </c>
      <c r="Z680" s="7">
        <v>2964</v>
      </c>
      <c r="AA680" s="7">
        <v>2252</v>
      </c>
      <c r="AB680" s="7">
        <v>3672</v>
      </c>
      <c r="AC680" s="7">
        <v>2964</v>
      </c>
      <c r="AD680" s="7">
        <v>3384</v>
      </c>
      <c r="AE680" s="7">
        <v>3048</v>
      </c>
      <c r="AF680" s="7">
        <v>3936</v>
      </c>
      <c r="AG680" s="7">
        <v>6208</v>
      </c>
      <c r="AH680" s="7">
        <v>3120</v>
      </c>
      <c r="AI680" s="7">
        <v>4944</v>
      </c>
      <c r="AJ680" s="7">
        <v>3492</v>
      </c>
      <c r="AK680" s="7">
        <v>2820</v>
      </c>
      <c r="AL680" s="7">
        <v>2796</v>
      </c>
      <c r="AM680" s="7">
        <v>2868</v>
      </c>
      <c r="AN680">
        <f t="shared" si="56"/>
        <v>12</v>
      </c>
      <c r="AO680">
        <f t="shared" si="57"/>
        <v>31</v>
      </c>
      <c r="AP680">
        <v>36</v>
      </c>
      <c r="AQ680" s="12">
        <f t="shared" si="58"/>
        <v>0.38709677419354838</v>
      </c>
      <c r="AR680" s="12">
        <f t="shared" si="59"/>
        <v>0.86111111111111116</v>
      </c>
    </row>
    <row r="681" spans="1:44">
      <c r="A681" s="4" t="str">
        <f t="shared" si="60"/>
        <v>5015410001633</v>
      </c>
      <c r="B681" s="5" t="s">
        <v>86</v>
      </c>
      <c r="C681" s="6" t="s">
        <v>208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7">
        <v>8275</v>
      </c>
      <c r="Q681" s="7">
        <v>8080</v>
      </c>
      <c r="R681" s="7">
        <v>13190</v>
      </c>
      <c r="S681" s="7">
        <v>14165</v>
      </c>
      <c r="T681" s="7">
        <v>12072</v>
      </c>
      <c r="U681" s="7">
        <v>12530</v>
      </c>
      <c r="V681" s="7">
        <v>7505</v>
      </c>
      <c r="W681" s="7">
        <v>6990</v>
      </c>
      <c r="X681" s="7">
        <v>6230</v>
      </c>
      <c r="Y681" s="7">
        <v>7300</v>
      </c>
      <c r="Z681" s="7">
        <v>7405</v>
      </c>
      <c r="AA681" s="7">
        <v>6680</v>
      </c>
      <c r="AB681" s="7">
        <v>8590</v>
      </c>
      <c r="AC681" s="7">
        <v>5840</v>
      </c>
      <c r="AD681" s="7">
        <v>9680</v>
      </c>
      <c r="AE681" s="7">
        <v>12917</v>
      </c>
      <c r="AF681" s="7">
        <v>10385</v>
      </c>
      <c r="AG681" s="7">
        <v>14840</v>
      </c>
      <c r="AH681" s="7">
        <v>6230</v>
      </c>
      <c r="AI681" s="7">
        <v>6720</v>
      </c>
      <c r="AJ681" s="7">
        <v>7390</v>
      </c>
      <c r="AK681" s="7">
        <v>6880</v>
      </c>
      <c r="AL681" s="7">
        <v>6485</v>
      </c>
      <c r="AM681" s="7">
        <v>5385</v>
      </c>
      <c r="AN681">
        <f t="shared" si="56"/>
        <v>12</v>
      </c>
      <c r="AO681">
        <f t="shared" si="57"/>
        <v>36</v>
      </c>
      <c r="AP681">
        <v>36</v>
      </c>
      <c r="AQ681" s="12">
        <f t="shared" si="58"/>
        <v>0.33333333333333331</v>
      </c>
      <c r="AR681" s="12">
        <f t="shared" si="59"/>
        <v>1</v>
      </c>
    </row>
    <row r="682" spans="1:44">
      <c r="A682" s="4" t="str">
        <f t="shared" si="60"/>
        <v>5015410001634</v>
      </c>
      <c r="B682" s="5" t="s">
        <v>86</v>
      </c>
      <c r="C682" s="6" t="s">
        <v>209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7">
        <v>4064</v>
      </c>
      <c r="Q682" s="7">
        <v>4706</v>
      </c>
      <c r="R682" s="7">
        <v>6904</v>
      </c>
      <c r="S682" s="7">
        <v>7506</v>
      </c>
      <c r="T682" s="7">
        <v>6318</v>
      </c>
      <c r="U682" s="7">
        <v>5909</v>
      </c>
      <c r="V682" s="7">
        <v>2884</v>
      </c>
      <c r="W682" s="7">
        <v>3430</v>
      </c>
      <c r="X682" s="7">
        <v>3466</v>
      </c>
      <c r="Y682" s="7">
        <v>3847</v>
      </c>
      <c r="Z682" s="7">
        <v>4024</v>
      </c>
      <c r="AA682" s="7">
        <v>2504</v>
      </c>
      <c r="AB682" s="7">
        <v>3356</v>
      </c>
      <c r="AC682" s="7">
        <v>2888</v>
      </c>
      <c r="AD682" s="7">
        <v>5456</v>
      </c>
      <c r="AE682" s="7">
        <v>6176</v>
      </c>
      <c r="AF682" s="7">
        <v>5728</v>
      </c>
      <c r="AG682" s="7">
        <v>7496</v>
      </c>
      <c r="AH682" s="7">
        <v>2366</v>
      </c>
      <c r="AI682" s="7">
        <v>2860</v>
      </c>
      <c r="AJ682" s="7">
        <v>2938</v>
      </c>
      <c r="AK682" s="7">
        <v>2944</v>
      </c>
      <c r="AL682" s="7">
        <v>2624</v>
      </c>
      <c r="AM682" s="7">
        <v>2316</v>
      </c>
      <c r="AN682">
        <f t="shared" si="56"/>
        <v>12</v>
      </c>
      <c r="AO682">
        <f t="shared" si="57"/>
        <v>36</v>
      </c>
      <c r="AP682">
        <v>36</v>
      </c>
      <c r="AQ682" s="12">
        <f t="shared" si="58"/>
        <v>0.33333333333333331</v>
      </c>
      <c r="AR682" s="12">
        <f t="shared" si="59"/>
        <v>1</v>
      </c>
    </row>
    <row r="683" spans="1:44">
      <c r="A683" s="4" t="str">
        <f t="shared" si="60"/>
        <v>5015410001635</v>
      </c>
      <c r="B683" s="5" t="s">
        <v>86</v>
      </c>
      <c r="C683" s="6" t="s">
        <v>210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7">
        <v>2135</v>
      </c>
      <c r="Q683" s="7">
        <v>2408</v>
      </c>
      <c r="R683" s="7">
        <v>3143</v>
      </c>
      <c r="S683" s="7">
        <v>4690</v>
      </c>
      <c r="T683" s="7">
        <v>3195</v>
      </c>
      <c r="U683" s="7">
        <v>3223</v>
      </c>
      <c r="V683" s="7">
        <v>1730</v>
      </c>
      <c r="W683" s="7">
        <v>1630</v>
      </c>
      <c r="X683" s="7">
        <v>1990</v>
      </c>
      <c r="Y683" s="7">
        <v>2377</v>
      </c>
      <c r="Z683" s="7">
        <v>2342</v>
      </c>
      <c r="AA683" s="7">
        <v>1560</v>
      </c>
      <c r="AB683" s="7">
        <v>2305</v>
      </c>
      <c r="AC683" s="7">
        <v>1410</v>
      </c>
      <c r="AD683" s="7">
        <v>2877</v>
      </c>
      <c r="AE683" s="7">
        <v>3302</v>
      </c>
      <c r="AF683" s="7">
        <v>3513</v>
      </c>
      <c r="AG683" s="7">
        <v>3320</v>
      </c>
      <c r="AH683" s="7">
        <v>1791</v>
      </c>
      <c r="AI683" s="7">
        <v>1950</v>
      </c>
      <c r="AJ683" s="7">
        <v>2055</v>
      </c>
      <c r="AK683" s="7">
        <v>1655</v>
      </c>
      <c r="AL683" s="7">
        <v>2000</v>
      </c>
      <c r="AM683" s="7">
        <v>1715</v>
      </c>
      <c r="AN683">
        <f t="shared" si="56"/>
        <v>12</v>
      </c>
      <c r="AO683">
        <f t="shared" si="57"/>
        <v>36</v>
      </c>
      <c r="AP683">
        <v>36</v>
      </c>
      <c r="AQ683" s="12">
        <f t="shared" si="58"/>
        <v>0.33333333333333331</v>
      </c>
      <c r="AR683" s="12">
        <f t="shared" si="59"/>
        <v>1</v>
      </c>
    </row>
    <row r="684" spans="1:44">
      <c r="A684" s="4" t="str">
        <f t="shared" si="60"/>
        <v>5015410001636</v>
      </c>
      <c r="B684" s="5" t="s">
        <v>86</v>
      </c>
      <c r="C684" s="6" t="s">
        <v>211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7">
        <v>5179</v>
      </c>
      <c r="Q684" s="7">
        <v>2556</v>
      </c>
      <c r="R684" s="7">
        <v>3412</v>
      </c>
      <c r="S684" s="7">
        <v>5306</v>
      </c>
      <c r="T684" s="7">
        <v>3207</v>
      </c>
      <c r="U684" s="7">
        <v>3789</v>
      </c>
      <c r="V684" s="7">
        <v>2380</v>
      </c>
      <c r="W684" s="7">
        <v>2488</v>
      </c>
      <c r="X684" s="7">
        <v>3881</v>
      </c>
      <c r="Y684" s="7">
        <v>3579</v>
      </c>
      <c r="Z684" s="7">
        <v>2619</v>
      </c>
      <c r="AA684" s="7">
        <v>3120</v>
      </c>
      <c r="AB684" s="7">
        <v>3765</v>
      </c>
      <c r="AC684" s="7">
        <v>3099</v>
      </c>
      <c r="AD684" s="7">
        <v>4561</v>
      </c>
      <c r="AE684" s="7">
        <v>2890</v>
      </c>
      <c r="AF684" s="7">
        <v>3971</v>
      </c>
      <c r="AG684" s="7">
        <v>5197</v>
      </c>
      <c r="AH684" s="7">
        <v>3118</v>
      </c>
      <c r="AI684" s="7">
        <v>2978</v>
      </c>
      <c r="AJ684" s="7">
        <v>2926</v>
      </c>
      <c r="AK684" s="7">
        <v>2895</v>
      </c>
      <c r="AL684" s="7">
        <v>2658</v>
      </c>
      <c r="AM684" s="7">
        <v>3023</v>
      </c>
      <c r="AN684">
        <f t="shared" si="56"/>
        <v>12</v>
      </c>
      <c r="AO684">
        <f t="shared" si="57"/>
        <v>36</v>
      </c>
      <c r="AP684">
        <v>36</v>
      </c>
      <c r="AQ684" s="12">
        <f t="shared" si="58"/>
        <v>0.33333333333333331</v>
      </c>
      <c r="AR684" s="12">
        <f t="shared" si="59"/>
        <v>1</v>
      </c>
    </row>
    <row r="685" spans="1:44">
      <c r="A685" s="4" t="str">
        <f t="shared" si="60"/>
        <v>5015410001681</v>
      </c>
      <c r="B685" s="5" t="s">
        <v>86</v>
      </c>
      <c r="C685" s="6" t="s">
        <v>213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7"/>
      <c r="Q685" s="7"/>
      <c r="R685" s="7"/>
      <c r="S685" s="7"/>
      <c r="T685" s="7"/>
      <c r="U685" s="7"/>
      <c r="V685" s="7"/>
      <c r="W685" s="7"/>
      <c r="X685" s="7">
        <v>2</v>
      </c>
      <c r="Y685" s="7">
        <v>4</v>
      </c>
      <c r="Z685" s="7"/>
      <c r="AA685" s="7"/>
      <c r="AB685" s="7">
        <v>2</v>
      </c>
      <c r="AC685" s="7">
        <v>8</v>
      </c>
      <c r="AD685" s="7">
        <v>6</v>
      </c>
      <c r="AE685" s="7"/>
      <c r="AF685" s="7">
        <v>4</v>
      </c>
      <c r="AG685" s="7"/>
      <c r="AH685" s="7">
        <v>2</v>
      </c>
      <c r="AI685" s="7">
        <v>4</v>
      </c>
      <c r="AJ685" s="7">
        <v>8</v>
      </c>
      <c r="AK685" s="7"/>
      <c r="AL685" s="7">
        <v>6</v>
      </c>
      <c r="AM685" s="7"/>
      <c r="AN685">
        <f t="shared" si="56"/>
        <v>12</v>
      </c>
      <c r="AO685">
        <f t="shared" si="57"/>
        <v>22</v>
      </c>
      <c r="AP685">
        <v>36</v>
      </c>
      <c r="AQ685" s="12">
        <f t="shared" si="58"/>
        <v>0.54545454545454541</v>
      </c>
      <c r="AR685" s="12">
        <f t="shared" si="59"/>
        <v>0.61111111111111116</v>
      </c>
    </row>
    <row r="686" spans="1:44">
      <c r="A686" s="4" t="str">
        <f t="shared" si="60"/>
        <v>5015410001684</v>
      </c>
      <c r="B686" s="5" t="s">
        <v>86</v>
      </c>
      <c r="C686" s="6" t="s">
        <v>214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7"/>
      <c r="Q686" s="7"/>
      <c r="R686" s="7"/>
      <c r="S686" s="7"/>
      <c r="T686" s="7"/>
      <c r="U686" s="7"/>
      <c r="V686" s="7"/>
      <c r="W686" s="7"/>
      <c r="X686" s="7"/>
      <c r="Y686" s="7">
        <v>288</v>
      </c>
      <c r="Z686" s="7">
        <v>324</v>
      </c>
      <c r="AA686" s="7">
        <v>228</v>
      </c>
      <c r="AB686" s="7">
        <v>216</v>
      </c>
      <c r="AC686" s="7">
        <v>360</v>
      </c>
      <c r="AD686" s="7">
        <v>432</v>
      </c>
      <c r="AE686" s="7">
        <v>198</v>
      </c>
      <c r="AF686" s="7">
        <v>264</v>
      </c>
      <c r="AG686" s="7">
        <v>276</v>
      </c>
      <c r="AH686" s="7">
        <v>156</v>
      </c>
      <c r="AI686" s="7">
        <v>324</v>
      </c>
      <c r="AJ686" s="7">
        <v>216</v>
      </c>
      <c r="AK686" s="7">
        <v>390</v>
      </c>
      <c r="AL686" s="7">
        <v>240</v>
      </c>
      <c r="AM686" s="7">
        <v>108</v>
      </c>
      <c r="AN686">
        <f t="shared" si="56"/>
        <v>12</v>
      </c>
      <c r="AO686">
        <f t="shared" si="57"/>
        <v>27</v>
      </c>
      <c r="AP686">
        <v>36</v>
      </c>
      <c r="AQ686" s="12">
        <f t="shared" si="58"/>
        <v>0.44444444444444442</v>
      </c>
      <c r="AR686" s="12">
        <f t="shared" si="59"/>
        <v>0.75</v>
      </c>
    </row>
    <row r="687" spans="1:44">
      <c r="A687" s="4" t="str">
        <f t="shared" si="60"/>
        <v>5015410001694</v>
      </c>
      <c r="B687" s="5" t="s">
        <v>86</v>
      </c>
      <c r="C687" s="6" t="s">
        <v>215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>
        <v>360</v>
      </c>
      <c r="AB687" s="7">
        <v>1320</v>
      </c>
      <c r="AC687" s="7">
        <v>520</v>
      </c>
      <c r="AD687" s="7">
        <v>1160</v>
      </c>
      <c r="AE687" s="7">
        <v>460</v>
      </c>
      <c r="AF687" s="7">
        <v>328</v>
      </c>
      <c r="AG687" s="7">
        <v>1332</v>
      </c>
      <c r="AH687" s="7">
        <v>1552</v>
      </c>
      <c r="AI687" s="7">
        <v>852</v>
      </c>
      <c r="AJ687" s="7">
        <v>900</v>
      </c>
      <c r="AK687" s="7">
        <v>120</v>
      </c>
      <c r="AL687" s="7">
        <v>40</v>
      </c>
      <c r="AM687" s="7">
        <v>20</v>
      </c>
      <c r="AN687">
        <f t="shared" si="56"/>
        <v>12</v>
      </c>
      <c r="AO687">
        <f t="shared" si="57"/>
        <v>25</v>
      </c>
      <c r="AP687">
        <v>36</v>
      </c>
      <c r="AQ687" s="12">
        <f t="shared" si="58"/>
        <v>0.48</v>
      </c>
      <c r="AR687" s="12">
        <f t="shared" si="59"/>
        <v>0.69444444444444442</v>
      </c>
    </row>
    <row r="688" spans="1:44">
      <c r="A688" s="4" t="str">
        <f t="shared" si="60"/>
        <v>5015410001695</v>
      </c>
      <c r="B688" s="5" t="s">
        <v>86</v>
      </c>
      <c r="C688" s="6" t="s">
        <v>216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>
        <v>228</v>
      </c>
      <c r="AC688" s="7">
        <v>96</v>
      </c>
      <c r="AD688" s="7">
        <v>90</v>
      </c>
      <c r="AE688" s="7">
        <v>24</v>
      </c>
      <c r="AF688" s="7">
        <v>60</v>
      </c>
      <c r="AG688" s="7">
        <v>108</v>
      </c>
      <c r="AH688" s="7">
        <v>48</v>
      </c>
      <c r="AI688" s="7">
        <v>84</v>
      </c>
      <c r="AJ688" s="7">
        <v>84</v>
      </c>
      <c r="AK688" s="7"/>
      <c r="AL688" s="7"/>
      <c r="AM688" s="7">
        <v>72</v>
      </c>
      <c r="AN688">
        <f t="shared" si="56"/>
        <v>12</v>
      </c>
      <c r="AO688">
        <f t="shared" si="57"/>
        <v>22</v>
      </c>
      <c r="AP688">
        <v>36</v>
      </c>
      <c r="AQ688" s="12">
        <f t="shared" si="58"/>
        <v>0.54545454545454541</v>
      </c>
      <c r="AR688" s="12">
        <f t="shared" si="59"/>
        <v>0.61111111111111116</v>
      </c>
    </row>
    <row r="689" spans="1:44">
      <c r="A689" s="4" t="str">
        <f t="shared" si="60"/>
        <v>5015410001696</v>
      </c>
      <c r="B689" s="5" t="s">
        <v>86</v>
      </c>
      <c r="C689" s="6" t="s">
        <v>217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>
        <v>2480</v>
      </c>
      <c r="AC689" s="7">
        <v>920</v>
      </c>
      <c r="AD689" s="7">
        <v>1800</v>
      </c>
      <c r="AE689" s="7">
        <v>1012</v>
      </c>
      <c r="AF689" s="7">
        <v>780</v>
      </c>
      <c r="AG689" s="7">
        <v>-129</v>
      </c>
      <c r="AH689" s="7">
        <v>800</v>
      </c>
      <c r="AI689" s="7">
        <v>100</v>
      </c>
      <c r="AJ689" s="7">
        <v>472</v>
      </c>
      <c r="AK689" s="7">
        <v>40</v>
      </c>
      <c r="AL689" s="7">
        <v>200</v>
      </c>
      <c r="AM689" s="7">
        <v>100</v>
      </c>
      <c r="AN689">
        <f t="shared" si="56"/>
        <v>12</v>
      </c>
      <c r="AO689">
        <f t="shared" si="57"/>
        <v>24</v>
      </c>
      <c r="AP689">
        <v>36</v>
      </c>
      <c r="AQ689" s="12">
        <f t="shared" si="58"/>
        <v>0.5</v>
      </c>
      <c r="AR689" s="12">
        <f t="shared" si="59"/>
        <v>0.66666666666666663</v>
      </c>
    </row>
    <row r="690" spans="1:44">
      <c r="A690" s="4" t="str">
        <f t="shared" si="60"/>
        <v>5015410001697</v>
      </c>
      <c r="B690" s="5" t="s">
        <v>86</v>
      </c>
      <c r="C690" s="6" t="s">
        <v>218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>
        <v>912</v>
      </c>
      <c r="AC690" s="7">
        <v>114</v>
      </c>
      <c r="AD690" s="7">
        <v>216</v>
      </c>
      <c r="AE690" s="7">
        <v>72</v>
      </c>
      <c r="AF690" s="7">
        <v>162</v>
      </c>
      <c r="AG690" s="7">
        <v>66</v>
      </c>
      <c r="AH690" s="7">
        <v>54</v>
      </c>
      <c r="AI690" s="7">
        <v>36</v>
      </c>
      <c r="AJ690" s="7">
        <v>18</v>
      </c>
      <c r="AK690" s="7"/>
      <c r="AL690" s="7">
        <v>30</v>
      </c>
      <c r="AM690" s="7"/>
      <c r="AN690">
        <f t="shared" si="56"/>
        <v>12</v>
      </c>
      <c r="AO690">
        <f t="shared" si="57"/>
        <v>22</v>
      </c>
      <c r="AP690">
        <v>36</v>
      </c>
      <c r="AQ690" s="12">
        <f t="shared" si="58"/>
        <v>0.54545454545454541</v>
      </c>
      <c r="AR690" s="12">
        <f t="shared" si="59"/>
        <v>0.61111111111111116</v>
      </c>
    </row>
    <row r="691" spans="1:44">
      <c r="A691" s="4" t="str">
        <f t="shared" si="60"/>
        <v>5015410001799</v>
      </c>
      <c r="B691" s="5" t="s">
        <v>86</v>
      </c>
      <c r="C691" s="6" t="s">
        <v>221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>
        <v>420</v>
      </c>
      <c r="AL691" s="7">
        <v>1940</v>
      </c>
      <c r="AM691" s="7">
        <v>548</v>
      </c>
      <c r="AN691">
        <f t="shared" si="56"/>
        <v>12</v>
      </c>
      <c r="AO691">
        <f t="shared" si="57"/>
        <v>15</v>
      </c>
      <c r="AP691">
        <v>36</v>
      </c>
      <c r="AQ691" s="12">
        <f t="shared" si="58"/>
        <v>0.8</v>
      </c>
      <c r="AR691" s="12">
        <f t="shared" si="59"/>
        <v>0.41666666666666669</v>
      </c>
    </row>
    <row r="692" spans="1:44">
      <c r="A692" s="4" t="str">
        <f t="shared" si="60"/>
        <v>5015420000009</v>
      </c>
      <c r="B692" s="5" t="s">
        <v>86</v>
      </c>
      <c r="C692" s="6" t="s">
        <v>222</v>
      </c>
      <c r="D692" s="8">
        <v>10560</v>
      </c>
      <c r="E692" s="8">
        <v>7200</v>
      </c>
      <c r="F692" s="8">
        <v>6420</v>
      </c>
      <c r="G692" s="8">
        <v>7500</v>
      </c>
      <c r="H692" s="8">
        <v>7620</v>
      </c>
      <c r="I692" s="8">
        <v>10020</v>
      </c>
      <c r="J692" s="8">
        <v>7080</v>
      </c>
      <c r="K692" s="8">
        <v>5700</v>
      </c>
      <c r="L692" s="8">
        <v>4920</v>
      </c>
      <c r="M692" s="8">
        <v>7680</v>
      </c>
      <c r="N692" s="8">
        <v>9540</v>
      </c>
      <c r="O692" s="8">
        <v>9660</v>
      </c>
      <c r="P692" s="7">
        <v>10548</v>
      </c>
      <c r="Q692" s="7">
        <v>10380</v>
      </c>
      <c r="R692" s="7">
        <v>7377</v>
      </c>
      <c r="S692" s="7">
        <v>8940</v>
      </c>
      <c r="T692" s="7">
        <v>7860</v>
      </c>
      <c r="U692" s="7">
        <v>6720</v>
      </c>
      <c r="V692" s="7">
        <v>7440</v>
      </c>
      <c r="W692" s="7">
        <v>5640</v>
      </c>
      <c r="X692" s="7">
        <v>4080</v>
      </c>
      <c r="Y692" s="7">
        <v>5400</v>
      </c>
      <c r="Z692" s="7">
        <v>7860</v>
      </c>
      <c r="AA692" s="7">
        <v>10080</v>
      </c>
      <c r="AB692" s="7">
        <v>14640</v>
      </c>
      <c r="AC692" s="7">
        <v>6960</v>
      </c>
      <c r="AD692" s="7">
        <v>6840</v>
      </c>
      <c r="AE692" s="7">
        <v>7560</v>
      </c>
      <c r="AF692" s="7">
        <v>8160</v>
      </c>
      <c r="AG692" s="7">
        <v>7260</v>
      </c>
      <c r="AH692" s="7">
        <v>5280</v>
      </c>
      <c r="AI692" s="7">
        <v>5640</v>
      </c>
      <c r="AJ692" s="7">
        <v>5760</v>
      </c>
      <c r="AK692" s="7">
        <v>8040</v>
      </c>
      <c r="AL692" s="7">
        <v>11940</v>
      </c>
      <c r="AM692" s="7">
        <v>15120</v>
      </c>
      <c r="AN692">
        <f t="shared" si="56"/>
        <v>0</v>
      </c>
      <c r="AO692">
        <f t="shared" si="57"/>
        <v>36</v>
      </c>
      <c r="AP692">
        <v>36</v>
      </c>
      <c r="AQ692" s="12">
        <f t="shared" si="58"/>
        <v>0</v>
      </c>
      <c r="AR692" s="12">
        <f t="shared" si="59"/>
        <v>1</v>
      </c>
    </row>
    <row r="693" spans="1:44">
      <c r="A693" s="4" t="str">
        <f t="shared" si="60"/>
        <v>5015420000014</v>
      </c>
      <c r="B693" s="5" t="s">
        <v>86</v>
      </c>
      <c r="C693" s="6" t="s">
        <v>223</v>
      </c>
      <c r="D693" s="8">
        <v>350</v>
      </c>
      <c r="E693" s="8">
        <v>450</v>
      </c>
      <c r="F693" s="8">
        <v>488</v>
      </c>
      <c r="G693" s="8">
        <v>457</v>
      </c>
      <c r="H693" s="8">
        <v>745</v>
      </c>
      <c r="I693" s="8">
        <v>880</v>
      </c>
      <c r="J693" s="8">
        <v>960</v>
      </c>
      <c r="K693" s="8">
        <v>650</v>
      </c>
      <c r="L693" s="8">
        <v>820</v>
      </c>
      <c r="M693" s="8">
        <v>729</v>
      </c>
      <c r="N693" s="8">
        <v>500</v>
      </c>
      <c r="O693" s="8">
        <v>540</v>
      </c>
      <c r="P693" s="7">
        <v>890</v>
      </c>
      <c r="Q693" s="7">
        <v>1020</v>
      </c>
      <c r="R693" s="7">
        <v>907</v>
      </c>
      <c r="S693" s="7">
        <v>850</v>
      </c>
      <c r="T693" s="7">
        <v>480</v>
      </c>
      <c r="U693" s="7">
        <v>670</v>
      </c>
      <c r="V693" s="7">
        <v>1075</v>
      </c>
      <c r="W693" s="7">
        <v>630</v>
      </c>
      <c r="X693" s="7">
        <v>758</v>
      </c>
      <c r="Y693" s="7">
        <v>532</v>
      </c>
      <c r="Z693" s="7">
        <v>910</v>
      </c>
      <c r="AA693" s="7">
        <v>800</v>
      </c>
      <c r="AB693" s="7">
        <v>800</v>
      </c>
      <c r="AC693" s="7">
        <v>532</v>
      </c>
      <c r="AD693" s="7">
        <v>880</v>
      </c>
      <c r="AE693" s="7">
        <v>640</v>
      </c>
      <c r="AF693" s="7">
        <v>670</v>
      </c>
      <c r="AG693" s="7">
        <v>480</v>
      </c>
      <c r="AH693" s="7">
        <v>490</v>
      </c>
      <c r="AI693" s="7">
        <v>700</v>
      </c>
      <c r="AJ693" s="7">
        <v>540</v>
      </c>
      <c r="AK693" s="7">
        <v>640</v>
      </c>
      <c r="AL693" s="7">
        <v>609</v>
      </c>
      <c r="AM693" s="7">
        <v>520</v>
      </c>
      <c r="AN693">
        <f t="shared" si="56"/>
        <v>0</v>
      </c>
      <c r="AO693">
        <f t="shared" si="57"/>
        <v>36</v>
      </c>
      <c r="AP693">
        <v>36</v>
      </c>
      <c r="AQ693" s="12">
        <f t="shared" si="58"/>
        <v>0</v>
      </c>
      <c r="AR693" s="12">
        <f t="shared" si="59"/>
        <v>1</v>
      </c>
    </row>
    <row r="694" spans="1:44">
      <c r="A694" s="4" t="str">
        <f t="shared" si="60"/>
        <v>5015420000016</v>
      </c>
      <c r="B694" s="5" t="s">
        <v>86</v>
      </c>
      <c r="C694" s="6" t="s">
        <v>224</v>
      </c>
      <c r="D694" s="8">
        <v>4600</v>
      </c>
      <c r="E694" s="8">
        <v>6800</v>
      </c>
      <c r="F694" s="8">
        <v>7550</v>
      </c>
      <c r="G694" s="8">
        <v>6300</v>
      </c>
      <c r="H694" s="8">
        <v>4700</v>
      </c>
      <c r="I694" s="8">
        <v>9060</v>
      </c>
      <c r="J694" s="8">
        <v>4360</v>
      </c>
      <c r="K694" s="8">
        <v>5220</v>
      </c>
      <c r="L694" s="8">
        <v>9220</v>
      </c>
      <c r="M694" s="8">
        <v>4740</v>
      </c>
      <c r="N694" s="8">
        <v>5050</v>
      </c>
      <c r="O694" s="8">
        <v>9245</v>
      </c>
      <c r="P694" s="7">
        <v>6750</v>
      </c>
      <c r="Q694" s="7">
        <v>5820</v>
      </c>
      <c r="R694" s="7">
        <v>6950</v>
      </c>
      <c r="S694" s="7">
        <v>5900</v>
      </c>
      <c r="T694" s="7">
        <v>3850</v>
      </c>
      <c r="U694" s="7">
        <v>5350</v>
      </c>
      <c r="V694" s="7">
        <v>2350</v>
      </c>
      <c r="W694" s="7">
        <v>1500</v>
      </c>
      <c r="X694" s="7">
        <v>2100</v>
      </c>
      <c r="Y694" s="7">
        <v>1275</v>
      </c>
      <c r="Z694" s="7">
        <v>500</v>
      </c>
      <c r="AA694" s="7">
        <v>1200</v>
      </c>
      <c r="AB694" s="7">
        <v>1200</v>
      </c>
      <c r="AC694" s="7">
        <v>1200</v>
      </c>
      <c r="AD694" s="7">
        <v>2850</v>
      </c>
      <c r="AE694" s="7">
        <v>4172</v>
      </c>
      <c r="AF694" s="7">
        <v>920</v>
      </c>
      <c r="AG694" s="7">
        <v>550</v>
      </c>
      <c r="AH694" s="7">
        <v>1663</v>
      </c>
      <c r="AI694" s="7">
        <v>3050</v>
      </c>
      <c r="AJ694" s="7">
        <v>3000</v>
      </c>
      <c r="AK694" s="7">
        <v>2000</v>
      </c>
      <c r="AL694" s="7">
        <v>4800</v>
      </c>
      <c r="AM694" s="7">
        <v>1150</v>
      </c>
      <c r="AN694">
        <f t="shared" si="56"/>
        <v>0</v>
      </c>
      <c r="AO694">
        <f t="shared" si="57"/>
        <v>36</v>
      </c>
      <c r="AP694">
        <v>36</v>
      </c>
      <c r="AQ694" s="12">
        <f t="shared" si="58"/>
        <v>0</v>
      </c>
      <c r="AR694" s="12">
        <f t="shared" si="59"/>
        <v>1</v>
      </c>
    </row>
    <row r="695" spans="1:44">
      <c r="A695" s="4" t="str">
        <f t="shared" si="60"/>
        <v>5015420000029</v>
      </c>
      <c r="B695" s="5" t="s">
        <v>86</v>
      </c>
      <c r="C695" s="6" t="s">
        <v>225</v>
      </c>
      <c r="D695" s="8">
        <v>240</v>
      </c>
      <c r="E695" s="8">
        <v>400</v>
      </c>
      <c r="F695" s="8">
        <v>680</v>
      </c>
      <c r="G695" s="8">
        <v>880</v>
      </c>
      <c r="H695" s="8">
        <v>840</v>
      </c>
      <c r="I695" s="8">
        <v>940</v>
      </c>
      <c r="J695" s="8">
        <v>860</v>
      </c>
      <c r="K695" s="8">
        <v>600</v>
      </c>
      <c r="L695" s="8">
        <v>520</v>
      </c>
      <c r="M695" s="8">
        <v>660</v>
      </c>
      <c r="N695" s="8">
        <v>400</v>
      </c>
      <c r="O695" s="8">
        <v>300</v>
      </c>
      <c r="P695" s="7">
        <v>180</v>
      </c>
      <c r="Q695" s="7">
        <v>320</v>
      </c>
      <c r="R695" s="7">
        <v>420</v>
      </c>
      <c r="S695" s="7">
        <v>780</v>
      </c>
      <c r="T695" s="7">
        <v>840</v>
      </c>
      <c r="U695" s="7">
        <v>440</v>
      </c>
      <c r="V695" s="7">
        <v>520</v>
      </c>
      <c r="W695" s="7">
        <v>564</v>
      </c>
      <c r="X695" s="7">
        <v>440</v>
      </c>
      <c r="Y695" s="7">
        <v>840</v>
      </c>
      <c r="Z695" s="7">
        <v>440</v>
      </c>
      <c r="AA695" s="7">
        <v>400</v>
      </c>
      <c r="AB695" s="7">
        <v>720</v>
      </c>
      <c r="AC695" s="7">
        <v>320</v>
      </c>
      <c r="AD695" s="7">
        <v>320</v>
      </c>
      <c r="AE695" s="7">
        <v>580</v>
      </c>
      <c r="AF695" s="7">
        <v>520</v>
      </c>
      <c r="AG695" s="7">
        <v>420</v>
      </c>
      <c r="AH695" s="7">
        <v>480</v>
      </c>
      <c r="AI695" s="7">
        <v>540</v>
      </c>
      <c r="AJ695" s="7">
        <v>640</v>
      </c>
      <c r="AK695" s="7">
        <v>740</v>
      </c>
      <c r="AL695" s="7">
        <v>560</v>
      </c>
      <c r="AM695" s="7">
        <v>400</v>
      </c>
      <c r="AN695">
        <f t="shared" si="56"/>
        <v>0</v>
      </c>
      <c r="AO695">
        <f t="shared" si="57"/>
        <v>36</v>
      </c>
      <c r="AP695">
        <v>36</v>
      </c>
      <c r="AQ695" s="12">
        <f t="shared" si="58"/>
        <v>0</v>
      </c>
      <c r="AR695" s="12">
        <f t="shared" si="59"/>
        <v>1</v>
      </c>
    </row>
    <row r="696" spans="1:44">
      <c r="A696" s="4" t="str">
        <f t="shared" si="60"/>
        <v>5015420000030</v>
      </c>
      <c r="B696" s="5" t="s">
        <v>86</v>
      </c>
      <c r="C696" s="6" t="s">
        <v>226</v>
      </c>
      <c r="D696" s="8">
        <v>114</v>
      </c>
      <c r="E696" s="8">
        <v>246</v>
      </c>
      <c r="F696" s="8">
        <v>246</v>
      </c>
      <c r="G696" s="8">
        <v>300</v>
      </c>
      <c r="H696" s="8">
        <v>237</v>
      </c>
      <c r="I696" s="8">
        <v>172</v>
      </c>
      <c r="J696" s="8">
        <v>270</v>
      </c>
      <c r="K696" s="8">
        <v>252</v>
      </c>
      <c r="L696" s="8">
        <v>204</v>
      </c>
      <c r="M696" s="8">
        <v>301</v>
      </c>
      <c r="N696" s="8">
        <v>180</v>
      </c>
      <c r="O696" s="8">
        <v>66</v>
      </c>
      <c r="P696" s="7">
        <v>168</v>
      </c>
      <c r="Q696" s="7">
        <v>120</v>
      </c>
      <c r="R696" s="7">
        <v>210</v>
      </c>
      <c r="S696" s="7">
        <v>200</v>
      </c>
      <c r="T696" s="7">
        <v>276</v>
      </c>
      <c r="U696" s="7">
        <v>294</v>
      </c>
      <c r="V696" s="7">
        <v>348</v>
      </c>
      <c r="W696" s="7">
        <v>210</v>
      </c>
      <c r="X696" s="7">
        <v>180</v>
      </c>
      <c r="Y696" s="7">
        <v>306</v>
      </c>
      <c r="Z696" s="7">
        <v>222</v>
      </c>
      <c r="AA696" s="7">
        <v>54</v>
      </c>
      <c r="AB696" s="7">
        <v>276</v>
      </c>
      <c r="AC696" s="7">
        <v>258</v>
      </c>
      <c r="AD696" s="7">
        <v>276</v>
      </c>
      <c r="AE696" s="7">
        <v>228</v>
      </c>
      <c r="AF696" s="7">
        <v>360</v>
      </c>
      <c r="AG696" s="7">
        <v>360</v>
      </c>
      <c r="AH696" s="7">
        <v>306</v>
      </c>
      <c r="AI696" s="7">
        <v>378</v>
      </c>
      <c r="AJ696" s="7">
        <v>342</v>
      </c>
      <c r="AK696" s="7">
        <v>453</v>
      </c>
      <c r="AL696" s="7">
        <v>458</v>
      </c>
      <c r="AM696" s="7">
        <v>394</v>
      </c>
      <c r="AN696">
        <f t="shared" si="56"/>
        <v>0</v>
      </c>
      <c r="AO696">
        <f t="shared" si="57"/>
        <v>36</v>
      </c>
      <c r="AP696">
        <v>36</v>
      </c>
      <c r="AQ696" s="12">
        <f t="shared" si="58"/>
        <v>0</v>
      </c>
      <c r="AR696" s="12">
        <f t="shared" si="59"/>
        <v>1</v>
      </c>
    </row>
    <row r="697" spans="1:44">
      <c r="A697" s="4" t="str">
        <f t="shared" si="60"/>
        <v>5015420000038</v>
      </c>
      <c r="B697" s="5" t="s">
        <v>86</v>
      </c>
      <c r="C697" s="6" t="s">
        <v>227</v>
      </c>
      <c r="D697" s="8">
        <v>528</v>
      </c>
      <c r="E697" s="8">
        <v>480</v>
      </c>
      <c r="F697" s="8">
        <v>576</v>
      </c>
      <c r="G697" s="8">
        <v>312</v>
      </c>
      <c r="H697" s="8">
        <v>672</v>
      </c>
      <c r="I697" s="8">
        <v>1104</v>
      </c>
      <c r="J697" s="8">
        <v>840</v>
      </c>
      <c r="K697" s="8">
        <v>780</v>
      </c>
      <c r="L697" s="8">
        <v>672</v>
      </c>
      <c r="M697" s="8">
        <v>636</v>
      </c>
      <c r="N697" s="8">
        <v>576</v>
      </c>
      <c r="O697" s="8">
        <v>384</v>
      </c>
      <c r="P697" s="7">
        <v>456</v>
      </c>
      <c r="Q697" s="7">
        <v>180</v>
      </c>
      <c r="R697" s="7">
        <v>432</v>
      </c>
      <c r="S697" s="7">
        <v>480</v>
      </c>
      <c r="T697" s="7">
        <v>624</v>
      </c>
      <c r="U697" s="7">
        <v>804</v>
      </c>
      <c r="V697" s="7">
        <v>768</v>
      </c>
      <c r="W697" s="7">
        <v>612</v>
      </c>
      <c r="X697" s="7">
        <v>516</v>
      </c>
      <c r="Y697" s="7">
        <v>516</v>
      </c>
      <c r="Z697" s="7">
        <v>456</v>
      </c>
      <c r="AA697" s="7">
        <v>276</v>
      </c>
      <c r="AB697" s="7">
        <v>360</v>
      </c>
      <c r="AC697" s="7">
        <v>252</v>
      </c>
      <c r="AD697" s="7">
        <v>288</v>
      </c>
      <c r="AE697" s="7">
        <v>432</v>
      </c>
      <c r="AF697" s="7">
        <v>276</v>
      </c>
      <c r="AG697" s="7">
        <v>720</v>
      </c>
      <c r="AH697" s="7">
        <v>396</v>
      </c>
      <c r="AI697" s="7">
        <v>492</v>
      </c>
      <c r="AJ697" s="7">
        <v>264</v>
      </c>
      <c r="AK697" s="7">
        <v>396</v>
      </c>
      <c r="AL697" s="7">
        <v>156</v>
      </c>
      <c r="AM697" s="7">
        <v>180</v>
      </c>
      <c r="AN697">
        <f t="shared" si="56"/>
        <v>0</v>
      </c>
      <c r="AO697">
        <f t="shared" si="57"/>
        <v>36</v>
      </c>
      <c r="AP697">
        <v>36</v>
      </c>
      <c r="AQ697" s="12">
        <f t="shared" si="58"/>
        <v>0</v>
      </c>
      <c r="AR697" s="12">
        <f t="shared" si="59"/>
        <v>1</v>
      </c>
    </row>
    <row r="698" spans="1:44">
      <c r="A698" s="4" t="str">
        <f t="shared" si="60"/>
        <v>5015420000041</v>
      </c>
      <c r="B698" s="5" t="s">
        <v>86</v>
      </c>
      <c r="C698" s="6" t="s">
        <v>228</v>
      </c>
      <c r="D698" s="8">
        <v>330</v>
      </c>
      <c r="E698" s="8">
        <v>440</v>
      </c>
      <c r="F698" s="8">
        <v>360</v>
      </c>
      <c r="G698" s="8">
        <v>350</v>
      </c>
      <c r="H698" s="8">
        <v>610</v>
      </c>
      <c r="I698" s="8">
        <v>820</v>
      </c>
      <c r="J698" s="8">
        <v>830</v>
      </c>
      <c r="K698" s="8">
        <v>520</v>
      </c>
      <c r="L698" s="8">
        <v>520</v>
      </c>
      <c r="M698" s="8">
        <v>570</v>
      </c>
      <c r="N698" s="8">
        <v>500</v>
      </c>
      <c r="O698" s="8">
        <v>200</v>
      </c>
      <c r="P698" s="7">
        <v>390</v>
      </c>
      <c r="Q698" s="7">
        <v>300</v>
      </c>
      <c r="R698" s="7">
        <v>340</v>
      </c>
      <c r="S698" s="7">
        <v>430</v>
      </c>
      <c r="T698" s="7">
        <v>610</v>
      </c>
      <c r="U698" s="7">
        <v>500</v>
      </c>
      <c r="V698" s="7">
        <v>480</v>
      </c>
      <c r="W698" s="7">
        <v>470</v>
      </c>
      <c r="X698" s="7">
        <v>454</v>
      </c>
      <c r="Y698" s="7">
        <v>480</v>
      </c>
      <c r="Z698" s="7">
        <v>330</v>
      </c>
      <c r="AA698" s="7">
        <v>170</v>
      </c>
      <c r="AB698" s="7">
        <v>230</v>
      </c>
      <c r="AC698" s="7">
        <v>170</v>
      </c>
      <c r="AD698" s="7">
        <v>210</v>
      </c>
      <c r="AE698" s="7">
        <v>250</v>
      </c>
      <c r="AF698" s="7">
        <v>400</v>
      </c>
      <c r="AG698" s="7">
        <v>410</v>
      </c>
      <c r="AH698" s="7">
        <v>450</v>
      </c>
      <c r="AI698" s="7">
        <v>350</v>
      </c>
      <c r="AJ698" s="7">
        <v>370</v>
      </c>
      <c r="AK698" s="7">
        <v>370</v>
      </c>
      <c r="AL698" s="7">
        <v>330</v>
      </c>
      <c r="AM698" s="7">
        <v>180</v>
      </c>
      <c r="AN698">
        <f t="shared" si="56"/>
        <v>0</v>
      </c>
      <c r="AO698">
        <f t="shared" si="57"/>
        <v>36</v>
      </c>
      <c r="AP698">
        <v>36</v>
      </c>
      <c r="AQ698" s="12">
        <f t="shared" si="58"/>
        <v>0</v>
      </c>
      <c r="AR698" s="12">
        <f t="shared" si="59"/>
        <v>1</v>
      </c>
    </row>
    <row r="699" spans="1:44">
      <c r="A699" s="4" t="str">
        <f t="shared" si="60"/>
        <v>5015420000043</v>
      </c>
      <c r="B699" s="5" t="s">
        <v>86</v>
      </c>
      <c r="C699" s="6" t="s">
        <v>229</v>
      </c>
      <c r="D699" s="8">
        <v>1104</v>
      </c>
      <c r="E699" s="8">
        <v>1536</v>
      </c>
      <c r="F699" s="8">
        <v>1548</v>
      </c>
      <c r="G699" s="8">
        <v>1416</v>
      </c>
      <c r="H699" s="8">
        <v>1824</v>
      </c>
      <c r="I699" s="8">
        <v>2136</v>
      </c>
      <c r="J699" s="8">
        <v>2856</v>
      </c>
      <c r="K699" s="8">
        <v>2136</v>
      </c>
      <c r="L699" s="8">
        <v>2376</v>
      </c>
      <c r="M699" s="8">
        <v>1968</v>
      </c>
      <c r="N699" s="8">
        <v>1296</v>
      </c>
      <c r="O699" s="8">
        <v>1128</v>
      </c>
      <c r="P699" s="7">
        <v>1320</v>
      </c>
      <c r="Q699" s="7">
        <v>1176</v>
      </c>
      <c r="R699" s="7">
        <v>1200</v>
      </c>
      <c r="S699" s="7">
        <v>1224</v>
      </c>
      <c r="T699" s="7">
        <v>2016</v>
      </c>
      <c r="U699" s="7">
        <v>2160</v>
      </c>
      <c r="V699" s="7">
        <v>1824</v>
      </c>
      <c r="W699" s="7">
        <v>1680</v>
      </c>
      <c r="X699" s="7">
        <v>1704</v>
      </c>
      <c r="Y699" s="7">
        <v>1476</v>
      </c>
      <c r="Z699" s="7">
        <v>1368</v>
      </c>
      <c r="AA699" s="7">
        <v>672</v>
      </c>
      <c r="AB699" s="7">
        <v>1128</v>
      </c>
      <c r="AC699" s="7">
        <v>936</v>
      </c>
      <c r="AD699" s="7">
        <v>816</v>
      </c>
      <c r="AE699" s="7">
        <v>1008</v>
      </c>
      <c r="AF699" s="7">
        <v>1452</v>
      </c>
      <c r="AG699" s="7">
        <v>1776</v>
      </c>
      <c r="AH699" s="7">
        <v>1584</v>
      </c>
      <c r="AI699" s="7">
        <v>1800</v>
      </c>
      <c r="AJ699" s="7">
        <v>1464</v>
      </c>
      <c r="AK699" s="7">
        <v>1128</v>
      </c>
      <c r="AL699" s="7">
        <v>1296</v>
      </c>
      <c r="AM699" s="7">
        <v>840</v>
      </c>
      <c r="AN699">
        <f t="shared" si="56"/>
        <v>0</v>
      </c>
      <c r="AO699">
        <f t="shared" si="57"/>
        <v>36</v>
      </c>
      <c r="AP699">
        <v>36</v>
      </c>
      <c r="AQ699" s="12">
        <f t="shared" si="58"/>
        <v>0</v>
      </c>
      <c r="AR699" s="12">
        <f t="shared" si="59"/>
        <v>1</v>
      </c>
    </row>
    <row r="700" spans="1:44">
      <c r="A700" s="4" t="str">
        <f t="shared" si="60"/>
        <v>5015420000045</v>
      </c>
      <c r="B700" s="5" t="s">
        <v>86</v>
      </c>
      <c r="C700" s="6" t="s">
        <v>230</v>
      </c>
      <c r="D700" s="8">
        <v>288</v>
      </c>
      <c r="E700" s="8">
        <v>402</v>
      </c>
      <c r="F700" s="8">
        <v>489</v>
      </c>
      <c r="G700" s="8">
        <v>474</v>
      </c>
      <c r="H700" s="8">
        <v>570</v>
      </c>
      <c r="I700" s="8">
        <v>588</v>
      </c>
      <c r="J700" s="8">
        <v>623</v>
      </c>
      <c r="K700" s="8">
        <v>734</v>
      </c>
      <c r="L700" s="8">
        <v>734</v>
      </c>
      <c r="M700" s="8">
        <v>624</v>
      </c>
      <c r="N700" s="8">
        <v>492</v>
      </c>
      <c r="O700" s="8">
        <v>335</v>
      </c>
      <c r="P700" s="7">
        <v>594</v>
      </c>
      <c r="Q700" s="7">
        <v>489</v>
      </c>
      <c r="R700" s="7">
        <v>516</v>
      </c>
      <c r="S700" s="7">
        <v>450</v>
      </c>
      <c r="T700" s="7">
        <v>501</v>
      </c>
      <c r="U700" s="7">
        <v>503</v>
      </c>
      <c r="V700" s="7">
        <v>468</v>
      </c>
      <c r="W700" s="7">
        <v>549</v>
      </c>
      <c r="X700" s="7">
        <v>644</v>
      </c>
      <c r="Y700" s="7">
        <v>450</v>
      </c>
      <c r="Z700" s="7">
        <v>348</v>
      </c>
      <c r="AA700" s="7">
        <v>187</v>
      </c>
      <c r="AB700" s="7">
        <v>544</v>
      </c>
      <c r="AC700" s="7">
        <v>339</v>
      </c>
      <c r="AD700" s="7">
        <v>370</v>
      </c>
      <c r="AE700" s="7">
        <v>322</v>
      </c>
      <c r="AF700" s="7">
        <v>558</v>
      </c>
      <c r="AG700" s="7">
        <v>552</v>
      </c>
      <c r="AH700" s="7">
        <v>504</v>
      </c>
      <c r="AI700" s="7">
        <v>621</v>
      </c>
      <c r="AJ700" s="7">
        <v>561</v>
      </c>
      <c r="AK700" s="7">
        <v>561</v>
      </c>
      <c r="AL700" s="7">
        <v>468</v>
      </c>
      <c r="AM700" s="7">
        <v>357</v>
      </c>
      <c r="AN700">
        <f t="shared" si="56"/>
        <v>0</v>
      </c>
      <c r="AO700">
        <f t="shared" si="57"/>
        <v>36</v>
      </c>
      <c r="AP700">
        <v>36</v>
      </c>
      <c r="AQ700" s="12">
        <f t="shared" si="58"/>
        <v>0</v>
      </c>
      <c r="AR700" s="12">
        <f t="shared" si="59"/>
        <v>1</v>
      </c>
    </row>
    <row r="701" spans="1:44">
      <c r="A701" s="4" t="str">
        <f t="shared" si="60"/>
        <v>5015420000047</v>
      </c>
      <c r="B701" s="5" t="s">
        <v>86</v>
      </c>
      <c r="C701" s="6" t="s">
        <v>231</v>
      </c>
      <c r="D701" s="8">
        <v>976</v>
      </c>
      <c r="E701" s="8">
        <v>1686</v>
      </c>
      <c r="F701" s="8">
        <v>1762</v>
      </c>
      <c r="G701" s="8">
        <v>1992</v>
      </c>
      <c r="H701" s="8">
        <v>2030</v>
      </c>
      <c r="I701" s="8">
        <v>2778</v>
      </c>
      <c r="J701" s="8">
        <v>3592</v>
      </c>
      <c r="K701" s="8">
        <v>2698</v>
      </c>
      <c r="L701" s="8">
        <v>2864</v>
      </c>
      <c r="M701" s="8">
        <v>2556</v>
      </c>
      <c r="N701" s="8">
        <v>1916</v>
      </c>
      <c r="O701" s="8">
        <v>1466</v>
      </c>
      <c r="P701" s="7">
        <v>1913</v>
      </c>
      <c r="Q701" s="7">
        <v>1809</v>
      </c>
      <c r="R701" s="7">
        <v>1608</v>
      </c>
      <c r="S701" s="7">
        <v>1924</v>
      </c>
      <c r="T701" s="7">
        <v>2070</v>
      </c>
      <c r="U701" s="7">
        <v>2390</v>
      </c>
      <c r="V701" s="7">
        <v>2572</v>
      </c>
      <c r="W701" s="7">
        <v>2668</v>
      </c>
      <c r="X701" s="7">
        <v>2518</v>
      </c>
      <c r="Y701" s="7">
        <v>1826</v>
      </c>
      <c r="Z701" s="7">
        <v>1566</v>
      </c>
      <c r="AA701" s="7">
        <v>1128</v>
      </c>
      <c r="AB701" s="7">
        <v>1900</v>
      </c>
      <c r="AC701" s="7">
        <v>1494</v>
      </c>
      <c r="AD701" s="7">
        <v>1388</v>
      </c>
      <c r="AE701" s="7">
        <v>1622</v>
      </c>
      <c r="AF701" s="7">
        <v>2046</v>
      </c>
      <c r="AG701" s="7">
        <v>2702</v>
      </c>
      <c r="AH701" s="7">
        <v>2200</v>
      </c>
      <c r="AI701" s="7">
        <v>3218</v>
      </c>
      <c r="AJ701" s="7">
        <v>2648</v>
      </c>
      <c r="AK701" s="7">
        <v>2288</v>
      </c>
      <c r="AL701" s="7">
        <v>2140</v>
      </c>
      <c r="AM701" s="7">
        <v>1290</v>
      </c>
      <c r="AN701">
        <f t="shared" si="56"/>
        <v>0</v>
      </c>
      <c r="AO701">
        <f t="shared" si="57"/>
        <v>36</v>
      </c>
      <c r="AP701">
        <v>36</v>
      </c>
      <c r="AQ701" s="12">
        <f t="shared" si="58"/>
        <v>0</v>
      </c>
      <c r="AR701" s="12">
        <f t="shared" si="59"/>
        <v>1</v>
      </c>
    </row>
    <row r="702" spans="1:44">
      <c r="A702" s="4" t="str">
        <f t="shared" ref="A702:A746" si="61">B702&amp;C702</f>
        <v>5016410000011</v>
      </c>
      <c r="B702" s="5" t="s">
        <v>87</v>
      </c>
      <c r="C702" s="6" t="s">
        <v>137</v>
      </c>
      <c r="D702" s="8">
        <v>0</v>
      </c>
      <c r="E702" s="8">
        <v>0</v>
      </c>
      <c r="F702" s="8">
        <v>120</v>
      </c>
      <c r="G702" s="8">
        <v>120</v>
      </c>
      <c r="H702" s="8">
        <v>132</v>
      </c>
      <c r="I702" s="8">
        <v>384</v>
      </c>
      <c r="J702" s="8">
        <v>420</v>
      </c>
      <c r="K702" s="8">
        <v>120</v>
      </c>
      <c r="L702" s="8">
        <v>540</v>
      </c>
      <c r="M702" s="8">
        <v>420</v>
      </c>
      <c r="N702" s="8">
        <v>192</v>
      </c>
      <c r="O702" s="8">
        <v>240</v>
      </c>
      <c r="P702" s="7"/>
      <c r="Q702" s="7"/>
      <c r="R702" s="7"/>
      <c r="S702" s="7">
        <v>384</v>
      </c>
      <c r="T702" s="7"/>
      <c r="U702" s="7"/>
      <c r="V702" s="7">
        <v>240</v>
      </c>
      <c r="W702" s="7"/>
      <c r="X702" s="7">
        <v>60</v>
      </c>
      <c r="Y702" s="7"/>
      <c r="Z702" s="7"/>
      <c r="AA702" s="7"/>
      <c r="AB702" s="7">
        <v>216</v>
      </c>
      <c r="AC702" s="7">
        <v>120</v>
      </c>
      <c r="AD702" s="7">
        <v>120</v>
      </c>
      <c r="AE702" s="7">
        <v>180</v>
      </c>
      <c r="AF702" s="7"/>
      <c r="AG702" s="7">
        <v>48</v>
      </c>
      <c r="AH702" s="7"/>
      <c r="AI702" s="7"/>
      <c r="AJ702" s="7">
        <v>120</v>
      </c>
      <c r="AK702" s="7">
        <v>120</v>
      </c>
      <c r="AL702" s="7"/>
      <c r="AM702" s="7"/>
      <c r="AN702">
        <f t="shared" si="56"/>
        <v>2</v>
      </c>
      <c r="AO702">
        <f t="shared" si="57"/>
        <v>22</v>
      </c>
      <c r="AP702">
        <v>36</v>
      </c>
      <c r="AQ702" s="12">
        <f t="shared" si="58"/>
        <v>9.0909090909090912E-2</v>
      </c>
      <c r="AR702" s="12">
        <f t="shared" si="59"/>
        <v>0.61111111111111116</v>
      </c>
    </row>
    <row r="703" spans="1:44">
      <c r="A703" s="4" t="str">
        <f t="shared" si="61"/>
        <v>5016410000020</v>
      </c>
      <c r="B703" s="5" t="s">
        <v>87</v>
      </c>
      <c r="C703" s="6" t="s">
        <v>138</v>
      </c>
      <c r="D703" s="8">
        <v>1100</v>
      </c>
      <c r="E703" s="8">
        <v>1574</v>
      </c>
      <c r="F703" s="8">
        <v>2126</v>
      </c>
      <c r="G703" s="8">
        <v>1440</v>
      </c>
      <c r="H703" s="8">
        <v>2753</v>
      </c>
      <c r="I703" s="8">
        <v>3980</v>
      </c>
      <c r="J703" s="8">
        <v>2727</v>
      </c>
      <c r="K703" s="8">
        <v>2020</v>
      </c>
      <c r="L703" s="8">
        <v>1180</v>
      </c>
      <c r="M703" s="8">
        <v>872</v>
      </c>
      <c r="N703" s="8">
        <v>720</v>
      </c>
      <c r="O703" s="8">
        <v>1680</v>
      </c>
      <c r="P703" s="7">
        <v>1375</v>
      </c>
      <c r="Q703" s="7">
        <v>1400</v>
      </c>
      <c r="R703" s="7">
        <v>1850</v>
      </c>
      <c r="S703" s="7">
        <v>1820</v>
      </c>
      <c r="T703" s="7">
        <v>2030</v>
      </c>
      <c r="U703" s="7">
        <v>2680</v>
      </c>
      <c r="V703" s="7">
        <v>1360</v>
      </c>
      <c r="W703" s="7">
        <v>1030</v>
      </c>
      <c r="X703" s="7">
        <v>1856</v>
      </c>
      <c r="Y703" s="7">
        <v>900</v>
      </c>
      <c r="Z703" s="7">
        <v>1120</v>
      </c>
      <c r="AA703" s="7">
        <v>1180</v>
      </c>
      <c r="AB703" s="7">
        <v>1000</v>
      </c>
      <c r="AC703" s="7">
        <v>1660</v>
      </c>
      <c r="AD703" s="7">
        <v>1527</v>
      </c>
      <c r="AE703" s="7">
        <v>2007</v>
      </c>
      <c r="AF703" s="7">
        <v>1480</v>
      </c>
      <c r="AG703" s="7">
        <v>2040</v>
      </c>
      <c r="AH703" s="7">
        <v>740</v>
      </c>
      <c r="AI703" s="7">
        <v>840</v>
      </c>
      <c r="AJ703" s="7">
        <v>790</v>
      </c>
      <c r="AK703" s="7">
        <v>1160</v>
      </c>
      <c r="AL703" s="7">
        <v>1260</v>
      </c>
      <c r="AM703" s="7">
        <v>1187</v>
      </c>
      <c r="AN703">
        <f t="shared" si="56"/>
        <v>0</v>
      </c>
      <c r="AO703">
        <f t="shared" si="57"/>
        <v>36</v>
      </c>
      <c r="AP703">
        <v>36</v>
      </c>
      <c r="AQ703" s="12">
        <f t="shared" si="58"/>
        <v>0</v>
      </c>
      <c r="AR703" s="12">
        <f t="shared" si="59"/>
        <v>1</v>
      </c>
    </row>
    <row r="704" spans="1:44">
      <c r="A704" s="4" t="str">
        <f t="shared" si="61"/>
        <v>5016410000035</v>
      </c>
      <c r="B704" s="5" t="s">
        <v>87</v>
      </c>
      <c r="C704" s="6" t="s">
        <v>139</v>
      </c>
      <c r="D704" s="8">
        <v>20</v>
      </c>
      <c r="E704" s="8">
        <v>30</v>
      </c>
      <c r="F704" s="8">
        <v>0</v>
      </c>
      <c r="G704" s="8">
        <v>280</v>
      </c>
      <c r="H704" s="8">
        <v>10</v>
      </c>
      <c r="I704" s="8">
        <v>16</v>
      </c>
      <c r="J704" s="8">
        <v>0</v>
      </c>
      <c r="K704" s="8">
        <v>84</v>
      </c>
      <c r="L704" s="8">
        <v>130</v>
      </c>
      <c r="M704" s="8">
        <v>200</v>
      </c>
      <c r="N704" s="8">
        <v>64</v>
      </c>
      <c r="O704" s="8">
        <v>14</v>
      </c>
      <c r="P704" s="7">
        <v>164</v>
      </c>
      <c r="Q704" s="7">
        <v>120</v>
      </c>
      <c r="R704" s="7">
        <v>40</v>
      </c>
      <c r="S704" s="7"/>
      <c r="T704" s="7">
        <v>150</v>
      </c>
      <c r="U704" s="7">
        <v>120</v>
      </c>
      <c r="V704" s="7"/>
      <c r="W704" s="7">
        <v>320</v>
      </c>
      <c r="X704" s="7"/>
      <c r="Y704" s="7">
        <v>158</v>
      </c>
      <c r="Z704" s="7">
        <v>190</v>
      </c>
      <c r="AA704" s="7">
        <v>50</v>
      </c>
      <c r="AB704" s="7">
        <v>300</v>
      </c>
      <c r="AC704" s="7"/>
      <c r="AD704" s="7">
        <v>190</v>
      </c>
      <c r="AE704" s="7"/>
      <c r="AF704" s="7"/>
      <c r="AG704" s="7"/>
      <c r="AH704" s="7">
        <v>10</v>
      </c>
      <c r="AI704" s="7">
        <v>190</v>
      </c>
      <c r="AJ704" s="7"/>
      <c r="AK704" s="7">
        <v>200</v>
      </c>
      <c r="AL704" s="7"/>
      <c r="AM704" s="7"/>
      <c r="AN704">
        <f t="shared" si="56"/>
        <v>2</v>
      </c>
      <c r="AO704">
        <f t="shared" si="57"/>
        <v>26</v>
      </c>
      <c r="AP704">
        <v>36</v>
      </c>
      <c r="AQ704" s="12">
        <f t="shared" si="58"/>
        <v>7.6923076923076927E-2</v>
      </c>
      <c r="AR704" s="12">
        <f t="shared" si="59"/>
        <v>0.72222222222222221</v>
      </c>
    </row>
    <row r="705" spans="1:44">
      <c r="A705" s="4" t="str">
        <f t="shared" si="61"/>
        <v>5016410000064</v>
      </c>
      <c r="B705" s="5" t="s">
        <v>87</v>
      </c>
      <c r="C705" s="6" t="s">
        <v>149</v>
      </c>
      <c r="D705" s="8">
        <v>888</v>
      </c>
      <c r="E705" s="8">
        <v>1728</v>
      </c>
      <c r="F705" s="8">
        <v>1821</v>
      </c>
      <c r="G705" s="8">
        <v>2448</v>
      </c>
      <c r="H705" s="8">
        <v>2999</v>
      </c>
      <c r="I705" s="8">
        <v>2976</v>
      </c>
      <c r="J705" s="8">
        <v>2616</v>
      </c>
      <c r="K705" s="8">
        <v>2328</v>
      </c>
      <c r="L705" s="8">
        <v>2160</v>
      </c>
      <c r="M705" s="8">
        <v>1608</v>
      </c>
      <c r="N705" s="8">
        <v>1128</v>
      </c>
      <c r="O705" s="8">
        <v>912</v>
      </c>
      <c r="P705" s="7">
        <v>1464</v>
      </c>
      <c r="Q705" s="7">
        <v>1656</v>
      </c>
      <c r="R705" s="7">
        <v>2208</v>
      </c>
      <c r="S705" s="7">
        <v>1464</v>
      </c>
      <c r="T705" s="7">
        <v>2952</v>
      </c>
      <c r="U705" s="7">
        <v>2568</v>
      </c>
      <c r="V705" s="7">
        <v>2688</v>
      </c>
      <c r="W705" s="7">
        <v>1872</v>
      </c>
      <c r="X705" s="7">
        <v>2832</v>
      </c>
      <c r="Y705" s="7">
        <v>1632</v>
      </c>
      <c r="Z705" s="7">
        <v>1080</v>
      </c>
      <c r="AA705" s="7">
        <v>912</v>
      </c>
      <c r="AB705" s="7">
        <v>1368</v>
      </c>
      <c r="AC705" s="7">
        <v>1488</v>
      </c>
      <c r="AD705" s="7">
        <v>1632</v>
      </c>
      <c r="AE705" s="7">
        <v>1680</v>
      </c>
      <c r="AF705" s="7">
        <v>2472</v>
      </c>
      <c r="AG705" s="7">
        <v>1992</v>
      </c>
      <c r="AH705" s="7">
        <v>1536</v>
      </c>
      <c r="AI705" s="7">
        <v>1992</v>
      </c>
      <c r="AJ705" s="7">
        <v>2256</v>
      </c>
      <c r="AK705" s="7">
        <v>1104</v>
      </c>
      <c r="AL705" s="7">
        <v>1776</v>
      </c>
      <c r="AM705" s="7">
        <v>1416</v>
      </c>
      <c r="AN705">
        <f t="shared" si="56"/>
        <v>0</v>
      </c>
      <c r="AO705">
        <f t="shared" si="57"/>
        <v>36</v>
      </c>
      <c r="AP705">
        <v>36</v>
      </c>
      <c r="AQ705" s="12">
        <f t="shared" si="58"/>
        <v>0</v>
      </c>
      <c r="AR705" s="12">
        <f t="shared" si="59"/>
        <v>1</v>
      </c>
    </row>
    <row r="706" spans="1:44">
      <c r="A706" s="4" t="str">
        <f t="shared" si="61"/>
        <v>5016410000067</v>
      </c>
      <c r="B706" s="5" t="s">
        <v>87</v>
      </c>
      <c r="C706" s="6" t="s">
        <v>151</v>
      </c>
      <c r="D706" s="8">
        <v>160</v>
      </c>
      <c r="E706" s="8">
        <v>80</v>
      </c>
      <c r="F706" s="8">
        <v>170</v>
      </c>
      <c r="G706" s="8">
        <v>100</v>
      </c>
      <c r="H706" s="8">
        <v>100</v>
      </c>
      <c r="I706" s="8">
        <v>250</v>
      </c>
      <c r="J706" s="8">
        <v>310</v>
      </c>
      <c r="K706" s="8">
        <v>30</v>
      </c>
      <c r="L706" s="8">
        <v>20</v>
      </c>
      <c r="M706" s="8">
        <v>30</v>
      </c>
      <c r="N706" s="8">
        <v>130</v>
      </c>
      <c r="O706" s="8">
        <v>100</v>
      </c>
      <c r="P706" s="7">
        <v>30</v>
      </c>
      <c r="Q706" s="7">
        <v>140</v>
      </c>
      <c r="R706" s="7">
        <v>210</v>
      </c>
      <c r="S706" s="7">
        <v>50</v>
      </c>
      <c r="T706" s="7">
        <v>60</v>
      </c>
      <c r="U706" s="7">
        <v>60</v>
      </c>
      <c r="V706" s="7">
        <v>90</v>
      </c>
      <c r="W706" s="7">
        <v>140</v>
      </c>
      <c r="X706" s="7">
        <v>200</v>
      </c>
      <c r="Y706" s="7">
        <v>20</v>
      </c>
      <c r="Z706" s="7">
        <v>250</v>
      </c>
      <c r="AA706" s="7">
        <v>80</v>
      </c>
      <c r="AB706" s="7">
        <v>120</v>
      </c>
      <c r="AC706" s="7">
        <v>30</v>
      </c>
      <c r="AD706" s="7">
        <v>130</v>
      </c>
      <c r="AE706" s="7">
        <v>170</v>
      </c>
      <c r="AF706" s="7">
        <v>100</v>
      </c>
      <c r="AG706" s="7">
        <v>120</v>
      </c>
      <c r="AH706" s="7">
        <v>80</v>
      </c>
      <c r="AI706" s="7">
        <v>180</v>
      </c>
      <c r="AJ706" s="7">
        <v>410</v>
      </c>
      <c r="AK706" s="7">
        <v>150</v>
      </c>
      <c r="AL706" s="7">
        <v>100</v>
      </c>
      <c r="AM706" s="7">
        <v>250</v>
      </c>
      <c r="AN706">
        <f t="shared" si="56"/>
        <v>0</v>
      </c>
      <c r="AO706">
        <f t="shared" si="57"/>
        <v>36</v>
      </c>
      <c r="AP706">
        <v>36</v>
      </c>
      <c r="AQ706" s="12">
        <f t="shared" si="58"/>
        <v>0</v>
      </c>
      <c r="AR706" s="12">
        <f t="shared" si="59"/>
        <v>1</v>
      </c>
    </row>
    <row r="707" spans="1:44">
      <c r="A707" s="4" t="str">
        <f t="shared" si="61"/>
        <v>5016410000068</v>
      </c>
      <c r="B707" s="5" t="s">
        <v>87</v>
      </c>
      <c r="C707" s="6" t="s">
        <v>152</v>
      </c>
      <c r="D707" s="8">
        <v>1425</v>
      </c>
      <c r="E707" s="8">
        <v>2925</v>
      </c>
      <c r="F707" s="8">
        <v>3625</v>
      </c>
      <c r="G707" s="8">
        <v>2275</v>
      </c>
      <c r="H707" s="8">
        <v>3125</v>
      </c>
      <c r="I707" s="8">
        <v>3725</v>
      </c>
      <c r="J707" s="8">
        <v>3200</v>
      </c>
      <c r="K707" s="8">
        <v>2975</v>
      </c>
      <c r="L707" s="8">
        <v>2700</v>
      </c>
      <c r="M707" s="8">
        <v>2150</v>
      </c>
      <c r="N707" s="8">
        <v>1475</v>
      </c>
      <c r="O707" s="8">
        <v>1900</v>
      </c>
      <c r="P707" s="7">
        <v>1125</v>
      </c>
      <c r="Q707" s="7">
        <v>2975</v>
      </c>
      <c r="R707" s="7">
        <v>2550</v>
      </c>
      <c r="S707" s="7">
        <v>2025</v>
      </c>
      <c r="T707" s="7">
        <v>2950</v>
      </c>
      <c r="U707" s="7">
        <v>1825</v>
      </c>
      <c r="V707" s="7">
        <v>2600</v>
      </c>
      <c r="W707" s="7">
        <v>3050</v>
      </c>
      <c r="X707" s="7">
        <v>3325</v>
      </c>
      <c r="Y707" s="7">
        <v>1975</v>
      </c>
      <c r="Z707" s="7">
        <v>1575</v>
      </c>
      <c r="AA707" s="7">
        <v>1650</v>
      </c>
      <c r="AB707" s="7">
        <v>1500</v>
      </c>
      <c r="AC707" s="7">
        <v>1750</v>
      </c>
      <c r="AD707" s="7">
        <v>2550</v>
      </c>
      <c r="AE707" s="7">
        <v>2000</v>
      </c>
      <c r="AF707" s="7">
        <v>1675</v>
      </c>
      <c r="AG707" s="7">
        <v>3100</v>
      </c>
      <c r="AH707" s="7">
        <v>1775</v>
      </c>
      <c r="AI707" s="7">
        <v>2525</v>
      </c>
      <c r="AJ707" s="7">
        <v>2175</v>
      </c>
      <c r="AK707" s="7">
        <v>2600</v>
      </c>
      <c r="AL707" s="7">
        <v>2550</v>
      </c>
      <c r="AM707" s="7">
        <v>1925</v>
      </c>
      <c r="AN707">
        <f t="shared" ref="AN707:AN770" si="62">COUNTIF(D707:AM707,"0")</f>
        <v>0</v>
      </c>
      <c r="AO707">
        <f t="shared" ref="AO707:AO770" si="63">COUNT(D707:AM707)</f>
        <v>36</v>
      </c>
      <c r="AP707">
        <v>36</v>
      </c>
      <c r="AQ707" s="12">
        <f t="shared" ref="AQ707:AQ770" si="64">AN707/AO707</f>
        <v>0</v>
      </c>
      <c r="AR707" s="12">
        <f t="shared" ref="AR707:AR770" si="65">AO707/AP707</f>
        <v>1</v>
      </c>
    </row>
    <row r="708" spans="1:44">
      <c r="A708" s="4" t="str">
        <f t="shared" si="61"/>
        <v>5016410000082</v>
      </c>
      <c r="B708" s="5" t="s">
        <v>87</v>
      </c>
      <c r="C708" s="6" t="s">
        <v>155</v>
      </c>
      <c r="D708" s="8">
        <v>30</v>
      </c>
      <c r="E708" s="8">
        <v>10</v>
      </c>
      <c r="F708" s="8">
        <v>10</v>
      </c>
      <c r="G708" s="8">
        <v>118</v>
      </c>
      <c r="H708" s="8">
        <v>80</v>
      </c>
      <c r="I708" s="8">
        <v>70</v>
      </c>
      <c r="J708" s="8">
        <v>40</v>
      </c>
      <c r="K708" s="8">
        <v>105</v>
      </c>
      <c r="L708" s="8">
        <v>20</v>
      </c>
      <c r="M708" s="8">
        <v>60</v>
      </c>
      <c r="N708" s="8">
        <v>60</v>
      </c>
      <c r="O708" s="8">
        <v>10</v>
      </c>
      <c r="P708" s="7"/>
      <c r="Q708" s="7">
        <v>60</v>
      </c>
      <c r="R708" s="7">
        <v>40</v>
      </c>
      <c r="S708" s="7">
        <v>120</v>
      </c>
      <c r="T708" s="7">
        <v>93</v>
      </c>
      <c r="U708" s="7">
        <v>95</v>
      </c>
      <c r="V708" s="7">
        <v>20</v>
      </c>
      <c r="W708" s="7">
        <v>66</v>
      </c>
      <c r="X708" s="7">
        <v>65</v>
      </c>
      <c r="Y708" s="7">
        <v>60</v>
      </c>
      <c r="Z708" s="7">
        <v>11</v>
      </c>
      <c r="AA708" s="7">
        <v>33</v>
      </c>
      <c r="AB708" s="7">
        <v>11</v>
      </c>
      <c r="AC708" s="7">
        <v>10</v>
      </c>
      <c r="AD708" s="7">
        <v>55</v>
      </c>
      <c r="AE708" s="7">
        <v>90</v>
      </c>
      <c r="AF708" s="7">
        <v>47</v>
      </c>
      <c r="AG708" s="7">
        <v>15</v>
      </c>
      <c r="AH708" s="7"/>
      <c r="AI708" s="7">
        <v>88</v>
      </c>
      <c r="AJ708" s="7">
        <v>60</v>
      </c>
      <c r="AK708" s="7">
        <v>15</v>
      </c>
      <c r="AL708" s="7">
        <v>48</v>
      </c>
      <c r="AM708" s="7"/>
      <c r="AN708">
        <f t="shared" si="62"/>
        <v>0</v>
      </c>
      <c r="AO708">
        <f t="shared" si="63"/>
        <v>33</v>
      </c>
      <c r="AP708">
        <v>36</v>
      </c>
      <c r="AQ708" s="12">
        <f t="shared" si="64"/>
        <v>0</v>
      </c>
      <c r="AR708" s="12">
        <f t="shared" si="65"/>
        <v>0.91666666666666663</v>
      </c>
    </row>
    <row r="709" spans="1:44">
      <c r="A709" s="4" t="str">
        <f t="shared" si="61"/>
        <v>5016410000101</v>
      </c>
      <c r="B709" s="5" t="s">
        <v>87</v>
      </c>
      <c r="C709" s="6" t="s">
        <v>156</v>
      </c>
      <c r="D709" s="8">
        <v>1080</v>
      </c>
      <c r="E709" s="8">
        <v>1650</v>
      </c>
      <c r="F709" s="8">
        <v>1020</v>
      </c>
      <c r="G709" s="8">
        <v>930</v>
      </c>
      <c r="H709" s="8">
        <v>1500</v>
      </c>
      <c r="I709" s="8">
        <v>1560</v>
      </c>
      <c r="J709" s="8">
        <v>690</v>
      </c>
      <c r="K709" s="8">
        <v>960</v>
      </c>
      <c r="L709" s="8">
        <v>810</v>
      </c>
      <c r="M709" s="8">
        <v>720</v>
      </c>
      <c r="N709" s="8">
        <v>660</v>
      </c>
      <c r="O709" s="8">
        <v>630</v>
      </c>
      <c r="P709" s="7">
        <v>1110</v>
      </c>
      <c r="Q709" s="7">
        <v>1440</v>
      </c>
      <c r="R709" s="7">
        <v>1290</v>
      </c>
      <c r="S709" s="7">
        <v>1530</v>
      </c>
      <c r="T709" s="7">
        <v>840</v>
      </c>
      <c r="U709" s="7">
        <v>1290</v>
      </c>
      <c r="V709" s="7">
        <v>930</v>
      </c>
      <c r="W709" s="7">
        <v>990</v>
      </c>
      <c r="X709" s="7">
        <v>1050</v>
      </c>
      <c r="Y709" s="7">
        <v>810</v>
      </c>
      <c r="Z709" s="7">
        <v>540</v>
      </c>
      <c r="AA709" s="7">
        <v>420</v>
      </c>
      <c r="AB709" s="7">
        <v>1440</v>
      </c>
      <c r="AC709" s="7">
        <v>1200</v>
      </c>
      <c r="AD709" s="7">
        <v>1320</v>
      </c>
      <c r="AE709" s="7">
        <v>1380</v>
      </c>
      <c r="AF709" s="7">
        <v>1500</v>
      </c>
      <c r="AG709" s="7">
        <v>1170</v>
      </c>
      <c r="AH709" s="7">
        <v>930</v>
      </c>
      <c r="AI709" s="7">
        <v>1440</v>
      </c>
      <c r="AJ709" s="7">
        <v>1110</v>
      </c>
      <c r="AK709" s="7">
        <v>1350</v>
      </c>
      <c r="AL709" s="7">
        <v>810</v>
      </c>
      <c r="AM709" s="7">
        <v>630</v>
      </c>
      <c r="AN709">
        <f t="shared" si="62"/>
        <v>0</v>
      </c>
      <c r="AO709">
        <f t="shared" si="63"/>
        <v>36</v>
      </c>
      <c r="AP709">
        <v>36</v>
      </c>
      <c r="AQ709" s="12">
        <f t="shared" si="64"/>
        <v>0</v>
      </c>
      <c r="AR709" s="12">
        <f t="shared" si="65"/>
        <v>1</v>
      </c>
    </row>
    <row r="710" spans="1:44">
      <c r="A710" s="4" t="str">
        <f t="shared" si="61"/>
        <v>5016410000108</v>
      </c>
      <c r="B710" s="5" t="s">
        <v>87</v>
      </c>
      <c r="C710" s="6" t="s">
        <v>158</v>
      </c>
      <c r="D710" s="8">
        <v>0</v>
      </c>
      <c r="E710" s="8">
        <v>200</v>
      </c>
      <c r="F710" s="8">
        <v>200</v>
      </c>
      <c r="G710" s="8">
        <v>540</v>
      </c>
      <c r="H710" s="8">
        <v>300</v>
      </c>
      <c r="I710" s="8">
        <v>596</v>
      </c>
      <c r="J710" s="8">
        <v>640</v>
      </c>
      <c r="K710" s="8">
        <v>600</v>
      </c>
      <c r="L710" s="8">
        <v>515</v>
      </c>
      <c r="M710" s="8">
        <v>456</v>
      </c>
      <c r="N710" s="8">
        <v>122</v>
      </c>
      <c r="O710" s="8">
        <v>220</v>
      </c>
      <c r="P710" s="7">
        <v>410</v>
      </c>
      <c r="Q710" s="7">
        <v>50</v>
      </c>
      <c r="R710" s="7">
        <v>430</v>
      </c>
      <c r="S710" s="7">
        <v>160</v>
      </c>
      <c r="T710" s="7">
        <v>460</v>
      </c>
      <c r="U710" s="7">
        <v>540</v>
      </c>
      <c r="V710" s="7">
        <v>15</v>
      </c>
      <c r="W710" s="7"/>
      <c r="X710" s="7">
        <v>320</v>
      </c>
      <c r="Y710" s="7">
        <v>15</v>
      </c>
      <c r="Z710" s="7">
        <v>200</v>
      </c>
      <c r="AA710" s="7">
        <v>280</v>
      </c>
      <c r="AB710" s="7">
        <v>120</v>
      </c>
      <c r="AC710" s="7">
        <v>180</v>
      </c>
      <c r="AD710" s="7">
        <v>260</v>
      </c>
      <c r="AE710" s="7"/>
      <c r="AF710" s="7"/>
      <c r="AG710" s="7"/>
      <c r="AH710" s="7">
        <v>20</v>
      </c>
      <c r="AI710" s="7">
        <v>130</v>
      </c>
      <c r="AJ710" s="7">
        <v>12</v>
      </c>
      <c r="AK710" s="7"/>
      <c r="AL710" s="7">
        <v>20</v>
      </c>
      <c r="AM710" s="7"/>
      <c r="AN710">
        <f t="shared" si="62"/>
        <v>1</v>
      </c>
      <c r="AO710">
        <f t="shared" si="63"/>
        <v>30</v>
      </c>
      <c r="AP710">
        <v>36</v>
      </c>
      <c r="AQ710" s="12">
        <f t="shared" si="64"/>
        <v>3.3333333333333333E-2</v>
      </c>
      <c r="AR710" s="12">
        <f t="shared" si="65"/>
        <v>0.83333333333333337</v>
      </c>
    </row>
    <row r="711" spans="1:44">
      <c r="A711" s="4" t="str">
        <f t="shared" si="61"/>
        <v>5016410000110</v>
      </c>
      <c r="B711" s="5" t="s">
        <v>87</v>
      </c>
      <c r="C711" s="6" t="s">
        <v>159</v>
      </c>
      <c r="D711" s="8">
        <v>0</v>
      </c>
      <c r="E711" s="8">
        <v>150</v>
      </c>
      <c r="F711" s="8">
        <v>0</v>
      </c>
      <c r="G711" s="8">
        <v>0</v>
      </c>
      <c r="H711" s="8">
        <v>0</v>
      </c>
      <c r="I711" s="8">
        <v>300</v>
      </c>
      <c r="J711" s="8">
        <v>75</v>
      </c>
      <c r="K711" s="8">
        <v>250</v>
      </c>
      <c r="L711" s="8">
        <v>600</v>
      </c>
      <c r="M711" s="8">
        <v>250</v>
      </c>
      <c r="N711" s="8">
        <v>0</v>
      </c>
      <c r="O711" s="8">
        <v>0</v>
      </c>
      <c r="P711" s="7">
        <v>300</v>
      </c>
      <c r="Q711" s="7">
        <v>50</v>
      </c>
      <c r="R711" s="7">
        <v>250</v>
      </c>
      <c r="S711" s="7">
        <v>480</v>
      </c>
      <c r="T711" s="7"/>
      <c r="U711" s="7"/>
      <c r="V711" s="7">
        <v>350</v>
      </c>
      <c r="W711" s="7"/>
      <c r="X711" s="7">
        <v>320</v>
      </c>
      <c r="Y711" s="7"/>
      <c r="Z711" s="7">
        <v>380</v>
      </c>
      <c r="AA711" s="7"/>
      <c r="AB711" s="7">
        <v>400</v>
      </c>
      <c r="AC711" s="7"/>
      <c r="AD711" s="7"/>
      <c r="AE711" s="7"/>
      <c r="AF711" s="7"/>
      <c r="AG711" s="7"/>
      <c r="AH711" s="7">
        <v>360</v>
      </c>
      <c r="AI711" s="7"/>
      <c r="AJ711" s="7">
        <v>360</v>
      </c>
      <c r="AK711" s="7"/>
      <c r="AL711" s="7">
        <v>700</v>
      </c>
      <c r="AM711" s="7">
        <v>200</v>
      </c>
      <c r="AN711">
        <f t="shared" si="62"/>
        <v>6</v>
      </c>
      <c r="AO711">
        <f t="shared" si="63"/>
        <v>24</v>
      </c>
      <c r="AP711">
        <v>36</v>
      </c>
      <c r="AQ711" s="12">
        <f t="shared" si="64"/>
        <v>0.25</v>
      </c>
      <c r="AR711" s="12">
        <f t="shared" si="65"/>
        <v>0.66666666666666663</v>
      </c>
    </row>
    <row r="712" spans="1:44">
      <c r="A712" s="4" t="str">
        <f t="shared" si="61"/>
        <v>5016410000114</v>
      </c>
      <c r="B712" s="5" t="s">
        <v>87</v>
      </c>
      <c r="C712" s="6" t="s">
        <v>160</v>
      </c>
      <c r="D712" s="8">
        <v>6240</v>
      </c>
      <c r="E712" s="8">
        <v>240</v>
      </c>
      <c r="F712" s="8">
        <v>7920</v>
      </c>
      <c r="G712" s="8">
        <v>13920</v>
      </c>
      <c r="H712" s="8">
        <v>4080</v>
      </c>
      <c r="I712" s="8">
        <v>14640</v>
      </c>
      <c r="J712" s="8">
        <v>15600</v>
      </c>
      <c r="K712" s="8">
        <v>9360</v>
      </c>
      <c r="L712" s="8">
        <v>5040</v>
      </c>
      <c r="M712" s="8">
        <v>2640</v>
      </c>
      <c r="N712" s="8">
        <v>3360</v>
      </c>
      <c r="O712" s="8">
        <v>4320</v>
      </c>
      <c r="P712" s="7">
        <v>5280</v>
      </c>
      <c r="Q712" s="7">
        <v>8160</v>
      </c>
      <c r="R712" s="7">
        <v>5520</v>
      </c>
      <c r="S712" s="7">
        <v>8160</v>
      </c>
      <c r="T712" s="7">
        <v>10320</v>
      </c>
      <c r="U712" s="7">
        <v>9360</v>
      </c>
      <c r="V712" s="7">
        <v>7440</v>
      </c>
      <c r="W712" s="7">
        <v>6240</v>
      </c>
      <c r="X712" s="7">
        <v>4320</v>
      </c>
      <c r="Y712" s="7">
        <v>4080</v>
      </c>
      <c r="Z712" s="7">
        <v>5760</v>
      </c>
      <c r="AA712" s="7">
        <v>2160</v>
      </c>
      <c r="AB712" s="7">
        <v>3600</v>
      </c>
      <c r="AC712" s="7">
        <v>3840</v>
      </c>
      <c r="AD712" s="7">
        <v>3120</v>
      </c>
      <c r="AE712" s="7">
        <v>5040</v>
      </c>
      <c r="AF712" s="7">
        <v>5040</v>
      </c>
      <c r="AG712" s="7">
        <v>4800</v>
      </c>
      <c r="AH712" s="7">
        <v>4560</v>
      </c>
      <c r="AI712" s="7">
        <v>4320</v>
      </c>
      <c r="AJ712" s="7">
        <v>3120</v>
      </c>
      <c r="AK712" s="7">
        <v>2400</v>
      </c>
      <c r="AL712" s="7">
        <v>1440</v>
      </c>
      <c r="AM712" s="7">
        <v>4080</v>
      </c>
      <c r="AN712">
        <f t="shared" si="62"/>
        <v>0</v>
      </c>
      <c r="AO712">
        <f t="shared" si="63"/>
        <v>36</v>
      </c>
      <c r="AP712">
        <v>36</v>
      </c>
      <c r="AQ712" s="12">
        <f t="shared" si="64"/>
        <v>0</v>
      </c>
      <c r="AR712" s="12">
        <f t="shared" si="65"/>
        <v>1</v>
      </c>
    </row>
    <row r="713" spans="1:44">
      <c r="A713" s="4" t="str">
        <f t="shared" si="61"/>
        <v>5016410000166</v>
      </c>
      <c r="B713" s="5" t="s">
        <v>87</v>
      </c>
      <c r="C713" s="6" t="s">
        <v>162</v>
      </c>
      <c r="D713" s="8">
        <v>0</v>
      </c>
      <c r="E713" s="8">
        <v>0</v>
      </c>
      <c r="F713" s="8">
        <v>15</v>
      </c>
      <c r="G713" s="8">
        <v>40</v>
      </c>
      <c r="H713" s="8">
        <v>25</v>
      </c>
      <c r="I713" s="8">
        <v>48</v>
      </c>
      <c r="J713" s="8">
        <v>32</v>
      </c>
      <c r="K713" s="8">
        <v>38</v>
      </c>
      <c r="L713" s="8">
        <v>0</v>
      </c>
      <c r="M713" s="8">
        <v>0</v>
      </c>
      <c r="N713" s="8">
        <v>62</v>
      </c>
      <c r="O713" s="8">
        <v>0</v>
      </c>
      <c r="P713" s="7">
        <v>50</v>
      </c>
      <c r="Q713" s="7"/>
      <c r="R713" s="7">
        <v>20</v>
      </c>
      <c r="S713" s="7">
        <v>30</v>
      </c>
      <c r="T713" s="7">
        <v>40</v>
      </c>
      <c r="U713" s="7"/>
      <c r="V713" s="7">
        <v>40</v>
      </c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>
        <v>8</v>
      </c>
      <c r="AJ713" s="7"/>
      <c r="AK713" s="7"/>
      <c r="AL713" s="7">
        <v>20</v>
      </c>
      <c r="AM713" s="7">
        <v>20</v>
      </c>
      <c r="AN713">
        <f t="shared" si="62"/>
        <v>5</v>
      </c>
      <c r="AO713">
        <f t="shared" si="63"/>
        <v>20</v>
      </c>
      <c r="AP713">
        <v>36</v>
      </c>
      <c r="AQ713" s="12">
        <f t="shared" si="64"/>
        <v>0.25</v>
      </c>
      <c r="AR713" s="12">
        <f t="shared" si="65"/>
        <v>0.55555555555555558</v>
      </c>
    </row>
    <row r="714" spans="1:44">
      <c r="A714" s="4" t="str">
        <f t="shared" si="61"/>
        <v>5016410000196</v>
      </c>
      <c r="B714" s="5" t="s">
        <v>87</v>
      </c>
      <c r="C714" s="6" t="s">
        <v>163</v>
      </c>
      <c r="D714" s="8">
        <v>372</v>
      </c>
      <c r="E714" s="8">
        <v>548</v>
      </c>
      <c r="F714" s="8">
        <v>495</v>
      </c>
      <c r="G714" s="8">
        <v>653</v>
      </c>
      <c r="H714" s="8">
        <v>1085</v>
      </c>
      <c r="I714" s="8">
        <v>701</v>
      </c>
      <c r="J714" s="8">
        <v>852</v>
      </c>
      <c r="K714" s="8">
        <v>383</v>
      </c>
      <c r="L714" s="8">
        <v>239</v>
      </c>
      <c r="M714" s="8">
        <v>176</v>
      </c>
      <c r="N714" s="8">
        <v>214</v>
      </c>
      <c r="O714" s="8">
        <v>278</v>
      </c>
      <c r="P714" s="7">
        <v>395</v>
      </c>
      <c r="Q714" s="7">
        <v>532</v>
      </c>
      <c r="R714" s="7">
        <v>714</v>
      </c>
      <c r="S714" s="7">
        <v>905</v>
      </c>
      <c r="T714" s="7">
        <v>1027</v>
      </c>
      <c r="U714" s="7">
        <v>1124</v>
      </c>
      <c r="V714" s="7">
        <v>376</v>
      </c>
      <c r="W714" s="7">
        <v>312</v>
      </c>
      <c r="X714" s="7">
        <v>475</v>
      </c>
      <c r="Y714" s="7">
        <v>332</v>
      </c>
      <c r="Z714" s="7">
        <v>127</v>
      </c>
      <c r="AA714" s="7">
        <v>234</v>
      </c>
      <c r="AB714" s="7">
        <v>370</v>
      </c>
      <c r="AC714" s="7">
        <v>220</v>
      </c>
      <c r="AD714" s="7">
        <v>521</v>
      </c>
      <c r="AE714" s="7">
        <v>898</v>
      </c>
      <c r="AF714" s="7">
        <v>721</v>
      </c>
      <c r="AG714" s="7">
        <v>927</v>
      </c>
      <c r="AH714" s="7">
        <v>784</v>
      </c>
      <c r="AI714" s="7">
        <v>726</v>
      </c>
      <c r="AJ714" s="7">
        <v>225</v>
      </c>
      <c r="AK714" s="7">
        <v>224</v>
      </c>
      <c r="AL714" s="7">
        <v>334</v>
      </c>
      <c r="AM714" s="7">
        <v>295</v>
      </c>
      <c r="AN714">
        <f t="shared" si="62"/>
        <v>0</v>
      </c>
      <c r="AO714">
        <f t="shared" si="63"/>
        <v>36</v>
      </c>
      <c r="AP714">
        <v>36</v>
      </c>
      <c r="AQ714" s="12">
        <f t="shared" si="64"/>
        <v>0</v>
      </c>
      <c r="AR714" s="12">
        <f t="shared" si="65"/>
        <v>1</v>
      </c>
    </row>
    <row r="715" spans="1:44">
      <c r="A715" s="4" t="str">
        <f t="shared" si="61"/>
        <v>5016410000209</v>
      </c>
      <c r="B715" s="5" t="s">
        <v>87</v>
      </c>
      <c r="C715" s="6" t="s">
        <v>167</v>
      </c>
      <c r="D715" s="8">
        <v>420</v>
      </c>
      <c r="E715" s="8">
        <v>700</v>
      </c>
      <c r="F715" s="8">
        <v>840</v>
      </c>
      <c r="G715" s="8">
        <v>840</v>
      </c>
      <c r="H715" s="8">
        <v>1260</v>
      </c>
      <c r="I715" s="8">
        <v>1400</v>
      </c>
      <c r="J715" s="8">
        <v>1440</v>
      </c>
      <c r="K715" s="8">
        <v>980</v>
      </c>
      <c r="L715" s="8">
        <v>700</v>
      </c>
      <c r="M715" s="8">
        <v>420</v>
      </c>
      <c r="N715" s="8">
        <v>140</v>
      </c>
      <c r="O715" s="8">
        <v>140</v>
      </c>
      <c r="P715" s="7">
        <v>700</v>
      </c>
      <c r="Q715" s="7">
        <v>560</v>
      </c>
      <c r="R715" s="7">
        <v>700</v>
      </c>
      <c r="S715" s="7">
        <v>840</v>
      </c>
      <c r="T715" s="7">
        <v>840</v>
      </c>
      <c r="U715" s="7">
        <v>1120</v>
      </c>
      <c r="V715" s="7">
        <v>700</v>
      </c>
      <c r="W715" s="7">
        <v>560</v>
      </c>
      <c r="X715" s="7">
        <v>560</v>
      </c>
      <c r="Y715" s="7">
        <v>700</v>
      </c>
      <c r="Z715" s="7">
        <v>280</v>
      </c>
      <c r="AA715" s="7">
        <v>420</v>
      </c>
      <c r="AB715" s="7">
        <v>840</v>
      </c>
      <c r="AC715" s="7">
        <v>560</v>
      </c>
      <c r="AD715" s="7">
        <v>280</v>
      </c>
      <c r="AE715" s="7">
        <v>1120</v>
      </c>
      <c r="AF715" s="7">
        <v>420</v>
      </c>
      <c r="AG715" s="7">
        <v>280</v>
      </c>
      <c r="AH715" s="7">
        <v>560</v>
      </c>
      <c r="AI715" s="7">
        <v>420</v>
      </c>
      <c r="AJ715" s="7">
        <v>700</v>
      </c>
      <c r="AK715" s="7">
        <v>140</v>
      </c>
      <c r="AL715" s="7">
        <v>280</v>
      </c>
      <c r="AM715" s="7">
        <v>140</v>
      </c>
      <c r="AN715">
        <f t="shared" si="62"/>
        <v>0</v>
      </c>
      <c r="AO715">
        <f t="shared" si="63"/>
        <v>36</v>
      </c>
      <c r="AP715">
        <v>36</v>
      </c>
      <c r="AQ715" s="12">
        <f t="shared" si="64"/>
        <v>0</v>
      </c>
      <c r="AR715" s="12">
        <f t="shared" si="65"/>
        <v>1</v>
      </c>
    </row>
    <row r="716" spans="1:44">
      <c r="A716" s="4" t="str">
        <f t="shared" si="61"/>
        <v>5016410000225</v>
      </c>
      <c r="B716" s="5" t="s">
        <v>87</v>
      </c>
      <c r="C716" s="6" t="s">
        <v>169</v>
      </c>
      <c r="D716" s="8">
        <v>1750</v>
      </c>
      <c r="E716" s="8">
        <v>1600</v>
      </c>
      <c r="F716" s="8">
        <v>2500</v>
      </c>
      <c r="G716" s="8">
        <v>5760</v>
      </c>
      <c r="H716" s="8">
        <v>3940</v>
      </c>
      <c r="I716" s="8">
        <v>960</v>
      </c>
      <c r="J716" s="8">
        <v>1800</v>
      </c>
      <c r="K716" s="8">
        <v>500</v>
      </c>
      <c r="L716" s="8">
        <v>580</v>
      </c>
      <c r="M716" s="8">
        <v>1000</v>
      </c>
      <c r="N716" s="8">
        <v>300</v>
      </c>
      <c r="O716" s="8">
        <v>1300</v>
      </c>
      <c r="P716" s="7">
        <v>200</v>
      </c>
      <c r="Q716" s="7">
        <v>840</v>
      </c>
      <c r="R716" s="7">
        <v>1760</v>
      </c>
      <c r="S716" s="7">
        <v>1540</v>
      </c>
      <c r="T716" s="7">
        <v>2680</v>
      </c>
      <c r="U716" s="7">
        <v>300</v>
      </c>
      <c r="V716" s="7">
        <v>1080</v>
      </c>
      <c r="W716" s="7">
        <v>1000</v>
      </c>
      <c r="X716" s="7">
        <v>660</v>
      </c>
      <c r="Y716" s="7">
        <v>200</v>
      </c>
      <c r="Z716" s="7">
        <v>800</v>
      </c>
      <c r="AA716" s="7">
        <v>600</v>
      </c>
      <c r="AB716" s="7">
        <v>1420</v>
      </c>
      <c r="AC716" s="7">
        <v>1020</v>
      </c>
      <c r="AD716" s="7">
        <v>2020</v>
      </c>
      <c r="AE716" s="7">
        <v>1400</v>
      </c>
      <c r="AF716" s="7">
        <v>1300</v>
      </c>
      <c r="AG716" s="7">
        <v>1000</v>
      </c>
      <c r="AH716" s="7">
        <v>1420</v>
      </c>
      <c r="AI716" s="7">
        <v>2100</v>
      </c>
      <c r="AJ716" s="7">
        <v>1980</v>
      </c>
      <c r="AK716" s="7">
        <v>700</v>
      </c>
      <c r="AL716" s="7">
        <v>1460</v>
      </c>
      <c r="AM716" s="7">
        <v>720</v>
      </c>
      <c r="AN716">
        <f t="shared" si="62"/>
        <v>0</v>
      </c>
      <c r="AO716">
        <f t="shared" si="63"/>
        <v>36</v>
      </c>
      <c r="AP716">
        <v>36</v>
      </c>
      <c r="AQ716" s="12">
        <f t="shared" si="64"/>
        <v>0</v>
      </c>
      <c r="AR716" s="12">
        <f t="shared" si="65"/>
        <v>1</v>
      </c>
    </row>
    <row r="717" spans="1:44">
      <c r="A717" s="4" t="str">
        <f t="shared" si="61"/>
        <v>5016410000226</v>
      </c>
      <c r="B717" s="5" t="s">
        <v>87</v>
      </c>
      <c r="C717" s="6" t="s">
        <v>170</v>
      </c>
      <c r="D717" s="8">
        <v>3400</v>
      </c>
      <c r="E717" s="8">
        <v>3300</v>
      </c>
      <c r="F717" s="8">
        <v>2400</v>
      </c>
      <c r="G717" s="8">
        <v>5000</v>
      </c>
      <c r="H717" s="8">
        <v>5030</v>
      </c>
      <c r="I717" s="8">
        <v>1800</v>
      </c>
      <c r="J717" s="8">
        <v>4420</v>
      </c>
      <c r="K717" s="8">
        <v>3430</v>
      </c>
      <c r="L717" s="8">
        <v>1800</v>
      </c>
      <c r="M717" s="8">
        <v>2600</v>
      </c>
      <c r="N717" s="8">
        <v>1700</v>
      </c>
      <c r="O717" s="8">
        <v>2100</v>
      </c>
      <c r="P717" s="7">
        <v>1500</v>
      </c>
      <c r="Q717" s="7">
        <v>1800</v>
      </c>
      <c r="R717" s="7">
        <v>1700</v>
      </c>
      <c r="S717" s="7">
        <v>3400</v>
      </c>
      <c r="T717" s="7">
        <v>2900</v>
      </c>
      <c r="U717" s="7">
        <v>900</v>
      </c>
      <c r="V717" s="7">
        <v>1910</v>
      </c>
      <c r="W717" s="7">
        <v>2200</v>
      </c>
      <c r="X717" s="7">
        <v>1500</v>
      </c>
      <c r="Y717" s="7">
        <v>2600</v>
      </c>
      <c r="Z717" s="7">
        <v>800</v>
      </c>
      <c r="AA717" s="7">
        <v>1100</v>
      </c>
      <c r="AB717" s="7">
        <v>1600</v>
      </c>
      <c r="AC717" s="7">
        <v>1400</v>
      </c>
      <c r="AD717" s="7">
        <v>2160</v>
      </c>
      <c r="AE717" s="7">
        <v>1800</v>
      </c>
      <c r="AF717" s="7">
        <v>1900</v>
      </c>
      <c r="AG717" s="7">
        <v>1800</v>
      </c>
      <c r="AH717" s="7">
        <v>2300</v>
      </c>
      <c r="AI717" s="7">
        <v>4200</v>
      </c>
      <c r="AJ717" s="7">
        <v>2700</v>
      </c>
      <c r="AK717" s="7">
        <v>2300</v>
      </c>
      <c r="AL717" s="7">
        <v>2600</v>
      </c>
      <c r="AM717" s="7">
        <v>1200</v>
      </c>
      <c r="AN717">
        <f t="shared" si="62"/>
        <v>0</v>
      </c>
      <c r="AO717">
        <f t="shared" si="63"/>
        <v>36</v>
      </c>
      <c r="AP717">
        <v>36</v>
      </c>
      <c r="AQ717" s="12">
        <f t="shared" si="64"/>
        <v>0</v>
      </c>
      <c r="AR717" s="12">
        <f t="shared" si="65"/>
        <v>1</v>
      </c>
    </row>
    <row r="718" spans="1:44">
      <c r="A718" s="4" t="str">
        <f t="shared" si="61"/>
        <v>5016410000235</v>
      </c>
      <c r="B718" s="5" t="s">
        <v>87</v>
      </c>
      <c r="C718" s="6" t="s">
        <v>171</v>
      </c>
      <c r="D718" s="8">
        <v>4480</v>
      </c>
      <c r="E718" s="8">
        <v>6560</v>
      </c>
      <c r="F718" s="8">
        <v>3470</v>
      </c>
      <c r="G718" s="8">
        <v>4240</v>
      </c>
      <c r="H718" s="8">
        <v>6080</v>
      </c>
      <c r="I718" s="8">
        <v>4900</v>
      </c>
      <c r="J718" s="8">
        <v>4400</v>
      </c>
      <c r="K718" s="8">
        <v>3840</v>
      </c>
      <c r="L718" s="8">
        <v>2240</v>
      </c>
      <c r="M718" s="8">
        <v>2800</v>
      </c>
      <c r="N718" s="8">
        <v>2160</v>
      </c>
      <c r="O718" s="8">
        <v>2880</v>
      </c>
      <c r="P718" s="7">
        <v>4000</v>
      </c>
      <c r="Q718" s="7">
        <v>5600</v>
      </c>
      <c r="R718" s="7">
        <v>4160</v>
      </c>
      <c r="S718" s="7">
        <v>5920</v>
      </c>
      <c r="T718" s="7">
        <v>5680</v>
      </c>
      <c r="U718" s="7">
        <v>3600</v>
      </c>
      <c r="V718" s="7">
        <v>3600</v>
      </c>
      <c r="W718" s="7">
        <v>3360</v>
      </c>
      <c r="X718" s="7">
        <v>3200</v>
      </c>
      <c r="Y718" s="7">
        <v>2480</v>
      </c>
      <c r="Z718" s="7">
        <v>3200</v>
      </c>
      <c r="AA718" s="7">
        <v>3120</v>
      </c>
      <c r="AB718" s="7">
        <v>3760</v>
      </c>
      <c r="AC718" s="7">
        <v>4800</v>
      </c>
      <c r="AD718" s="7">
        <v>4080</v>
      </c>
      <c r="AE718" s="7">
        <v>4320</v>
      </c>
      <c r="AF718" s="7">
        <v>5760</v>
      </c>
      <c r="AG718" s="7">
        <v>4560</v>
      </c>
      <c r="AH718" s="7">
        <v>2080</v>
      </c>
      <c r="AI718" s="7">
        <v>4320</v>
      </c>
      <c r="AJ718" s="7">
        <v>3440</v>
      </c>
      <c r="AK718" s="7">
        <v>3120</v>
      </c>
      <c r="AL718" s="7">
        <v>2720</v>
      </c>
      <c r="AM718" s="7">
        <v>2240</v>
      </c>
      <c r="AN718">
        <f t="shared" si="62"/>
        <v>0</v>
      </c>
      <c r="AO718">
        <f t="shared" si="63"/>
        <v>36</v>
      </c>
      <c r="AP718">
        <v>36</v>
      </c>
      <c r="AQ718" s="12">
        <f t="shared" si="64"/>
        <v>0</v>
      </c>
      <c r="AR718" s="12">
        <f t="shared" si="65"/>
        <v>1</v>
      </c>
    </row>
    <row r="719" spans="1:44">
      <c r="A719" s="4" t="str">
        <f t="shared" si="61"/>
        <v>5016410000241</v>
      </c>
      <c r="B719" s="5" t="s">
        <v>87</v>
      </c>
      <c r="C719" s="6" t="s">
        <v>172</v>
      </c>
      <c r="D719" s="8">
        <v>880</v>
      </c>
      <c r="E719" s="8">
        <v>1348</v>
      </c>
      <c r="F719" s="8">
        <v>1100</v>
      </c>
      <c r="G719" s="8">
        <v>930</v>
      </c>
      <c r="H719" s="8">
        <v>1375</v>
      </c>
      <c r="I719" s="8">
        <v>1595</v>
      </c>
      <c r="J719" s="8">
        <v>1015</v>
      </c>
      <c r="K719" s="8">
        <v>895</v>
      </c>
      <c r="L719" s="8">
        <v>607</v>
      </c>
      <c r="M719" s="8">
        <v>325</v>
      </c>
      <c r="N719" s="8">
        <v>840</v>
      </c>
      <c r="O719" s="8">
        <v>787</v>
      </c>
      <c r="P719" s="7">
        <v>725</v>
      </c>
      <c r="Q719" s="7">
        <v>1035</v>
      </c>
      <c r="R719" s="7">
        <v>1415</v>
      </c>
      <c r="S719" s="7">
        <v>1226</v>
      </c>
      <c r="T719" s="7">
        <v>1345</v>
      </c>
      <c r="U719" s="7">
        <v>1150</v>
      </c>
      <c r="V719" s="7">
        <v>1160</v>
      </c>
      <c r="W719" s="7">
        <v>1045</v>
      </c>
      <c r="X719" s="7">
        <v>1230</v>
      </c>
      <c r="Y719" s="7">
        <v>820</v>
      </c>
      <c r="Z719" s="7">
        <v>808</v>
      </c>
      <c r="AA719" s="7">
        <v>447</v>
      </c>
      <c r="AB719" s="7">
        <v>1078</v>
      </c>
      <c r="AC719" s="7">
        <v>1117</v>
      </c>
      <c r="AD719" s="7">
        <v>1580</v>
      </c>
      <c r="AE719" s="7">
        <v>1060</v>
      </c>
      <c r="AF719" s="7">
        <v>1183</v>
      </c>
      <c r="AG719" s="7">
        <v>1410</v>
      </c>
      <c r="AH719" s="7">
        <v>1005</v>
      </c>
      <c r="AI719" s="7">
        <v>1250</v>
      </c>
      <c r="AJ719" s="7">
        <v>950</v>
      </c>
      <c r="AK719" s="7">
        <v>985</v>
      </c>
      <c r="AL719" s="7">
        <v>745</v>
      </c>
      <c r="AM719" s="7">
        <v>556</v>
      </c>
      <c r="AN719">
        <f t="shared" si="62"/>
        <v>0</v>
      </c>
      <c r="AO719">
        <f t="shared" si="63"/>
        <v>36</v>
      </c>
      <c r="AP719">
        <v>36</v>
      </c>
      <c r="AQ719" s="12">
        <f t="shared" si="64"/>
        <v>0</v>
      </c>
      <c r="AR719" s="12">
        <f t="shared" si="65"/>
        <v>1</v>
      </c>
    </row>
    <row r="720" spans="1:44">
      <c r="A720" s="4" t="str">
        <f t="shared" si="61"/>
        <v>5016410000242</v>
      </c>
      <c r="B720" s="5" t="s">
        <v>87</v>
      </c>
      <c r="C720" s="6" t="s">
        <v>173</v>
      </c>
      <c r="D720" s="8">
        <v>3569</v>
      </c>
      <c r="E720" s="8">
        <v>4300</v>
      </c>
      <c r="F720" s="8">
        <v>5288</v>
      </c>
      <c r="G720" s="8">
        <v>3810</v>
      </c>
      <c r="H720" s="8">
        <v>6341</v>
      </c>
      <c r="I720" s="8">
        <v>5943</v>
      </c>
      <c r="J720" s="8">
        <v>4840</v>
      </c>
      <c r="K720" s="8">
        <v>4530</v>
      </c>
      <c r="L720" s="8">
        <v>4695</v>
      </c>
      <c r="M720" s="8">
        <v>1453</v>
      </c>
      <c r="N720" s="8">
        <v>3011</v>
      </c>
      <c r="O720" s="8">
        <v>2348</v>
      </c>
      <c r="P720" s="7">
        <v>2770</v>
      </c>
      <c r="Q720" s="7">
        <v>3975</v>
      </c>
      <c r="R720" s="7">
        <v>5240</v>
      </c>
      <c r="S720" s="7">
        <v>4943</v>
      </c>
      <c r="T720" s="7">
        <v>4790</v>
      </c>
      <c r="U720" s="7">
        <v>5130</v>
      </c>
      <c r="V720" s="7">
        <v>3280</v>
      </c>
      <c r="W720" s="7">
        <v>4361</v>
      </c>
      <c r="X720" s="7">
        <v>5166</v>
      </c>
      <c r="Y720" s="7">
        <v>2607</v>
      </c>
      <c r="Z720" s="7">
        <v>2870</v>
      </c>
      <c r="AA720" s="7">
        <v>3155</v>
      </c>
      <c r="AB720" s="7">
        <v>3445</v>
      </c>
      <c r="AC720" s="7">
        <v>3500</v>
      </c>
      <c r="AD720" s="7">
        <v>6209</v>
      </c>
      <c r="AE720" s="7">
        <v>2225</v>
      </c>
      <c r="AF720" s="7">
        <v>5015</v>
      </c>
      <c r="AG720" s="7">
        <v>5028</v>
      </c>
      <c r="AH720" s="7">
        <v>4030</v>
      </c>
      <c r="AI720" s="7">
        <v>5162</v>
      </c>
      <c r="AJ720" s="7">
        <v>4378</v>
      </c>
      <c r="AK720" s="7">
        <v>2951</v>
      </c>
      <c r="AL720" s="7">
        <v>2140</v>
      </c>
      <c r="AM720" s="7">
        <v>3371</v>
      </c>
      <c r="AN720">
        <f t="shared" si="62"/>
        <v>0</v>
      </c>
      <c r="AO720">
        <f t="shared" si="63"/>
        <v>36</v>
      </c>
      <c r="AP720">
        <v>36</v>
      </c>
      <c r="AQ720" s="12">
        <f t="shared" si="64"/>
        <v>0</v>
      </c>
      <c r="AR720" s="12">
        <f t="shared" si="65"/>
        <v>1</v>
      </c>
    </row>
    <row r="721" spans="1:44">
      <c r="A721" s="4" t="str">
        <f t="shared" si="61"/>
        <v>5016410000269</v>
      </c>
      <c r="B721" s="5" t="s">
        <v>87</v>
      </c>
      <c r="C721" s="6" t="s">
        <v>174</v>
      </c>
      <c r="D721" s="8">
        <v>270</v>
      </c>
      <c r="E721" s="8">
        <v>190</v>
      </c>
      <c r="F721" s="8">
        <v>165</v>
      </c>
      <c r="G721" s="8">
        <v>40</v>
      </c>
      <c r="H721" s="8">
        <v>130</v>
      </c>
      <c r="I721" s="8">
        <v>270</v>
      </c>
      <c r="J721" s="8">
        <v>360</v>
      </c>
      <c r="K721" s="8">
        <v>100</v>
      </c>
      <c r="L721" s="8">
        <v>155</v>
      </c>
      <c r="M721" s="8">
        <v>80</v>
      </c>
      <c r="N721" s="8">
        <v>175</v>
      </c>
      <c r="O721" s="8">
        <v>175</v>
      </c>
      <c r="P721" s="7">
        <v>100</v>
      </c>
      <c r="Q721" s="7">
        <v>60</v>
      </c>
      <c r="R721" s="7">
        <v>270</v>
      </c>
      <c r="S721" s="7">
        <v>165</v>
      </c>
      <c r="T721" s="7">
        <v>150</v>
      </c>
      <c r="U721" s="7">
        <v>70</v>
      </c>
      <c r="V721" s="7">
        <v>60</v>
      </c>
      <c r="W721" s="7">
        <v>90</v>
      </c>
      <c r="X721" s="7">
        <v>210</v>
      </c>
      <c r="Y721" s="7">
        <v>60</v>
      </c>
      <c r="Z721" s="7">
        <v>200</v>
      </c>
      <c r="AA721" s="7">
        <v>175</v>
      </c>
      <c r="AB721" s="7">
        <v>160</v>
      </c>
      <c r="AC721" s="7">
        <v>130</v>
      </c>
      <c r="AD721" s="7">
        <v>100</v>
      </c>
      <c r="AE721" s="7">
        <v>125</v>
      </c>
      <c r="AF721" s="7">
        <v>125</v>
      </c>
      <c r="AG721" s="7">
        <v>150</v>
      </c>
      <c r="AH721" s="7">
        <v>25</v>
      </c>
      <c r="AI721" s="7">
        <v>60</v>
      </c>
      <c r="AJ721" s="7"/>
      <c r="AK721" s="7">
        <v>90</v>
      </c>
      <c r="AL721" s="7">
        <v>145</v>
      </c>
      <c r="AM721" s="7">
        <v>75</v>
      </c>
      <c r="AN721">
        <f t="shared" si="62"/>
        <v>0</v>
      </c>
      <c r="AO721">
        <f t="shared" si="63"/>
        <v>35</v>
      </c>
      <c r="AP721">
        <v>36</v>
      </c>
      <c r="AQ721" s="12">
        <f t="shared" si="64"/>
        <v>0</v>
      </c>
      <c r="AR721" s="12">
        <f t="shared" si="65"/>
        <v>0.97222222222222221</v>
      </c>
    </row>
    <row r="722" spans="1:44">
      <c r="A722" s="4" t="str">
        <f t="shared" si="61"/>
        <v>5016410000270</v>
      </c>
      <c r="B722" s="5" t="s">
        <v>87</v>
      </c>
      <c r="C722" s="6" t="s">
        <v>175</v>
      </c>
      <c r="D722" s="8">
        <v>1056</v>
      </c>
      <c r="E722" s="8">
        <v>1248</v>
      </c>
      <c r="F722" s="8">
        <v>1140</v>
      </c>
      <c r="G722" s="8">
        <v>876</v>
      </c>
      <c r="H722" s="8">
        <v>2004</v>
      </c>
      <c r="I722" s="8">
        <v>2196</v>
      </c>
      <c r="J722" s="8">
        <v>1776</v>
      </c>
      <c r="K722" s="8">
        <v>1272</v>
      </c>
      <c r="L722" s="8">
        <v>1164</v>
      </c>
      <c r="M722" s="8">
        <v>1116</v>
      </c>
      <c r="N722" s="8">
        <v>1152</v>
      </c>
      <c r="O722" s="8">
        <v>648</v>
      </c>
      <c r="P722" s="7">
        <v>924</v>
      </c>
      <c r="Q722" s="7">
        <v>1020</v>
      </c>
      <c r="R722" s="7">
        <v>1164</v>
      </c>
      <c r="S722" s="7">
        <v>1032</v>
      </c>
      <c r="T722" s="7">
        <v>1728</v>
      </c>
      <c r="U722" s="7">
        <v>1872</v>
      </c>
      <c r="V722" s="7">
        <v>1476</v>
      </c>
      <c r="W722" s="7">
        <v>1536</v>
      </c>
      <c r="X722" s="7">
        <v>1164</v>
      </c>
      <c r="Y722" s="7">
        <v>816</v>
      </c>
      <c r="Z722" s="7">
        <v>996</v>
      </c>
      <c r="AA722" s="7">
        <v>720</v>
      </c>
      <c r="AB722" s="7">
        <v>1272</v>
      </c>
      <c r="AC722" s="7">
        <v>792</v>
      </c>
      <c r="AD722" s="7">
        <v>936</v>
      </c>
      <c r="AE722" s="7">
        <v>1620</v>
      </c>
      <c r="AF722" s="7">
        <v>1068</v>
      </c>
      <c r="AG722" s="7">
        <v>1524</v>
      </c>
      <c r="AH722" s="7">
        <v>1092</v>
      </c>
      <c r="AI722" s="7">
        <v>780</v>
      </c>
      <c r="AJ722" s="7">
        <v>1080</v>
      </c>
      <c r="AK722" s="7">
        <v>672</v>
      </c>
      <c r="AL722" s="7">
        <v>1932</v>
      </c>
      <c r="AM722" s="7">
        <v>840</v>
      </c>
      <c r="AN722">
        <f t="shared" si="62"/>
        <v>0</v>
      </c>
      <c r="AO722">
        <f t="shared" si="63"/>
        <v>36</v>
      </c>
      <c r="AP722">
        <v>36</v>
      </c>
      <c r="AQ722" s="12">
        <f t="shared" si="64"/>
        <v>0</v>
      </c>
      <c r="AR722" s="12">
        <f t="shared" si="65"/>
        <v>1</v>
      </c>
    </row>
    <row r="723" spans="1:44">
      <c r="A723" s="4" t="str">
        <f t="shared" si="61"/>
        <v>5016410000271</v>
      </c>
      <c r="B723" s="5" t="s">
        <v>87</v>
      </c>
      <c r="C723" s="6" t="s">
        <v>176</v>
      </c>
      <c r="D723" s="8">
        <v>1410</v>
      </c>
      <c r="E723" s="8">
        <v>1200</v>
      </c>
      <c r="F723" s="8">
        <v>660</v>
      </c>
      <c r="G723" s="8">
        <v>1080</v>
      </c>
      <c r="H723" s="8">
        <v>1290</v>
      </c>
      <c r="I723" s="8">
        <v>1290</v>
      </c>
      <c r="J723" s="8">
        <v>1350</v>
      </c>
      <c r="K723" s="8">
        <v>1320</v>
      </c>
      <c r="L723" s="8">
        <v>180</v>
      </c>
      <c r="M723" s="8">
        <v>570</v>
      </c>
      <c r="N723" s="8">
        <v>930</v>
      </c>
      <c r="O723" s="8">
        <v>360</v>
      </c>
      <c r="P723" s="7">
        <v>330</v>
      </c>
      <c r="Q723" s="7">
        <v>840</v>
      </c>
      <c r="R723" s="7">
        <v>1680</v>
      </c>
      <c r="S723" s="7">
        <v>840</v>
      </c>
      <c r="T723" s="7">
        <v>900</v>
      </c>
      <c r="U723" s="7">
        <v>1080</v>
      </c>
      <c r="V723" s="7">
        <v>1260</v>
      </c>
      <c r="W723" s="7">
        <v>540</v>
      </c>
      <c r="X723" s="7">
        <v>900</v>
      </c>
      <c r="Y723" s="7">
        <v>540</v>
      </c>
      <c r="Z723" s="7">
        <v>570</v>
      </c>
      <c r="AA723" s="7">
        <v>420</v>
      </c>
      <c r="AB723" s="7">
        <v>630</v>
      </c>
      <c r="AC723" s="7">
        <v>1170</v>
      </c>
      <c r="AD723" s="7">
        <v>870</v>
      </c>
      <c r="AE723" s="7">
        <v>750</v>
      </c>
      <c r="AF723" s="7">
        <v>1110</v>
      </c>
      <c r="AG723" s="7">
        <v>1050</v>
      </c>
      <c r="AH723" s="7">
        <v>1380</v>
      </c>
      <c r="AI723" s="7">
        <v>840</v>
      </c>
      <c r="AJ723" s="7">
        <v>660</v>
      </c>
      <c r="AK723" s="7">
        <v>390</v>
      </c>
      <c r="AL723" s="7">
        <v>360</v>
      </c>
      <c r="AM723" s="7">
        <v>300</v>
      </c>
      <c r="AN723">
        <f t="shared" si="62"/>
        <v>0</v>
      </c>
      <c r="AO723">
        <f t="shared" si="63"/>
        <v>36</v>
      </c>
      <c r="AP723">
        <v>36</v>
      </c>
      <c r="AQ723" s="12">
        <f t="shared" si="64"/>
        <v>0</v>
      </c>
      <c r="AR723" s="12">
        <f t="shared" si="65"/>
        <v>1</v>
      </c>
    </row>
    <row r="724" spans="1:44">
      <c r="A724" s="4" t="str">
        <f t="shared" si="61"/>
        <v>5016410000272</v>
      </c>
      <c r="B724" s="5" t="s">
        <v>87</v>
      </c>
      <c r="C724" s="6" t="s">
        <v>177</v>
      </c>
      <c r="D724" s="8">
        <v>55</v>
      </c>
      <c r="E724" s="8">
        <v>89</v>
      </c>
      <c r="F724" s="8">
        <v>30</v>
      </c>
      <c r="G724" s="8">
        <v>54</v>
      </c>
      <c r="H724" s="8">
        <v>60</v>
      </c>
      <c r="I724" s="8">
        <v>60</v>
      </c>
      <c r="J724" s="8">
        <v>36</v>
      </c>
      <c r="K724" s="8">
        <v>30</v>
      </c>
      <c r="L724" s="8">
        <v>24</v>
      </c>
      <c r="M724" s="8">
        <v>51</v>
      </c>
      <c r="N724" s="8">
        <v>24</v>
      </c>
      <c r="O724" s="8">
        <v>42</v>
      </c>
      <c r="P724" s="7">
        <v>39</v>
      </c>
      <c r="Q724" s="7">
        <v>18</v>
      </c>
      <c r="R724" s="7">
        <v>36</v>
      </c>
      <c r="S724" s="7">
        <v>42</v>
      </c>
      <c r="T724" s="7">
        <v>60</v>
      </c>
      <c r="U724" s="7">
        <v>72</v>
      </c>
      <c r="V724" s="7">
        <v>48</v>
      </c>
      <c r="W724" s="7">
        <v>54</v>
      </c>
      <c r="X724" s="7">
        <v>60</v>
      </c>
      <c r="Y724" s="7">
        <v>48</v>
      </c>
      <c r="Z724" s="7">
        <v>42</v>
      </c>
      <c r="AA724" s="7">
        <v>36</v>
      </c>
      <c r="AB724" s="7">
        <v>78</v>
      </c>
      <c r="AC724" s="7">
        <v>36</v>
      </c>
      <c r="AD724" s="7">
        <v>18</v>
      </c>
      <c r="AE724" s="7">
        <v>48</v>
      </c>
      <c r="AF724" s="7">
        <v>54</v>
      </c>
      <c r="AG724" s="7">
        <v>48</v>
      </c>
      <c r="AH724" s="7">
        <v>24</v>
      </c>
      <c r="AI724" s="7">
        <v>30</v>
      </c>
      <c r="AJ724" s="7">
        <v>18</v>
      </c>
      <c r="AK724" s="7">
        <v>48</v>
      </c>
      <c r="AL724" s="7">
        <v>36</v>
      </c>
      <c r="AM724" s="7">
        <v>30</v>
      </c>
      <c r="AN724">
        <f t="shared" si="62"/>
        <v>0</v>
      </c>
      <c r="AO724">
        <f t="shared" si="63"/>
        <v>36</v>
      </c>
      <c r="AP724">
        <v>36</v>
      </c>
      <c r="AQ724" s="12">
        <f t="shared" si="64"/>
        <v>0</v>
      </c>
      <c r="AR724" s="12">
        <f t="shared" si="65"/>
        <v>1</v>
      </c>
    </row>
    <row r="725" spans="1:44">
      <c r="A725" s="4" t="str">
        <f t="shared" si="61"/>
        <v>5016410000295</v>
      </c>
      <c r="B725" s="5" t="s">
        <v>87</v>
      </c>
      <c r="C725" s="6" t="s">
        <v>178</v>
      </c>
      <c r="D725" s="8">
        <v>36</v>
      </c>
      <c r="E725" s="8">
        <v>24</v>
      </c>
      <c r="F725" s="8">
        <v>60</v>
      </c>
      <c r="G725" s="8">
        <v>24</v>
      </c>
      <c r="H725" s="8">
        <v>96</v>
      </c>
      <c r="I725" s="8">
        <v>60</v>
      </c>
      <c r="J725" s="8">
        <v>60</v>
      </c>
      <c r="K725" s="8">
        <v>24</v>
      </c>
      <c r="L725" s="8">
        <v>60</v>
      </c>
      <c r="M725" s="8">
        <v>72</v>
      </c>
      <c r="N725" s="8">
        <v>36</v>
      </c>
      <c r="O725" s="8">
        <v>12</v>
      </c>
      <c r="P725" s="7">
        <v>36</v>
      </c>
      <c r="Q725" s="7">
        <v>36</v>
      </c>
      <c r="R725" s="7"/>
      <c r="S725" s="7">
        <v>108</v>
      </c>
      <c r="T725" s="7">
        <v>108</v>
      </c>
      <c r="U725" s="7">
        <v>120</v>
      </c>
      <c r="V725" s="7">
        <v>60</v>
      </c>
      <c r="W725" s="7">
        <v>48</v>
      </c>
      <c r="X725" s="7">
        <v>60</v>
      </c>
      <c r="Y725" s="7"/>
      <c r="Z725" s="7">
        <v>48</v>
      </c>
      <c r="AA725" s="7">
        <v>60</v>
      </c>
      <c r="AB725" s="7">
        <v>24</v>
      </c>
      <c r="AC725" s="7">
        <v>12</v>
      </c>
      <c r="AD725" s="7">
        <v>36</v>
      </c>
      <c r="AE725" s="7">
        <v>60</v>
      </c>
      <c r="AF725" s="7">
        <v>48</v>
      </c>
      <c r="AG725" s="7">
        <v>36</v>
      </c>
      <c r="AH725" s="7">
        <v>12</v>
      </c>
      <c r="AI725" s="7">
        <v>84</v>
      </c>
      <c r="AJ725" s="7">
        <v>24</v>
      </c>
      <c r="AK725" s="7">
        <v>72</v>
      </c>
      <c r="AL725" s="7">
        <v>12</v>
      </c>
      <c r="AM725" s="7">
        <v>12</v>
      </c>
      <c r="AN725">
        <f t="shared" si="62"/>
        <v>0</v>
      </c>
      <c r="AO725">
        <f t="shared" si="63"/>
        <v>34</v>
      </c>
      <c r="AP725">
        <v>36</v>
      </c>
      <c r="AQ725" s="12">
        <f t="shared" si="64"/>
        <v>0</v>
      </c>
      <c r="AR725" s="12">
        <f t="shared" si="65"/>
        <v>0.94444444444444442</v>
      </c>
    </row>
    <row r="726" spans="1:44">
      <c r="A726" s="4" t="str">
        <f t="shared" si="61"/>
        <v>5016410000307</v>
      </c>
      <c r="B726" s="5" t="s">
        <v>87</v>
      </c>
      <c r="C726" s="6" t="s">
        <v>179</v>
      </c>
      <c r="D726" s="8">
        <v>948</v>
      </c>
      <c r="E726" s="8">
        <v>1392</v>
      </c>
      <c r="F726" s="8">
        <v>1806</v>
      </c>
      <c r="G726" s="8">
        <v>2100</v>
      </c>
      <c r="H726" s="8">
        <v>2449</v>
      </c>
      <c r="I726" s="8">
        <v>3360</v>
      </c>
      <c r="J726" s="8">
        <v>3060</v>
      </c>
      <c r="K726" s="8">
        <v>2832</v>
      </c>
      <c r="L726" s="8">
        <v>2772</v>
      </c>
      <c r="M726" s="8">
        <v>2040</v>
      </c>
      <c r="N726" s="8">
        <v>1968</v>
      </c>
      <c r="O726" s="8">
        <v>1572</v>
      </c>
      <c r="P726" s="7">
        <v>876</v>
      </c>
      <c r="Q726" s="7">
        <v>1428</v>
      </c>
      <c r="R726" s="7">
        <v>1788</v>
      </c>
      <c r="S726" s="7">
        <v>2220</v>
      </c>
      <c r="T726" s="7">
        <v>2580</v>
      </c>
      <c r="U726" s="7">
        <v>3204</v>
      </c>
      <c r="V726" s="7">
        <v>2604</v>
      </c>
      <c r="W726" s="7">
        <v>2820</v>
      </c>
      <c r="X726" s="7">
        <v>3720</v>
      </c>
      <c r="Y726" s="7">
        <v>1944</v>
      </c>
      <c r="Z726" s="7">
        <v>1776</v>
      </c>
      <c r="AA726" s="7">
        <v>1500</v>
      </c>
      <c r="AB726" s="7">
        <v>936</v>
      </c>
      <c r="AC726" s="7">
        <v>1800</v>
      </c>
      <c r="AD726" s="7">
        <v>1836</v>
      </c>
      <c r="AE726" s="7">
        <v>1536</v>
      </c>
      <c r="AF726" s="7">
        <v>1596</v>
      </c>
      <c r="AG726" s="7">
        <v>2172</v>
      </c>
      <c r="AH726" s="7">
        <v>1584</v>
      </c>
      <c r="AI726" s="7">
        <v>2784</v>
      </c>
      <c r="AJ726" s="7">
        <v>2556</v>
      </c>
      <c r="AK726" s="7">
        <v>2736</v>
      </c>
      <c r="AL726" s="7">
        <v>2460</v>
      </c>
      <c r="AM726" s="7">
        <v>1260</v>
      </c>
      <c r="AN726">
        <f t="shared" si="62"/>
        <v>0</v>
      </c>
      <c r="AO726">
        <f t="shared" si="63"/>
        <v>36</v>
      </c>
      <c r="AP726">
        <v>36</v>
      </c>
      <c r="AQ726" s="12">
        <f t="shared" si="64"/>
        <v>0</v>
      </c>
      <c r="AR726" s="12">
        <f t="shared" si="65"/>
        <v>1</v>
      </c>
    </row>
    <row r="727" spans="1:44">
      <c r="A727" s="4" t="str">
        <f t="shared" si="61"/>
        <v>5016410000420</v>
      </c>
      <c r="B727" s="5" t="s">
        <v>87</v>
      </c>
      <c r="C727" s="6" t="s">
        <v>181</v>
      </c>
      <c r="D727" s="8">
        <v>900</v>
      </c>
      <c r="E727" s="8">
        <v>1700</v>
      </c>
      <c r="F727" s="8">
        <v>1270</v>
      </c>
      <c r="G727" s="8">
        <v>910</v>
      </c>
      <c r="H727" s="8">
        <v>1730</v>
      </c>
      <c r="I727" s="8">
        <v>1920</v>
      </c>
      <c r="J727" s="8">
        <v>1300</v>
      </c>
      <c r="K727" s="8">
        <v>1200</v>
      </c>
      <c r="L727" s="8">
        <v>1000</v>
      </c>
      <c r="M727" s="8">
        <v>1720</v>
      </c>
      <c r="N727" s="8">
        <v>900</v>
      </c>
      <c r="O727" s="8">
        <v>1120</v>
      </c>
      <c r="P727" s="7">
        <v>1600</v>
      </c>
      <c r="Q727" s="7">
        <v>920</v>
      </c>
      <c r="R727" s="7">
        <v>700</v>
      </c>
      <c r="S727" s="7">
        <v>900</v>
      </c>
      <c r="T727" s="7">
        <v>1940</v>
      </c>
      <c r="U727" s="7">
        <v>1820</v>
      </c>
      <c r="V727" s="7">
        <v>1330</v>
      </c>
      <c r="W727" s="7">
        <v>1400</v>
      </c>
      <c r="X727" s="7">
        <v>1600</v>
      </c>
      <c r="Y727" s="7">
        <v>700</v>
      </c>
      <c r="Z727" s="7">
        <v>600</v>
      </c>
      <c r="AA727" s="7">
        <v>630</v>
      </c>
      <c r="AB727" s="7">
        <v>1230</v>
      </c>
      <c r="AC727" s="7">
        <v>700</v>
      </c>
      <c r="AD727" s="7">
        <v>1350</v>
      </c>
      <c r="AE727" s="7">
        <v>430</v>
      </c>
      <c r="AF727" s="7">
        <v>600</v>
      </c>
      <c r="AG727" s="7">
        <v>1020</v>
      </c>
      <c r="AH727" s="7">
        <v>930</v>
      </c>
      <c r="AI727" s="7">
        <v>1770</v>
      </c>
      <c r="AJ727" s="7">
        <v>860</v>
      </c>
      <c r="AK727" s="7">
        <v>900</v>
      </c>
      <c r="AL727" s="7">
        <v>1090</v>
      </c>
      <c r="AM727" s="7">
        <v>560</v>
      </c>
      <c r="AN727">
        <f t="shared" si="62"/>
        <v>0</v>
      </c>
      <c r="AO727">
        <f t="shared" si="63"/>
        <v>36</v>
      </c>
      <c r="AP727">
        <v>36</v>
      </c>
      <c r="AQ727" s="12">
        <f t="shared" si="64"/>
        <v>0</v>
      </c>
      <c r="AR727" s="12">
        <f t="shared" si="65"/>
        <v>1</v>
      </c>
    </row>
    <row r="728" spans="1:44">
      <c r="A728" s="4" t="str">
        <f t="shared" si="61"/>
        <v>5016410000421</v>
      </c>
      <c r="B728" s="5" t="s">
        <v>87</v>
      </c>
      <c r="C728" s="6" t="s">
        <v>182</v>
      </c>
      <c r="D728" s="8">
        <v>240</v>
      </c>
      <c r="E728" s="8">
        <v>240</v>
      </c>
      <c r="F728" s="8">
        <v>420</v>
      </c>
      <c r="G728" s="8">
        <v>540</v>
      </c>
      <c r="H728" s="8">
        <v>360</v>
      </c>
      <c r="I728" s="8">
        <v>360</v>
      </c>
      <c r="J728" s="8">
        <v>320</v>
      </c>
      <c r="K728" s="8">
        <v>480</v>
      </c>
      <c r="L728" s="8">
        <v>430</v>
      </c>
      <c r="M728" s="8">
        <v>540</v>
      </c>
      <c r="N728" s="8">
        <v>190</v>
      </c>
      <c r="O728" s="8">
        <v>240</v>
      </c>
      <c r="P728" s="7">
        <v>240</v>
      </c>
      <c r="Q728" s="7">
        <v>420</v>
      </c>
      <c r="R728" s="7">
        <v>370</v>
      </c>
      <c r="S728" s="7">
        <v>630</v>
      </c>
      <c r="T728" s="7">
        <v>430</v>
      </c>
      <c r="U728" s="7">
        <v>300</v>
      </c>
      <c r="V728" s="7">
        <v>550</v>
      </c>
      <c r="W728" s="7">
        <v>480</v>
      </c>
      <c r="X728" s="7">
        <v>570</v>
      </c>
      <c r="Y728" s="7">
        <v>570</v>
      </c>
      <c r="Z728" s="7">
        <v>510</v>
      </c>
      <c r="AA728" s="7">
        <v>480</v>
      </c>
      <c r="AB728" s="7">
        <v>240</v>
      </c>
      <c r="AC728" s="7">
        <v>630</v>
      </c>
      <c r="AD728" s="7">
        <v>750</v>
      </c>
      <c r="AE728" s="7">
        <v>810</v>
      </c>
      <c r="AF728" s="7">
        <v>770</v>
      </c>
      <c r="AG728" s="7">
        <v>840</v>
      </c>
      <c r="AH728" s="7">
        <v>660</v>
      </c>
      <c r="AI728" s="7">
        <v>760</v>
      </c>
      <c r="AJ728" s="7">
        <v>510</v>
      </c>
      <c r="AK728" s="7">
        <v>480</v>
      </c>
      <c r="AL728" s="7">
        <v>540</v>
      </c>
      <c r="AM728" s="7">
        <v>360</v>
      </c>
      <c r="AN728">
        <f t="shared" si="62"/>
        <v>0</v>
      </c>
      <c r="AO728">
        <f t="shared" si="63"/>
        <v>36</v>
      </c>
      <c r="AP728">
        <v>36</v>
      </c>
      <c r="AQ728" s="12">
        <f t="shared" si="64"/>
        <v>0</v>
      </c>
      <c r="AR728" s="12">
        <f t="shared" si="65"/>
        <v>1</v>
      </c>
    </row>
    <row r="729" spans="1:44">
      <c r="A729" s="4" t="str">
        <f t="shared" si="61"/>
        <v>5016410000427</v>
      </c>
      <c r="B729" s="5" t="s">
        <v>87</v>
      </c>
      <c r="C729" s="6" t="s">
        <v>183</v>
      </c>
      <c r="D729" s="8">
        <v>40</v>
      </c>
      <c r="E729" s="8">
        <v>310</v>
      </c>
      <c r="F729" s="8">
        <v>310</v>
      </c>
      <c r="G729" s="8">
        <v>355</v>
      </c>
      <c r="H729" s="8">
        <v>230</v>
      </c>
      <c r="I729" s="8">
        <v>492</v>
      </c>
      <c r="J729" s="8">
        <v>180</v>
      </c>
      <c r="K729" s="8">
        <v>260</v>
      </c>
      <c r="L729" s="8">
        <v>132</v>
      </c>
      <c r="M729" s="8">
        <v>120</v>
      </c>
      <c r="N729" s="8">
        <v>125</v>
      </c>
      <c r="O729" s="8">
        <v>40</v>
      </c>
      <c r="P729" s="7">
        <v>40</v>
      </c>
      <c r="Q729" s="7">
        <v>20</v>
      </c>
      <c r="R729" s="7">
        <v>40</v>
      </c>
      <c r="S729" s="7"/>
      <c r="T729" s="7">
        <v>211</v>
      </c>
      <c r="U729" s="7">
        <v>150</v>
      </c>
      <c r="V729" s="7">
        <v>228</v>
      </c>
      <c r="W729" s="7">
        <v>247</v>
      </c>
      <c r="X729" s="7">
        <v>684</v>
      </c>
      <c r="Y729" s="7">
        <v>472</v>
      </c>
      <c r="Z729" s="7">
        <v>361</v>
      </c>
      <c r="AA729" s="7">
        <v>774</v>
      </c>
      <c r="AB729" s="7">
        <v>166</v>
      </c>
      <c r="AC729" s="7">
        <v>204</v>
      </c>
      <c r="AD729" s="7">
        <v>310</v>
      </c>
      <c r="AE729" s="7">
        <v>28</v>
      </c>
      <c r="AF729" s="7">
        <v>78</v>
      </c>
      <c r="AG729" s="7">
        <v>22</v>
      </c>
      <c r="AH729" s="7">
        <v>140</v>
      </c>
      <c r="AI729" s="7">
        <v>176</v>
      </c>
      <c r="AJ729" s="7">
        <v>20</v>
      </c>
      <c r="AK729" s="7">
        <v>240</v>
      </c>
      <c r="AL729" s="7">
        <v>116</v>
      </c>
      <c r="AM729" s="7">
        <v>82</v>
      </c>
      <c r="AN729">
        <f t="shared" si="62"/>
        <v>0</v>
      </c>
      <c r="AO729">
        <f t="shared" si="63"/>
        <v>35</v>
      </c>
      <c r="AP729">
        <v>36</v>
      </c>
      <c r="AQ729" s="12">
        <f t="shared" si="64"/>
        <v>0</v>
      </c>
      <c r="AR729" s="12">
        <f t="shared" si="65"/>
        <v>0.97222222222222221</v>
      </c>
    </row>
    <row r="730" spans="1:44">
      <c r="A730" s="4" t="str">
        <f t="shared" si="61"/>
        <v>5016410000445</v>
      </c>
      <c r="B730" s="5" t="s">
        <v>87</v>
      </c>
      <c r="C730" s="6" t="s">
        <v>184</v>
      </c>
      <c r="D730" s="8">
        <v>200</v>
      </c>
      <c r="E730" s="8">
        <v>180</v>
      </c>
      <c r="F730" s="8">
        <v>110</v>
      </c>
      <c r="G730" s="8">
        <v>424</v>
      </c>
      <c r="H730" s="8">
        <v>432</v>
      </c>
      <c r="I730" s="8">
        <v>240</v>
      </c>
      <c r="J730" s="8">
        <v>488</v>
      </c>
      <c r="K730" s="8">
        <v>260</v>
      </c>
      <c r="L730" s="8">
        <v>590</v>
      </c>
      <c r="M730" s="8">
        <v>621</v>
      </c>
      <c r="N730" s="8">
        <v>200</v>
      </c>
      <c r="O730" s="8">
        <v>160</v>
      </c>
      <c r="P730" s="7">
        <v>673</v>
      </c>
      <c r="Q730" s="7">
        <v>172</v>
      </c>
      <c r="R730" s="7">
        <v>454</v>
      </c>
      <c r="S730" s="7">
        <v>220</v>
      </c>
      <c r="T730" s="7">
        <v>300</v>
      </c>
      <c r="U730" s="7">
        <v>320</v>
      </c>
      <c r="V730" s="7">
        <v>40</v>
      </c>
      <c r="W730" s="7">
        <v>202</v>
      </c>
      <c r="X730" s="7">
        <v>468</v>
      </c>
      <c r="Y730" s="7">
        <v>294</v>
      </c>
      <c r="Z730" s="7">
        <v>298</v>
      </c>
      <c r="AA730" s="7">
        <v>56</v>
      </c>
      <c r="AB730" s="7">
        <v>236</v>
      </c>
      <c r="AC730" s="7">
        <v>240</v>
      </c>
      <c r="AD730" s="7">
        <v>260</v>
      </c>
      <c r="AE730" s="7">
        <v>80</v>
      </c>
      <c r="AF730" s="7">
        <v>80</v>
      </c>
      <c r="AG730" s="7"/>
      <c r="AH730" s="7">
        <v>80</v>
      </c>
      <c r="AI730" s="7">
        <v>300</v>
      </c>
      <c r="AJ730" s="7"/>
      <c r="AK730" s="7"/>
      <c r="AL730" s="7"/>
      <c r="AM730" s="7">
        <v>20</v>
      </c>
      <c r="AN730">
        <f t="shared" si="62"/>
        <v>0</v>
      </c>
      <c r="AO730">
        <f t="shared" si="63"/>
        <v>32</v>
      </c>
      <c r="AP730">
        <v>36</v>
      </c>
      <c r="AQ730" s="12">
        <f t="shared" si="64"/>
        <v>0</v>
      </c>
      <c r="AR730" s="12">
        <f t="shared" si="65"/>
        <v>0.88888888888888884</v>
      </c>
    </row>
    <row r="731" spans="1:44">
      <c r="A731" s="4" t="str">
        <f t="shared" si="61"/>
        <v>5016410000470</v>
      </c>
      <c r="B731" s="5" t="s">
        <v>87</v>
      </c>
      <c r="C731" s="6" t="s">
        <v>185</v>
      </c>
      <c r="D731" s="8">
        <v>1300</v>
      </c>
      <c r="E731" s="8">
        <v>1600</v>
      </c>
      <c r="F731" s="8">
        <v>2200</v>
      </c>
      <c r="G731" s="8">
        <v>2160</v>
      </c>
      <c r="H731" s="8">
        <v>2350</v>
      </c>
      <c r="I731" s="8">
        <v>2600</v>
      </c>
      <c r="J731" s="8">
        <v>1400</v>
      </c>
      <c r="K731" s="8">
        <v>1600</v>
      </c>
      <c r="L731" s="8">
        <v>2450</v>
      </c>
      <c r="M731" s="8">
        <v>2050</v>
      </c>
      <c r="N731" s="8">
        <v>1910</v>
      </c>
      <c r="O731" s="8">
        <v>2100</v>
      </c>
      <c r="P731" s="7">
        <v>1500</v>
      </c>
      <c r="Q731" s="7">
        <v>2100</v>
      </c>
      <c r="R731" s="7">
        <v>1210</v>
      </c>
      <c r="S731" s="7">
        <v>3050</v>
      </c>
      <c r="T731" s="7">
        <v>2800</v>
      </c>
      <c r="U731" s="7">
        <v>4050</v>
      </c>
      <c r="V731" s="7">
        <v>7000</v>
      </c>
      <c r="W731" s="7">
        <v>11800</v>
      </c>
      <c r="X731" s="7">
        <v>2050</v>
      </c>
      <c r="Y731" s="7">
        <v>2000</v>
      </c>
      <c r="Z731" s="7">
        <v>1250</v>
      </c>
      <c r="AA731" s="7">
        <v>1300</v>
      </c>
      <c r="AB731" s="7">
        <v>2200</v>
      </c>
      <c r="AC731" s="7">
        <v>1250</v>
      </c>
      <c r="AD731" s="7">
        <v>1250</v>
      </c>
      <c r="AE731" s="7">
        <v>1150</v>
      </c>
      <c r="AF731" s="7">
        <v>850</v>
      </c>
      <c r="AG731" s="7">
        <v>1050</v>
      </c>
      <c r="AH731" s="7">
        <v>1050</v>
      </c>
      <c r="AI731" s="7">
        <v>1850</v>
      </c>
      <c r="AJ731" s="7">
        <v>1850</v>
      </c>
      <c r="AK731" s="7">
        <v>1250</v>
      </c>
      <c r="AL731" s="7">
        <v>800</v>
      </c>
      <c r="AM731" s="7">
        <v>950</v>
      </c>
      <c r="AN731">
        <f t="shared" si="62"/>
        <v>0</v>
      </c>
      <c r="AO731">
        <f t="shared" si="63"/>
        <v>36</v>
      </c>
      <c r="AP731">
        <v>36</v>
      </c>
      <c r="AQ731" s="12">
        <f t="shared" si="64"/>
        <v>0</v>
      </c>
      <c r="AR731" s="12">
        <f t="shared" si="65"/>
        <v>1</v>
      </c>
    </row>
    <row r="732" spans="1:44">
      <c r="A732" s="4" t="str">
        <f t="shared" si="61"/>
        <v>5016410001280</v>
      </c>
      <c r="B732" s="5" t="s">
        <v>87</v>
      </c>
      <c r="C732" s="6" t="s">
        <v>186</v>
      </c>
      <c r="D732" s="8">
        <v>144</v>
      </c>
      <c r="E732" s="8">
        <v>624</v>
      </c>
      <c r="F732" s="8">
        <v>744</v>
      </c>
      <c r="G732" s="8">
        <v>624</v>
      </c>
      <c r="H732" s="8">
        <v>1056</v>
      </c>
      <c r="I732" s="8">
        <v>1080</v>
      </c>
      <c r="J732" s="8">
        <v>1248</v>
      </c>
      <c r="K732" s="8">
        <v>1320</v>
      </c>
      <c r="L732" s="8">
        <v>1200</v>
      </c>
      <c r="M732" s="8">
        <v>624</v>
      </c>
      <c r="N732" s="8">
        <v>192</v>
      </c>
      <c r="O732" s="8">
        <v>456</v>
      </c>
      <c r="P732" s="7">
        <v>132</v>
      </c>
      <c r="Q732" s="7">
        <v>180</v>
      </c>
      <c r="R732" s="7">
        <v>192</v>
      </c>
      <c r="S732" s="7">
        <v>672</v>
      </c>
      <c r="T732" s="7">
        <v>480</v>
      </c>
      <c r="U732" s="7">
        <v>1248</v>
      </c>
      <c r="V732" s="7">
        <v>744</v>
      </c>
      <c r="W732" s="7">
        <v>600</v>
      </c>
      <c r="X732" s="7">
        <v>912</v>
      </c>
      <c r="Y732" s="7">
        <v>480</v>
      </c>
      <c r="Z732" s="7">
        <v>840</v>
      </c>
      <c r="AA732" s="7">
        <v>648</v>
      </c>
      <c r="AB732" s="7">
        <v>96</v>
      </c>
      <c r="AC732" s="7">
        <v>336</v>
      </c>
      <c r="AD732" s="7">
        <v>109</v>
      </c>
      <c r="AE732" s="7">
        <v>216</v>
      </c>
      <c r="AF732" s="7">
        <v>336</v>
      </c>
      <c r="AG732" s="7">
        <v>312</v>
      </c>
      <c r="AH732" s="7">
        <v>192</v>
      </c>
      <c r="AI732" s="7">
        <v>264</v>
      </c>
      <c r="AJ732" s="7">
        <v>192</v>
      </c>
      <c r="AK732" s="7">
        <v>360</v>
      </c>
      <c r="AL732" s="7">
        <v>336</v>
      </c>
      <c r="AM732" s="7">
        <v>264</v>
      </c>
      <c r="AN732">
        <f t="shared" si="62"/>
        <v>0</v>
      </c>
      <c r="AO732">
        <f t="shared" si="63"/>
        <v>36</v>
      </c>
      <c r="AP732">
        <v>36</v>
      </c>
      <c r="AQ732" s="12">
        <f t="shared" si="64"/>
        <v>0</v>
      </c>
      <c r="AR732" s="12">
        <f t="shared" si="65"/>
        <v>1</v>
      </c>
    </row>
    <row r="733" spans="1:44">
      <c r="A733" s="4" t="str">
        <f t="shared" si="61"/>
        <v>5016410001340</v>
      </c>
      <c r="B733" s="5" t="s">
        <v>87</v>
      </c>
      <c r="C733" s="6" t="s">
        <v>193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7"/>
      <c r="Q733" s="7">
        <v>124</v>
      </c>
      <c r="R733" s="7">
        <v>90</v>
      </c>
      <c r="S733" s="7">
        <v>80</v>
      </c>
      <c r="T733" s="7">
        <v>100</v>
      </c>
      <c r="U733" s="7"/>
      <c r="V733" s="7"/>
      <c r="W733" s="7"/>
      <c r="X733" s="7">
        <v>20</v>
      </c>
      <c r="Y733" s="7"/>
      <c r="Z733" s="7"/>
      <c r="AA733" s="7">
        <v>20</v>
      </c>
      <c r="AB733" s="7">
        <v>180</v>
      </c>
      <c r="AC733" s="7">
        <v>60</v>
      </c>
      <c r="AD733" s="7">
        <v>60</v>
      </c>
      <c r="AE733" s="7"/>
      <c r="AF733" s="7"/>
      <c r="AG733" s="7"/>
      <c r="AH733" s="7"/>
      <c r="AI733" s="7">
        <v>70</v>
      </c>
      <c r="AJ733" s="7">
        <v>40</v>
      </c>
      <c r="AK733" s="7">
        <v>40</v>
      </c>
      <c r="AL733" s="7">
        <v>40</v>
      </c>
      <c r="AM733" s="7"/>
      <c r="AN733">
        <f t="shared" si="62"/>
        <v>12</v>
      </c>
      <c r="AO733">
        <f t="shared" si="63"/>
        <v>25</v>
      </c>
      <c r="AP733">
        <v>36</v>
      </c>
      <c r="AQ733" s="12">
        <f t="shared" si="64"/>
        <v>0.48</v>
      </c>
      <c r="AR733" s="12">
        <f t="shared" si="65"/>
        <v>0.69444444444444442</v>
      </c>
    </row>
    <row r="734" spans="1:44">
      <c r="A734" s="4" t="str">
        <f t="shared" si="61"/>
        <v>5016410001347</v>
      </c>
      <c r="B734" s="5" t="s">
        <v>87</v>
      </c>
      <c r="C734" s="6" t="s">
        <v>194</v>
      </c>
      <c r="D734" s="8">
        <v>9002</v>
      </c>
      <c r="E734" s="8">
        <v>8310</v>
      </c>
      <c r="F734" s="8">
        <v>10645</v>
      </c>
      <c r="G734" s="8">
        <v>10465</v>
      </c>
      <c r="H734" s="8">
        <v>7900</v>
      </c>
      <c r="I734" s="8">
        <v>7475</v>
      </c>
      <c r="J734" s="8">
        <v>11810</v>
      </c>
      <c r="K734" s="8">
        <v>11790</v>
      </c>
      <c r="L734" s="8">
        <v>7074</v>
      </c>
      <c r="M734" s="8">
        <v>4169</v>
      </c>
      <c r="N734" s="8">
        <v>4000</v>
      </c>
      <c r="O734" s="8">
        <v>4590</v>
      </c>
      <c r="P734" s="7">
        <v>6277</v>
      </c>
      <c r="Q734" s="7">
        <v>7684</v>
      </c>
      <c r="R734" s="7">
        <v>9010</v>
      </c>
      <c r="S734" s="7">
        <v>8720</v>
      </c>
      <c r="T734" s="7">
        <v>6200</v>
      </c>
      <c r="U734" s="7">
        <v>6170</v>
      </c>
      <c r="V734" s="7">
        <v>9055</v>
      </c>
      <c r="W734" s="7">
        <v>8890</v>
      </c>
      <c r="X734" s="7">
        <v>5970</v>
      </c>
      <c r="Y734" s="7">
        <v>5200</v>
      </c>
      <c r="Z734" s="7">
        <v>3800</v>
      </c>
      <c r="AA734" s="7">
        <v>4467</v>
      </c>
      <c r="AB734" s="7">
        <v>4495</v>
      </c>
      <c r="AC734" s="7">
        <v>6860</v>
      </c>
      <c r="AD734" s="7">
        <v>6430</v>
      </c>
      <c r="AE734" s="7">
        <v>5370</v>
      </c>
      <c r="AF734" s="7">
        <v>5540</v>
      </c>
      <c r="AG734" s="7">
        <v>6280</v>
      </c>
      <c r="AH734" s="7">
        <v>7580</v>
      </c>
      <c r="AI734" s="7">
        <v>8490</v>
      </c>
      <c r="AJ734" s="7">
        <v>7980</v>
      </c>
      <c r="AK734" s="7">
        <v>5720</v>
      </c>
      <c r="AL734" s="7">
        <v>3390</v>
      </c>
      <c r="AM734" s="7">
        <v>3577</v>
      </c>
      <c r="AN734">
        <f t="shared" si="62"/>
        <v>0</v>
      </c>
      <c r="AO734">
        <f t="shared" si="63"/>
        <v>36</v>
      </c>
      <c r="AP734">
        <v>36</v>
      </c>
      <c r="AQ734" s="12">
        <f t="shared" si="64"/>
        <v>0</v>
      </c>
      <c r="AR734" s="12">
        <f t="shared" si="65"/>
        <v>1</v>
      </c>
    </row>
    <row r="735" spans="1:44">
      <c r="A735" s="4" t="str">
        <f t="shared" si="61"/>
        <v>5016410001348</v>
      </c>
      <c r="B735" s="5" t="s">
        <v>87</v>
      </c>
      <c r="C735" s="6" t="s">
        <v>195</v>
      </c>
      <c r="D735" s="8">
        <v>5400</v>
      </c>
      <c r="E735" s="8">
        <v>7000</v>
      </c>
      <c r="F735" s="8">
        <v>6300</v>
      </c>
      <c r="G735" s="8">
        <v>6300</v>
      </c>
      <c r="H735" s="8">
        <v>6200</v>
      </c>
      <c r="I735" s="8">
        <v>8600</v>
      </c>
      <c r="J735" s="8">
        <v>7000</v>
      </c>
      <c r="K735" s="8">
        <v>6100</v>
      </c>
      <c r="L735" s="8">
        <v>6600</v>
      </c>
      <c r="M735" s="8">
        <v>2700</v>
      </c>
      <c r="N735" s="8">
        <v>4400</v>
      </c>
      <c r="O735" s="8">
        <v>2600</v>
      </c>
      <c r="P735" s="7">
        <v>4300</v>
      </c>
      <c r="Q735" s="7">
        <v>6900</v>
      </c>
      <c r="R735" s="7">
        <v>8300</v>
      </c>
      <c r="S735" s="7">
        <v>7600</v>
      </c>
      <c r="T735" s="7">
        <v>6600</v>
      </c>
      <c r="U735" s="7">
        <v>8500</v>
      </c>
      <c r="V735" s="7">
        <v>5000</v>
      </c>
      <c r="W735" s="7">
        <v>7100</v>
      </c>
      <c r="X735" s="7">
        <v>4100</v>
      </c>
      <c r="Y735" s="7">
        <v>5000</v>
      </c>
      <c r="Z735" s="7">
        <v>3500</v>
      </c>
      <c r="AA735" s="7">
        <v>3900</v>
      </c>
      <c r="AB735" s="7">
        <v>6600</v>
      </c>
      <c r="AC735" s="7">
        <v>5000</v>
      </c>
      <c r="AD735" s="7">
        <v>6600</v>
      </c>
      <c r="AE735" s="7">
        <v>5500</v>
      </c>
      <c r="AF735" s="7">
        <v>3500</v>
      </c>
      <c r="AG735" s="7">
        <v>5900</v>
      </c>
      <c r="AH735" s="7">
        <v>5600</v>
      </c>
      <c r="AI735" s="7">
        <v>10200</v>
      </c>
      <c r="AJ735" s="7">
        <v>8600</v>
      </c>
      <c r="AK735" s="7">
        <v>4000</v>
      </c>
      <c r="AL735" s="7">
        <v>3700</v>
      </c>
      <c r="AM735" s="7">
        <v>2300</v>
      </c>
      <c r="AN735">
        <f t="shared" si="62"/>
        <v>0</v>
      </c>
      <c r="AO735">
        <f t="shared" si="63"/>
        <v>36</v>
      </c>
      <c r="AP735">
        <v>36</v>
      </c>
      <c r="AQ735" s="12">
        <f t="shared" si="64"/>
        <v>0</v>
      </c>
      <c r="AR735" s="12">
        <f t="shared" si="65"/>
        <v>1</v>
      </c>
    </row>
    <row r="736" spans="1:44">
      <c r="A736" s="4" t="str">
        <f t="shared" si="61"/>
        <v>5016410001349</v>
      </c>
      <c r="B736" s="5" t="s">
        <v>87</v>
      </c>
      <c r="C736" s="6" t="s">
        <v>196</v>
      </c>
      <c r="D736" s="8">
        <v>910</v>
      </c>
      <c r="E736" s="8">
        <v>850</v>
      </c>
      <c r="F736" s="8">
        <v>635</v>
      </c>
      <c r="G736" s="8">
        <v>673</v>
      </c>
      <c r="H736" s="8">
        <v>697</v>
      </c>
      <c r="I736" s="8">
        <v>746</v>
      </c>
      <c r="J736" s="8">
        <v>930</v>
      </c>
      <c r="K736" s="8">
        <v>855</v>
      </c>
      <c r="L736" s="8">
        <v>795</v>
      </c>
      <c r="M736" s="8">
        <v>744</v>
      </c>
      <c r="N736" s="8">
        <v>919</v>
      </c>
      <c r="O736" s="8">
        <v>905</v>
      </c>
      <c r="P736" s="7">
        <v>826</v>
      </c>
      <c r="Q736" s="7">
        <v>705</v>
      </c>
      <c r="R736" s="7">
        <v>918</v>
      </c>
      <c r="S736" s="7">
        <v>791</v>
      </c>
      <c r="T736" s="7">
        <v>902</v>
      </c>
      <c r="U736" s="7">
        <v>827</v>
      </c>
      <c r="V736" s="7">
        <v>661</v>
      </c>
      <c r="W736" s="7">
        <v>1225</v>
      </c>
      <c r="X736" s="7">
        <v>585</v>
      </c>
      <c r="Y736" s="7">
        <v>600</v>
      </c>
      <c r="Z736" s="7">
        <v>575</v>
      </c>
      <c r="AA736" s="7">
        <v>684</v>
      </c>
      <c r="AB736" s="7">
        <v>665</v>
      </c>
      <c r="AC736" s="7">
        <v>565</v>
      </c>
      <c r="AD736" s="7">
        <v>655</v>
      </c>
      <c r="AE736" s="7">
        <v>660</v>
      </c>
      <c r="AF736" s="7">
        <v>515</v>
      </c>
      <c r="AG736" s="7">
        <v>600</v>
      </c>
      <c r="AH736" s="7">
        <v>741</v>
      </c>
      <c r="AI736" s="7">
        <v>1073</v>
      </c>
      <c r="AJ736" s="7">
        <v>712</v>
      </c>
      <c r="AK736" s="7">
        <v>610</v>
      </c>
      <c r="AL736" s="7">
        <v>498</v>
      </c>
      <c r="AM736" s="7">
        <v>402</v>
      </c>
      <c r="AN736">
        <f t="shared" si="62"/>
        <v>0</v>
      </c>
      <c r="AO736">
        <f t="shared" si="63"/>
        <v>36</v>
      </c>
      <c r="AP736">
        <v>36</v>
      </c>
      <c r="AQ736" s="12">
        <f t="shared" si="64"/>
        <v>0</v>
      </c>
      <c r="AR736" s="12">
        <f t="shared" si="65"/>
        <v>1</v>
      </c>
    </row>
    <row r="737" spans="1:44">
      <c r="A737" s="4" t="str">
        <f t="shared" si="61"/>
        <v>5016410001351</v>
      </c>
      <c r="B737" s="5" t="s">
        <v>87</v>
      </c>
      <c r="C737" s="6" t="s">
        <v>197</v>
      </c>
      <c r="D737" s="8">
        <v>744</v>
      </c>
      <c r="E737" s="8">
        <v>1272</v>
      </c>
      <c r="F737" s="8">
        <v>1320</v>
      </c>
      <c r="G737" s="8">
        <v>2076</v>
      </c>
      <c r="H737" s="8">
        <v>2112</v>
      </c>
      <c r="I737" s="8">
        <v>3228</v>
      </c>
      <c r="J737" s="8">
        <v>2184</v>
      </c>
      <c r="K737" s="8">
        <v>1632</v>
      </c>
      <c r="L737" s="8">
        <v>1572</v>
      </c>
      <c r="M737" s="8">
        <v>576</v>
      </c>
      <c r="N737" s="8">
        <v>1476</v>
      </c>
      <c r="O737" s="8">
        <v>972</v>
      </c>
      <c r="P737" s="7">
        <v>1008</v>
      </c>
      <c r="Q737" s="7">
        <v>1632</v>
      </c>
      <c r="R737" s="7">
        <v>1464</v>
      </c>
      <c r="S737" s="7">
        <v>1992</v>
      </c>
      <c r="T737" s="7">
        <v>2712</v>
      </c>
      <c r="U737" s="7">
        <v>2844</v>
      </c>
      <c r="V737" s="7">
        <v>1884</v>
      </c>
      <c r="W737" s="7">
        <v>1800</v>
      </c>
      <c r="X737" s="7">
        <v>2448</v>
      </c>
      <c r="Y737" s="7">
        <v>1116</v>
      </c>
      <c r="Z737" s="7">
        <v>1620</v>
      </c>
      <c r="AA737" s="7">
        <v>1272</v>
      </c>
      <c r="AB737" s="7">
        <v>1584</v>
      </c>
      <c r="AC737" s="7">
        <v>1800</v>
      </c>
      <c r="AD737" s="7">
        <v>2280</v>
      </c>
      <c r="AE737" s="7">
        <v>1764</v>
      </c>
      <c r="AF737" s="7">
        <v>2628</v>
      </c>
      <c r="AG737" s="7">
        <v>2280</v>
      </c>
      <c r="AH737" s="7">
        <v>1368</v>
      </c>
      <c r="AI737" s="7">
        <v>1800</v>
      </c>
      <c r="AJ737" s="7">
        <v>1596</v>
      </c>
      <c r="AK737" s="7">
        <v>1548</v>
      </c>
      <c r="AL737" s="7">
        <v>1764</v>
      </c>
      <c r="AM737" s="7">
        <v>1620</v>
      </c>
      <c r="AN737">
        <f t="shared" si="62"/>
        <v>0</v>
      </c>
      <c r="AO737">
        <f t="shared" si="63"/>
        <v>36</v>
      </c>
      <c r="AP737">
        <v>36</v>
      </c>
      <c r="AQ737" s="12">
        <f t="shared" si="64"/>
        <v>0</v>
      </c>
      <c r="AR737" s="12">
        <f t="shared" si="65"/>
        <v>1</v>
      </c>
    </row>
    <row r="738" spans="1:44">
      <c r="A738" s="4" t="str">
        <f t="shared" si="61"/>
        <v>5016410001522</v>
      </c>
      <c r="B738" s="5" t="s">
        <v>87</v>
      </c>
      <c r="C738" s="6" t="s">
        <v>201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60</v>
      </c>
      <c r="K738" s="8">
        <v>348</v>
      </c>
      <c r="L738" s="8">
        <v>276</v>
      </c>
      <c r="M738" s="8">
        <v>480</v>
      </c>
      <c r="N738" s="8">
        <v>60</v>
      </c>
      <c r="O738" s="8">
        <v>372</v>
      </c>
      <c r="P738" s="7">
        <v>408</v>
      </c>
      <c r="Q738" s="7"/>
      <c r="R738" s="7">
        <v>240</v>
      </c>
      <c r="S738" s="7">
        <v>240</v>
      </c>
      <c r="T738" s="7"/>
      <c r="U738" s="7"/>
      <c r="V738" s="7">
        <v>60</v>
      </c>
      <c r="W738" s="7"/>
      <c r="X738" s="7">
        <v>240</v>
      </c>
      <c r="Y738" s="7"/>
      <c r="Z738" s="7"/>
      <c r="AA738" s="7"/>
      <c r="AB738" s="7"/>
      <c r="AC738" s="7"/>
      <c r="AD738" s="7">
        <v>120</v>
      </c>
      <c r="AE738" s="7"/>
      <c r="AF738" s="7"/>
      <c r="AG738" s="7"/>
      <c r="AH738" s="7"/>
      <c r="AI738" s="7">
        <v>57</v>
      </c>
      <c r="AJ738" s="7"/>
      <c r="AK738" s="7"/>
      <c r="AL738" s="7"/>
      <c r="AM738" s="7"/>
      <c r="AN738">
        <f t="shared" si="62"/>
        <v>6</v>
      </c>
      <c r="AO738">
        <f t="shared" si="63"/>
        <v>19</v>
      </c>
      <c r="AP738">
        <v>36</v>
      </c>
      <c r="AQ738" s="12">
        <f t="shared" si="64"/>
        <v>0.31578947368421051</v>
      </c>
      <c r="AR738" s="12">
        <f t="shared" si="65"/>
        <v>0.52777777777777779</v>
      </c>
    </row>
    <row r="739" spans="1:44">
      <c r="A739" s="4" t="str">
        <f t="shared" si="61"/>
        <v>5016410001533</v>
      </c>
      <c r="B739" s="5" t="s">
        <v>87</v>
      </c>
      <c r="C739" s="6" t="s">
        <v>202</v>
      </c>
      <c r="D739" s="8">
        <v>4100</v>
      </c>
      <c r="E739" s="8">
        <v>5700</v>
      </c>
      <c r="F739" s="8">
        <v>4900</v>
      </c>
      <c r="G739" s="8">
        <v>7717</v>
      </c>
      <c r="H739" s="8">
        <v>7100</v>
      </c>
      <c r="I739" s="8">
        <v>6500</v>
      </c>
      <c r="J739" s="8">
        <v>7583</v>
      </c>
      <c r="K739" s="8">
        <v>7600</v>
      </c>
      <c r="L739" s="8">
        <v>6000</v>
      </c>
      <c r="M739" s="8">
        <v>3300</v>
      </c>
      <c r="N739" s="8">
        <v>4300</v>
      </c>
      <c r="O739" s="8">
        <v>2900</v>
      </c>
      <c r="P739" s="7">
        <v>3800</v>
      </c>
      <c r="Q739" s="7">
        <v>5000</v>
      </c>
      <c r="R739" s="7">
        <v>8300</v>
      </c>
      <c r="S739" s="7">
        <v>7000</v>
      </c>
      <c r="T739" s="7">
        <v>5700</v>
      </c>
      <c r="U739" s="7">
        <v>6100</v>
      </c>
      <c r="V739" s="7">
        <v>4700</v>
      </c>
      <c r="W739" s="7">
        <v>5200</v>
      </c>
      <c r="X739" s="7">
        <v>4100</v>
      </c>
      <c r="Y739" s="7">
        <v>3700</v>
      </c>
      <c r="Z739" s="7">
        <v>2400</v>
      </c>
      <c r="AA739" s="7">
        <v>2700</v>
      </c>
      <c r="AB739" s="7">
        <v>4500</v>
      </c>
      <c r="AC739" s="7">
        <v>3900</v>
      </c>
      <c r="AD739" s="7">
        <v>4200</v>
      </c>
      <c r="AE739" s="7">
        <v>4600</v>
      </c>
      <c r="AF739" s="7">
        <v>3300</v>
      </c>
      <c r="AG739" s="7">
        <v>5400</v>
      </c>
      <c r="AH739" s="7">
        <v>5100</v>
      </c>
      <c r="AI739" s="7">
        <v>8700</v>
      </c>
      <c r="AJ739" s="7">
        <v>9000</v>
      </c>
      <c r="AK739" s="7">
        <v>3900</v>
      </c>
      <c r="AL739" s="7">
        <v>1900</v>
      </c>
      <c r="AM739" s="7">
        <v>3100</v>
      </c>
      <c r="AN739">
        <f t="shared" si="62"/>
        <v>0</v>
      </c>
      <c r="AO739">
        <f t="shared" si="63"/>
        <v>36</v>
      </c>
      <c r="AP739">
        <v>36</v>
      </c>
      <c r="AQ739" s="12">
        <f t="shared" si="64"/>
        <v>0</v>
      </c>
      <c r="AR739" s="12">
        <f t="shared" si="65"/>
        <v>1</v>
      </c>
    </row>
    <row r="740" spans="1:44">
      <c r="A740" s="4" t="str">
        <f t="shared" si="61"/>
        <v>5016410001625</v>
      </c>
      <c r="B740" s="5" t="s">
        <v>87</v>
      </c>
      <c r="C740" s="6" t="s">
        <v>207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7"/>
      <c r="Q740" s="7"/>
      <c r="R740" s="7"/>
      <c r="S740" s="7"/>
      <c r="T740" s="7"/>
      <c r="U740" s="7">
        <v>1284</v>
      </c>
      <c r="V740" s="7">
        <v>2376</v>
      </c>
      <c r="W740" s="7">
        <v>1872</v>
      </c>
      <c r="X740" s="7">
        <v>1650</v>
      </c>
      <c r="Y740" s="7">
        <v>1296</v>
      </c>
      <c r="Z740" s="7">
        <v>1272</v>
      </c>
      <c r="AA740" s="7">
        <v>624</v>
      </c>
      <c r="AB740" s="7">
        <v>720</v>
      </c>
      <c r="AC740" s="7">
        <v>1260</v>
      </c>
      <c r="AD740" s="7">
        <v>1140</v>
      </c>
      <c r="AE740" s="7">
        <v>1404</v>
      </c>
      <c r="AF740" s="7">
        <v>1128</v>
      </c>
      <c r="AG740" s="7">
        <v>2268</v>
      </c>
      <c r="AH740" s="7">
        <v>1248</v>
      </c>
      <c r="AI740" s="7">
        <v>1260</v>
      </c>
      <c r="AJ740" s="7">
        <v>1116</v>
      </c>
      <c r="AK740" s="7">
        <v>948</v>
      </c>
      <c r="AL740" s="7">
        <v>564</v>
      </c>
      <c r="AM740" s="7">
        <v>804</v>
      </c>
      <c r="AN740">
        <f t="shared" si="62"/>
        <v>12</v>
      </c>
      <c r="AO740">
        <f t="shared" si="63"/>
        <v>31</v>
      </c>
      <c r="AP740">
        <v>36</v>
      </c>
      <c r="AQ740" s="12">
        <f t="shared" si="64"/>
        <v>0.38709677419354838</v>
      </c>
      <c r="AR740" s="12">
        <f t="shared" si="65"/>
        <v>0.86111111111111116</v>
      </c>
    </row>
    <row r="741" spans="1:44">
      <c r="A741" s="4" t="str">
        <f t="shared" si="61"/>
        <v>5016420000009</v>
      </c>
      <c r="B741" s="5" t="s">
        <v>87</v>
      </c>
      <c r="C741" s="6" t="s">
        <v>222</v>
      </c>
      <c r="D741" s="8">
        <v>420</v>
      </c>
      <c r="E741" s="8">
        <v>180</v>
      </c>
      <c r="F741" s="8">
        <v>180</v>
      </c>
      <c r="G741" s="8">
        <v>120</v>
      </c>
      <c r="H741" s="8">
        <v>260</v>
      </c>
      <c r="I741" s="8">
        <v>300</v>
      </c>
      <c r="J741" s="8">
        <v>180</v>
      </c>
      <c r="K741" s="8">
        <v>60</v>
      </c>
      <c r="L741" s="8">
        <v>120</v>
      </c>
      <c r="M741" s="8">
        <v>120</v>
      </c>
      <c r="N741" s="8">
        <v>120</v>
      </c>
      <c r="O741" s="8">
        <v>180</v>
      </c>
      <c r="P741" s="7">
        <v>120</v>
      </c>
      <c r="Q741" s="7">
        <v>120</v>
      </c>
      <c r="R741" s="7">
        <v>180</v>
      </c>
      <c r="S741" s="7">
        <v>420</v>
      </c>
      <c r="T741" s="7">
        <v>300</v>
      </c>
      <c r="U741" s="7">
        <v>240</v>
      </c>
      <c r="V741" s="7">
        <v>240</v>
      </c>
      <c r="W741" s="7">
        <v>180</v>
      </c>
      <c r="X741" s="7">
        <v>180</v>
      </c>
      <c r="Y741" s="7">
        <v>270</v>
      </c>
      <c r="Z741" s="7">
        <v>360</v>
      </c>
      <c r="AA741" s="7">
        <v>220</v>
      </c>
      <c r="AB741" s="7">
        <v>180</v>
      </c>
      <c r="AC741" s="7">
        <v>452</v>
      </c>
      <c r="AD741" s="7">
        <v>240</v>
      </c>
      <c r="AE741" s="7">
        <v>360</v>
      </c>
      <c r="AF741" s="7">
        <v>300</v>
      </c>
      <c r="AG741" s="7">
        <v>300</v>
      </c>
      <c r="AH741" s="7">
        <v>120</v>
      </c>
      <c r="AI741" s="7">
        <v>120</v>
      </c>
      <c r="AJ741" s="7">
        <v>240</v>
      </c>
      <c r="AK741" s="7">
        <v>360</v>
      </c>
      <c r="AL741" s="7">
        <v>240</v>
      </c>
      <c r="AM741" s="7">
        <v>120</v>
      </c>
      <c r="AN741">
        <f t="shared" si="62"/>
        <v>0</v>
      </c>
      <c r="AO741">
        <f t="shared" si="63"/>
        <v>36</v>
      </c>
      <c r="AP741">
        <v>36</v>
      </c>
      <c r="AQ741" s="12">
        <f t="shared" si="64"/>
        <v>0</v>
      </c>
      <c r="AR741" s="12">
        <f t="shared" si="65"/>
        <v>1</v>
      </c>
    </row>
    <row r="742" spans="1:44">
      <c r="A742" s="4" t="str">
        <f t="shared" si="61"/>
        <v>5016420000029</v>
      </c>
      <c r="B742" s="5" t="s">
        <v>87</v>
      </c>
      <c r="C742" s="6" t="s">
        <v>225</v>
      </c>
      <c r="D742" s="8">
        <v>170</v>
      </c>
      <c r="E742" s="8">
        <v>60</v>
      </c>
      <c r="F742" s="8">
        <v>320</v>
      </c>
      <c r="G742" s="8">
        <v>160</v>
      </c>
      <c r="H742" s="8">
        <v>240</v>
      </c>
      <c r="I742" s="8">
        <v>100</v>
      </c>
      <c r="J742" s="8">
        <v>340</v>
      </c>
      <c r="K742" s="8">
        <v>80</v>
      </c>
      <c r="L742" s="8">
        <v>120</v>
      </c>
      <c r="M742" s="8">
        <v>80</v>
      </c>
      <c r="N742" s="8">
        <v>140</v>
      </c>
      <c r="O742" s="8">
        <v>60</v>
      </c>
      <c r="P742" s="7">
        <v>60</v>
      </c>
      <c r="Q742" s="7">
        <v>140</v>
      </c>
      <c r="R742" s="7">
        <v>60</v>
      </c>
      <c r="S742" s="7">
        <v>140</v>
      </c>
      <c r="T742" s="7">
        <v>140</v>
      </c>
      <c r="U742" s="7">
        <v>180</v>
      </c>
      <c r="V742" s="7">
        <v>260</v>
      </c>
      <c r="W742" s="7">
        <v>200</v>
      </c>
      <c r="X742" s="7">
        <v>140</v>
      </c>
      <c r="Y742" s="7">
        <v>100</v>
      </c>
      <c r="Z742" s="7">
        <v>120</v>
      </c>
      <c r="AA742" s="7"/>
      <c r="AB742" s="7">
        <v>120</v>
      </c>
      <c r="AC742" s="7">
        <v>120</v>
      </c>
      <c r="AD742" s="7">
        <v>140</v>
      </c>
      <c r="AE742" s="7">
        <v>60</v>
      </c>
      <c r="AF742" s="7">
        <v>80</v>
      </c>
      <c r="AG742" s="7">
        <v>200</v>
      </c>
      <c r="AH742" s="7">
        <v>100</v>
      </c>
      <c r="AI742" s="7">
        <v>120</v>
      </c>
      <c r="AJ742" s="7">
        <v>260</v>
      </c>
      <c r="AK742" s="7">
        <v>120</v>
      </c>
      <c r="AL742" s="7">
        <v>200</v>
      </c>
      <c r="AM742" s="7">
        <v>60</v>
      </c>
      <c r="AN742">
        <f t="shared" si="62"/>
        <v>0</v>
      </c>
      <c r="AO742">
        <f t="shared" si="63"/>
        <v>35</v>
      </c>
      <c r="AP742">
        <v>36</v>
      </c>
      <c r="AQ742" s="12">
        <f t="shared" si="64"/>
        <v>0</v>
      </c>
      <c r="AR742" s="12">
        <f t="shared" si="65"/>
        <v>0.97222222222222221</v>
      </c>
    </row>
    <row r="743" spans="1:44">
      <c r="A743" s="4" t="str">
        <f t="shared" si="61"/>
        <v>5016420000030</v>
      </c>
      <c r="B743" s="5" t="s">
        <v>87</v>
      </c>
      <c r="C743" s="6" t="s">
        <v>226</v>
      </c>
      <c r="D743" s="8">
        <v>30</v>
      </c>
      <c r="E743" s="8">
        <v>18</v>
      </c>
      <c r="F743" s="8">
        <v>24</v>
      </c>
      <c r="G743" s="8">
        <v>18</v>
      </c>
      <c r="H743" s="8">
        <v>36</v>
      </c>
      <c r="I743" s="8">
        <v>30</v>
      </c>
      <c r="J743" s="8">
        <v>24</v>
      </c>
      <c r="K743" s="8">
        <v>30</v>
      </c>
      <c r="L743" s="8">
        <v>36</v>
      </c>
      <c r="M743" s="8">
        <v>42</v>
      </c>
      <c r="N743" s="8">
        <v>42</v>
      </c>
      <c r="O743" s="8">
        <v>24</v>
      </c>
      <c r="P743" s="7">
        <v>42</v>
      </c>
      <c r="Q743" s="7">
        <v>12</v>
      </c>
      <c r="R743" s="7">
        <v>42</v>
      </c>
      <c r="S743" s="7">
        <v>12</v>
      </c>
      <c r="T743" s="7">
        <v>36</v>
      </c>
      <c r="U743" s="7">
        <v>18</v>
      </c>
      <c r="V743" s="7">
        <v>42</v>
      </c>
      <c r="W743" s="7">
        <v>24</v>
      </c>
      <c r="X743" s="7">
        <v>54</v>
      </c>
      <c r="Y743" s="7">
        <v>48</v>
      </c>
      <c r="Z743" s="7">
        <v>72</v>
      </c>
      <c r="AA743" s="7">
        <v>6</v>
      </c>
      <c r="AB743" s="7">
        <v>42</v>
      </c>
      <c r="AC743" s="7">
        <v>36</v>
      </c>
      <c r="AD743" s="7">
        <v>24</v>
      </c>
      <c r="AE743" s="7">
        <v>24</v>
      </c>
      <c r="AF743" s="7">
        <v>42</v>
      </c>
      <c r="AG743" s="7">
        <v>30</v>
      </c>
      <c r="AH743" s="7">
        <v>6</v>
      </c>
      <c r="AI743" s="7">
        <v>54</v>
      </c>
      <c r="AJ743" s="7">
        <v>42</v>
      </c>
      <c r="AK743" s="7">
        <v>42</v>
      </c>
      <c r="AL743" s="7">
        <v>24</v>
      </c>
      <c r="AM743" s="7">
        <v>24</v>
      </c>
      <c r="AN743">
        <f t="shared" si="62"/>
        <v>0</v>
      </c>
      <c r="AO743">
        <f t="shared" si="63"/>
        <v>36</v>
      </c>
      <c r="AP743">
        <v>36</v>
      </c>
      <c r="AQ743" s="12">
        <f t="shared" si="64"/>
        <v>0</v>
      </c>
      <c r="AR743" s="12">
        <f t="shared" si="65"/>
        <v>1</v>
      </c>
    </row>
    <row r="744" spans="1:44">
      <c r="A744" s="4" t="str">
        <f t="shared" si="61"/>
        <v>5016420000043</v>
      </c>
      <c r="B744" s="5" t="s">
        <v>87</v>
      </c>
      <c r="C744" s="6" t="s">
        <v>229</v>
      </c>
      <c r="D744" s="8">
        <v>288</v>
      </c>
      <c r="E744" s="8">
        <v>96</v>
      </c>
      <c r="F744" s="8">
        <v>168</v>
      </c>
      <c r="G744" s="8">
        <v>144</v>
      </c>
      <c r="H744" s="8">
        <v>120</v>
      </c>
      <c r="I744" s="8">
        <v>264</v>
      </c>
      <c r="J744" s="8">
        <v>240</v>
      </c>
      <c r="K744" s="8">
        <v>24</v>
      </c>
      <c r="L744" s="8">
        <v>120</v>
      </c>
      <c r="M744" s="8">
        <v>24</v>
      </c>
      <c r="N744" s="8">
        <v>72</v>
      </c>
      <c r="O744" s="8">
        <v>120</v>
      </c>
      <c r="P744" s="7">
        <v>144</v>
      </c>
      <c r="Q744" s="7">
        <v>48</v>
      </c>
      <c r="R744" s="7">
        <v>96</v>
      </c>
      <c r="S744" s="7">
        <v>144</v>
      </c>
      <c r="T744" s="7">
        <v>192</v>
      </c>
      <c r="U744" s="7">
        <v>120</v>
      </c>
      <c r="V744" s="7">
        <v>24</v>
      </c>
      <c r="W744" s="7">
        <v>120</v>
      </c>
      <c r="X744" s="7">
        <v>96</v>
      </c>
      <c r="Y744" s="7">
        <v>24</v>
      </c>
      <c r="Z744" s="7">
        <v>48</v>
      </c>
      <c r="AA744" s="7">
        <v>48</v>
      </c>
      <c r="AB744" s="7">
        <v>72</v>
      </c>
      <c r="AC744" s="7">
        <v>96</v>
      </c>
      <c r="AD744" s="7">
        <v>96</v>
      </c>
      <c r="AE744" s="7">
        <v>96</v>
      </c>
      <c r="AF744" s="7">
        <v>96</v>
      </c>
      <c r="AG744" s="7">
        <v>96</v>
      </c>
      <c r="AH744" s="7">
        <v>120</v>
      </c>
      <c r="AI744" s="7">
        <v>96</v>
      </c>
      <c r="AJ744" s="7">
        <v>264</v>
      </c>
      <c r="AK744" s="7">
        <v>240</v>
      </c>
      <c r="AL744" s="7">
        <v>96</v>
      </c>
      <c r="AM744" s="7">
        <v>24</v>
      </c>
      <c r="AN744">
        <f t="shared" si="62"/>
        <v>0</v>
      </c>
      <c r="AO744">
        <f t="shared" si="63"/>
        <v>36</v>
      </c>
      <c r="AP744">
        <v>36</v>
      </c>
      <c r="AQ744" s="12">
        <f t="shared" si="64"/>
        <v>0</v>
      </c>
      <c r="AR744" s="12">
        <f t="shared" si="65"/>
        <v>1</v>
      </c>
    </row>
    <row r="745" spans="1:44">
      <c r="A745" s="4" t="str">
        <f t="shared" si="61"/>
        <v>5016420000045</v>
      </c>
      <c r="B745" s="5" t="s">
        <v>87</v>
      </c>
      <c r="C745" s="6" t="s">
        <v>230</v>
      </c>
      <c r="D745" s="8">
        <v>21</v>
      </c>
      <c r="E745" s="8">
        <v>18</v>
      </c>
      <c r="F745" s="8">
        <v>18</v>
      </c>
      <c r="G745" s="8">
        <v>6</v>
      </c>
      <c r="H745" s="8">
        <v>24</v>
      </c>
      <c r="I745" s="8">
        <v>24</v>
      </c>
      <c r="J745" s="8">
        <v>22</v>
      </c>
      <c r="K745" s="8">
        <v>3</v>
      </c>
      <c r="L745" s="8">
        <v>33</v>
      </c>
      <c r="M745" s="8">
        <v>21</v>
      </c>
      <c r="N745" s="8">
        <v>32</v>
      </c>
      <c r="O745" s="8">
        <v>18</v>
      </c>
      <c r="P745" s="7">
        <v>27</v>
      </c>
      <c r="Q745" s="7">
        <v>24</v>
      </c>
      <c r="R745" s="7">
        <v>36</v>
      </c>
      <c r="S745" s="7">
        <v>21</v>
      </c>
      <c r="T745" s="7">
        <v>37</v>
      </c>
      <c r="U745" s="7">
        <v>35</v>
      </c>
      <c r="V745" s="7">
        <v>24</v>
      </c>
      <c r="W745" s="7">
        <v>28</v>
      </c>
      <c r="X745" s="7">
        <v>12</v>
      </c>
      <c r="Y745" s="7">
        <v>30</v>
      </c>
      <c r="Z745" s="7">
        <v>36</v>
      </c>
      <c r="AA745" s="7">
        <v>30</v>
      </c>
      <c r="AB745" s="7"/>
      <c r="AC745" s="7">
        <v>30</v>
      </c>
      <c r="AD745" s="7">
        <v>18</v>
      </c>
      <c r="AE745" s="7">
        <v>24</v>
      </c>
      <c r="AF745" s="7">
        <v>36</v>
      </c>
      <c r="AG745" s="7">
        <v>12</v>
      </c>
      <c r="AH745" s="7">
        <v>12</v>
      </c>
      <c r="AI745" s="7">
        <v>12</v>
      </c>
      <c r="AJ745" s="7">
        <v>48</v>
      </c>
      <c r="AK745" s="7">
        <v>12</v>
      </c>
      <c r="AL745" s="7">
        <v>18</v>
      </c>
      <c r="AM745" s="7"/>
      <c r="AN745">
        <f t="shared" si="62"/>
        <v>0</v>
      </c>
      <c r="AO745">
        <f t="shared" si="63"/>
        <v>34</v>
      </c>
      <c r="AP745">
        <v>36</v>
      </c>
      <c r="AQ745" s="12">
        <f t="shared" si="64"/>
        <v>0</v>
      </c>
      <c r="AR745" s="12">
        <f t="shared" si="65"/>
        <v>0.94444444444444442</v>
      </c>
    </row>
    <row r="746" spans="1:44">
      <c r="A746" s="4" t="str">
        <f t="shared" si="61"/>
        <v>5016420000047</v>
      </c>
      <c r="B746" s="5" t="s">
        <v>87</v>
      </c>
      <c r="C746" s="6" t="s">
        <v>231</v>
      </c>
      <c r="D746" s="8">
        <v>136</v>
      </c>
      <c r="E746" s="8">
        <v>210</v>
      </c>
      <c r="F746" s="8">
        <v>166</v>
      </c>
      <c r="G746" s="8">
        <v>180</v>
      </c>
      <c r="H746" s="8">
        <v>166</v>
      </c>
      <c r="I746" s="8">
        <v>346</v>
      </c>
      <c r="J746" s="8">
        <v>256</v>
      </c>
      <c r="K746" s="8">
        <v>46</v>
      </c>
      <c r="L746" s="8">
        <v>106</v>
      </c>
      <c r="M746" s="8">
        <v>120</v>
      </c>
      <c r="N746" s="8">
        <v>212</v>
      </c>
      <c r="O746" s="8">
        <v>30</v>
      </c>
      <c r="P746" s="7">
        <v>166</v>
      </c>
      <c r="Q746" s="7"/>
      <c r="R746" s="7">
        <v>136</v>
      </c>
      <c r="S746" s="7">
        <v>120</v>
      </c>
      <c r="T746" s="7">
        <v>390</v>
      </c>
      <c r="U746" s="7">
        <v>226</v>
      </c>
      <c r="V746" s="7">
        <v>242</v>
      </c>
      <c r="W746" s="7">
        <v>60</v>
      </c>
      <c r="X746" s="7">
        <v>60</v>
      </c>
      <c r="Y746" s="7">
        <v>120</v>
      </c>
      <c r="Z746" s="7">
        <v>136</v>
      </c>
      <c r="AA746" s="7">
        <v>60</v>
      </c>
      <c r="AB746" s="7">
        <v>30</v>
      </c>
      <c r="AC746" s="7">
        <v>46</v>
      </c>
      <c r="AD746" s="7">
        <v>60</v>
      </c>
      <c r="AE746" s="7">
        <v>92</v>
      </c>
      <c r="AF746" s="7">
        <v>60</v>
      </c>
      <c r="AG746" s="7">
        <v>256</v>
      </c>
      <c r="AH746" s="7">
        <v>76</v>
      </c>
      <c r="AI746" s="7">
        <v>60</v>
      </c>
      <c r="AJ746" s="7">
        <v>150</v>
      </c>
      <c r="AK746" s="7">
        <v>90</v>
      </c>
      <c r="AL746" s="7">
        <v>120</v>
      </c>
      <c r="AM746" s="7"/>
      <c r="AN746">
        <f t="shared" si="62"/>
        <v>0</v>
      </c>
      <c r="AO746">
        <f t="shared" si="63"/>
        <v>34</v>
      </c>
      <c r="AP746">
        <v>36</v>
      </c>
      <c r="AQ746" s="12">
        <f t="shared" si="64"/>
        <v>0</v>
      </c>
      <c r="AR746" s="12">
        <f t="shared" si="65"/>
        <v>0.94444444444444442</v>
      </c>
    </row>
    <row r="747" spans="1:44">
      <c r="A747" s="4" t="str">
        <f t="shared" ref="A747:A804" si="66">B747&amp;C747</f>
        <v>5017410000008</v>
      </c>
      <c r="B747" s="5" t="s">
        <v>88</v>
      </c>
      <c r="C747" s="6" t="s">
        <v>134</v>
      </c>
      <c r="D747" s="8">
        <v>1560</v>
      </c>
      <c r="E747" s="8">
        <v>1320</v>
      </c>
      <c r="F747" s="8">
        <v>1320</v>
      </c>
      <c r="G747" s="8">
        <v>1800</v>
      </c>
      <c r="H747" s="8">
        <v>2160</v>
      </c>
      <c r="I747" s="8">
        <v>1440</v>
      </c>
      <c r="J747" s="8">
        <v>1920</v>
      </c>
      <c r="K747" s="8">
        <v>1200</v>
      </c>
      <c r="L747" s="8">
        <v>1200</v>
      </c>
      <c r="M747" s="8">
        <v>840</v>
      </c>
      <c r="N747" s="8">
        <v>1080</v>
      </c>
      <c r="O747" s="8">
        <v>1200</v>
      </c>
      <c r="P747" s="7">
        <v>1200</v>
      </c>
      <c r="Q747" s="7">
        <v>1200</v>
      </c>
      <c r="R747" s="7">
        <v>1320</v>
      </c>
      <c r="S747" s="7">
        <v>1320</v>
      </c>
      <c r="T747" s="7">
        <v>1200</v>
      </c>
      <c r="U747" s="7">
        <v>1800</v>
      </c>
      <c r="V747" s="7">
        <v>1440</v>
      </c>
      <c r="W747" s="7">
        <v>1080</v>
      </c>
      <c r="X747" s="7">
        <v>360</v>
      </c>
      <c r="Y747" s="7">
        <v>240</v>
      </c>
      <c r="Z747" s="7">
        <v>720</v>
      </c>
      <c r="AA747" s="7">
        <v>1200</v>
      </c>
      <c r="AB747" s="7">
        <v>1200</v>
      </c>
      <c r="AC747" s="7">
        <v>840</v>
      </c>
      <c r="AD747" s="7">
        <v>1680</v>
      </c>
      <c r="AE747" s="7">
        <v>1200</v>
      </c>
      <c r="AF747" s="7">
        <v>960</v>
      </c>
      <c r="AG747" s="7">
        <v>1560</v>
      </c>
      <c r="AH747" s="7">
        <v>600</v>
      </c>
      <c r="AI747" s="7">
        <v>840</v>
      </c>
      <c r="AJ747" s="7">
        <v>2280</v>
      </c>
      <c r="AK747" s="7">
        <v>240</v>
      </c>
      <c r="AL747" s="7">
        <v>840</v>
      </c>
      <c r="AM747" s="7">
        <v>1200</v>
      </c>
      <c r="AN747">
        <f t="shared" si="62"/>
        <v>0</v>
      </c>
      <c r="AO747">
        <f t="shared" si="63"/>
        <v>36</v>
      </c>
      <c r="AP747">
        <v>36</v>
      </c>
      <c r="AQ747" s="12">
        <f t="shared" si="64"/>
        <v>0</v>
      </c>
      <c r="AR747" s="12">
        <f t="shared" si="65"/>
        <v>1</v>
      </c>
    </row>
    <row r="748" spans="1:44">
      <c r="A748" s="4" t="str">
        <f t="shared" si="66"/>
        <v>5017410000011</v>
      </c>
      <c r="B748" s="5" t="s">
        <v>88</v>
      </c>
      <c r="C748" s="6" t="s">
        <v>137</v>
      </c>
      <c r="D748" s="8">
        <v>108</v>
      </c>
      <c r="E748" s="8">
        <v>48</v>
      </c>
      <c r="F748" s="8">
        <v>206</v>
      </c>
      <c r="G748" s="8">
        <v>300</v>
      </c>
      <c r="H748" s="8">
        <v>120</v>
      </c>
      <c r="I748" s="8">
        <v>252</v>
      </c>
      <c r="J748" s="8">
        <v>218</v>
      </c>
      <c r="K748" s="8">
        <v>240</v>
      </c>
      <c r="L748" s="8">
        <v>240</v>
      </c>
      <c r="M748" s="8">
        <v>132</v>
      </c>
      <c r="N748" s="8">
        <v>240</v>
      </c>
      <c r="O748" s="8">
        <v>108</v>
      </c>
      <c r="P748" s="7"/>
      <c r="Q748" s="7">
        <v>108</v>
      </c>
      <c r="R748" s="7">
        <v>204</v>
      </c>
      <c r="S748" s="7">
        <v>216</v>
      </c>
      <c r="T748" s="7">
        <v>312</v>
      </c>
      <c r="U748" s="7">
        <v>144</v>
      </c>
      <c r="V748" s="7">
        <v>216</v>
      </c>
      <c r="W748" s="7">
        <v>288</v>
      </c>
      <c r="X748" s="7">
        <v>156</v>
      </c>
      <c r="Y748" s="7">
        <v>240</v>
      </c>
      <c r="Z748" s="7">
        <v>12</v>
      </c>
      <c r="AA748" s="7">
        <v>216</v>
      </c>
      <c r="AB748" s="7">
        <v>252</v>
      </c>
      <c r="AC748" s="7">
        <v>228</v>
      </c>
      <c r="AD748" s="7">
        <v>192</v>
      </c>
      <c r="AE748" s="7">
        <v>180</v>
      </c>
      <c r="AF748" s="7">
        <v>144</v>
      </c>
      <c r="AG748" s="7">
        <v>204</v>
      </c>
      <c r="AH748" s="7">
        <v>96</v>
      </c>
      <c r="AI748" s="7">
        <v>216</v>
      </c>
      <c r="AJ748" s="7">
        <v>204</v>
      </c>
      <c r="AK748" s="7">
        <v>48</v>
      </c>
      <c r="AL748" s="7">
        <v>288</v>
      </c>
      <c r="AM748" s="7">
        <v>36</v>
      </c>
      <c r="AN748">
        <f t="shared" si="62"/>
        <v>0</v>
      </c>
      <c r="AO748">
        <f t="shared" si="63"/>
        <v>35</v>
      </c>
      <c r="AP748">
        <v>36</v>
      </c>
      <c r="AQ748" s="12">
        <f t="shared" si="64"/>
        <v>0</v>
      </c>
      <c r="AR748" s="12">
        <f t="shared" si="65"/>
        <v>0.97222222222222221</v>
      </c>
    </row>
    <row r="749" spans="1:44">
      <c r="A749" s="4" t="str">
        <f t="shared" si="66"/>
        <v>5017410000020</v>
      </c>
      <c r="B749" s="5" t="s">
        <v>88</v>
      </c>
      <c r="C749" s="6" t="s">
        <v>138</v>
      </c>
      <c r="D749" s="8">
        <v>200</v>
      </c>
      <c r="E749" s="8">
        <v>80</v>
      </c>
      <c r="F749" s="8">
        <v>280</v>
      </c>
      <c r="G749" s="8">
        <v>360</v>
      </c>
      <c r="H749" s="8">
        <v>440</v>
      </c>
      <c r="I749" s="8">
        <v>500</v>
      </c>
      <c r="J749" s="8">
        <v>220</v>
      </c>
      <c r="K749" s="8">
        <v>340</v>
      </c>
      <c r="L749" s="8">
        <v>260</v>
      </c>
      <c r="M749" s="8">
        <v>220</v>
      </c>
      <c r="N749" s="8">
        <v>280</v>
      </c>
      <c r="O749" s="8">
        <v>420</v>
      </c>
      <c r="P749" s="7">
        <v>80</v>
      </c>
      <c r="Q749" s="7">
        <v>280</v>
      </c>
      <c r="R749" s="7">
        <v>280</v>
      </c>
      <c r="S749" s="7">
        <v>340</v>
      </c>
      <c r="T749" s="7">
        <v>380</v>
      </c>
      <c r="U749" s="7">
        <v>380</v>
      </c>
      <c r="V749" s="7">
        <v>200</v>
      </c>
      <c r="W749" s="7">
        <v>540</v>
      </c>
      <c r="X749" s="7">
        <v>320</v>
      </c>
      <c r="Y749" s="7">
        <v>240</v>
      </c>
      <c r="Z749" s="7">
        <v>200</v>
      </c>
      <c r="AA749" s="7">
        <v>320</v>
      </c>
      <c r="AB749" s="7">
        <v>280</v>
      </c>
      <c r="AC749" s="7">
        <v>420</v>
      </c>
      <c r="AD749" s="7">
        <v>260</v>
      </c>
      <c r="AE749" s="7">
        <v>340</v>
      </c>
      <c r="AF749" s="7">
        <v>260</v>
      </c>
      <c r="AG749" s="7">
        <v>340</v>
      </c>
      <c r="AH749" s="7">
        <v>180</v>
      </c>
      <c r="AI749" s="7">
        <v>600</v>
      </c>
      <c r="AJ749" s="7">
        <v>320</v>
      </c>
      <c r="AK749" s="7">
        <v>220</v>
      </c>
      <c r="AL749" s="7">
        <v>300</v>
      </c>
      <c r="AM749" s="7">
        <v>300</v>
      </c>
      <c r="AN749">
        <f t="shared" si="62"/>
        <v>0</v>
      </c>
      <c r="AO749">
        <f t="shared" si="63"/>
        <v>36</v>
      </c>
      <c r="AP749">
        <v>36</v>
      </c>
      <c r="AQ749" s="12">
        <f t="shared" si="64"/>
        <v>0</v>
      </c>
      <c r="AR749" s="12">
        <f t="shared" si="65"/>
        <v>1</v>
      </c>
    </row>
    <row r="750" spans="1:44">
      <c r="A750" s="4" t="str">
        <f t="shared" si="66"/>
        <v>5017410000035</v>
      </c>
      <c r="B750" s="5" t="s">
        <v>88</v>
      </c>
      <c r="C750" s="6" t="s">
        <v>139</v>
      </c>
      <c r="D750" s="8">
        <v>10</v>
      </c>
      <c r="E750" s="8">
        <v>110</v>
      </c>
      <c r="F750" s="8">
        <v>92</v>
      </c>
      <c r="G750" s="8">
        <v>166</v>
      </c>
      <c r="H750" s="8">
        <v>230</v>
      </c>
      <c r="I750" s="8">
        <v>90</v>
      </c>
      <c r="J750" s="8">
        <v>202</v>
      </c>
      <c r="K750" s="8">
        <v>154</v>
      </c>
      <c r="L750" s="8">
        <v>102</v>
      </c>
      <c r="M750" s="8">
        <v>90</v>
      </c>
      <c r="N750" s="8">
        <v>60</v>
      </c>
      <c r="O750" s="8">
        <v>144</v>
      </c>
      <c r="P750" s="7">
        <v>150</v>
      </c>
      <c r="Q750" s="7">
        <v>136</v>
      </c>
      <c r="R750" s="7">
        <v>140</v>
      </c>
      <c r="S750" s="7">
        <v>112</v>
      </c>
      <c r="T750" s="7">
        <v>176</v>
      </c>
      <c r="U750" s="7">
        <v>66</v>
      </c>
      <c r="V750" s="7">
        <v>78</v>
      </c>
      <c r="W750" s="7">
        <v>52</v>
      </c>
      <c r="X750" s="7">
        <v>168</v>
      </c>
      <c r="Y750" s="7">
        <v>52</v>
      </c>
      <c r="Z750" s="7">
        <v>78</v>
      </c>
      <c r="AA750" s="7">
        <v>70</v>
      </c>
      <c r="AB750" s="7">
        <v>92</v>
      </c>
      <c r="AC750" s="7">
        <v>214</v>
      </c>
      <c r="AD750" s="7">
        <v>115</v>
      </c>
      <c r="AE750" s="7">
        <v>28</v>
      </c>
      <c r="AF750" s="7">
        <v>65</v>
      </c>
      <c r="AG750" s="7">
        <v>150</v>
      </c>
      <c r="AH750" s="7">
        <v>74</v>
      </c>
      <c r="AI750" s="7">
        <v>72</v>
      </c>
      <c r="AJ750" s="7">
        <v>76</v>
      </c>
      <c r="AK750" s="7">
        <v>40</v>
      </c>
      <c r="AL750" s="7">
        <v>158</v>
      </c>
      <c r="AM750" s="7">
        <v>36</v>
      </c>
      <c r="AN750">
        <f t="shared" si="62"/>
        <v>0</v>
      </c>
      <c r="AO750">
        <f t="shared" si="63"/>
        <v>36</v>
      </c>
      <c r="AP750">
        <v>36</v>
      </c>
      <c r="AQ750" s="12">
        <f t="shared" si="64"/>
        <v>0</v>
      </c>
      <c r="AR750" s="12">
        <f t="shared" si="65"/>
        <v>1</v>
      </c>
    </row>
    <row r="751" spans="1:44">
      <c r="A751" s="4" t="str">
        <f t="shared" si="66"/>
        <v>5017410000041</v>
      </c>
      <c r="B751" s="5" t="s">
        <v>88</v>
      </c>
      <c r="C751" s="6" t="s">
        <v>140</v>
      </c>
      <c r="D751" s="8">
        <v>4920</v>
      </c>
      <c r="E751" s="8">
        <v>7360</v>
      </c>
      <c r="F751" s="8">
        <v>6480</v>
      </c>
      <c r="G751" s="8">
        <v>7640</v>
      </c>
      <c r="H751" s="8">
        <v>12120</v>
      </c>
      <c r="I751" s="8">
        <v>5960</v>
      </c>
      <c r="J751" s="8">
        <v>8600</v>
      </c>
      <c r="K751" s="8">
        <v>4240</v>
      </c>
      <c r="L751" s="8">
        <v>4720</v>
      </c>
      <c r="M751" s="8">
        <v>5880</v>
      </c>
      <c r="N751" s="8">
        <v>4200</v>
      </c>
      <c r="O751" s="8">
        <v>4200</v>
      </c>
      <c r="P751" s="7">
        <v>9600</v>
      </c>
      <c r="Q751" s="7">
        <v>5400</v>
      </c>
      <c r="R751" s="7">
        <v>9080</v>
      </c>
      <c r="S751" s="7">
        <v>9360</v>
      </c>
      <c r="T751" s="7">
        <v>7000</v>
      </c>
      <c r="U751" s="7">
        <v>6400</v>
      </c>
      <c r="V751" s="7">
        <v>7040</v>
      </c>
      <c r="W751" s="7">
        <v>5480</v>
      </c>
      <c r="X751" s="7">
        <v>3000</v>
      </c>
      <c r="Y751" s="7">
        <v>4640</v>
      </c>
      <c r="Z751" s="7">
        <v>6200</v>
      </c>
      <c r="AA751" s="7">
        <v>6360</v>
      </c>
      <c r="AB751" s="7">
        <v>6000</v>
      </c>
      <c r="AC751" s="7">
        <v>6160</v>
      </c>
      <c r="AD751" s="7">
        <v>7600</v>
      </c>
      <c r="AE751" s="7">
        <v>9600</v>
      </c>
      <c r="AF751" s="7">
        <v>4440</v>
      </c>
      <c r="AG751" s="7">
        <v>8600</v>
      </c>
      <c r="AH751" s="7">
        <v>5400</v>
      </c>
      <c r="AI751" s="7">
        <v>4240</v>
      </c>
      <c r="AJ751" s="7">
        <v>7560</v>
      </c>
      <c r="AK751" s="7">
        <v>3280</v>
      </c>
      <c r="AL751" s="7">
        <v>5160</v>
      </c>
      <c r="AM751" s="7">
        <v>6800</v>
      </c>
      <c r="AN751">
        <f t="shared" si="62"/>
        <v>0</v>
      </c>
      <c r="AO751">
        <f t="shared" si="63"/>
        <v>36</v>
      </c>
      <c r="AP751">
        <v>36</v>
      </c>
      <c r="AQ751" s="12">
        <f t="shared" si="64"/>
        <v>0</v>
      </c>
      <c r="AR751" s="12">
        <f t="shared" si="65"/>
        <v>1</v>
      </c>
    </row>
    <row r="752" spans="1:44">
      <c r="A752" s="4" t="str">
        <f t="shared" si="66"/>
        <v>5017410000049</v>
      </c>
      <c r="B752" s="5" t="s">
        <v>88</v>
      </c>
      <c r="C752" s="6" t="s">
        <v>145</v>
      </c>
      <c r="D752" s="8">
        <v>0</v>
      </c>
      <c r="E752" s="8">
        <v>10</v>
      </c>
      <c r="F752" s="8">
        <v>20</v>
      </c>
      <c r="G752" s="8">
        <v>0</v>
      </c>
      <c r="H752" s="8">
        <v>10</v>
      </c>
      <c r="I752" s="8">
        <v>0</v>
      </c>
      <c r="J752" s="8">
        <v>10</v>
      </c>
      <c r="K752" s="8">
        <v>20</v>
      </c>
      <c r="L752" s="8">
        <v>40</v>
      </c>
      <c r="M752" s="8">
        <v>20</v>
      </c>
      <c r="N752" s="8">
        <v>20</v>
      </c>
      <c r="O752" s="8">
        <v>10</v>
      </c>
      <c r="P752" s="7">
        <v>10</v>
      </c>
      <c r="Q752" s="7">
        <v>30</v>
      </c>
      <c r="R752" s="7"/>
      <c r="S752" s="7">
        <v>40</v>
      </c>
      <c r="T752" s="7">
        <v>40</v>
      </c>
      <c r="U752" s="7">
        <v>10</v>
      </c>
      <c r="V752" s="7">
        <v>20</v>
      </c>
      <c r="W752" s="7"/>
      <c r="X752" s="7"/>
      <c r="Y752" s="7">
        <v>20</v>
      </c>
      <c r="Z752" s="7">
        <v>20</v>
      </c>
      <c r="AA752" s="7">
        <v>50</v>
      </c>
      <c r="AB752" s="7">
        <v>20</v>
      </c>
      <c r="AC752" s="7"/>
      <c r="AD752" s="7">
        <v>20</v>
      </c>
      <c r="AE752" s="7">
        <v>10</v>
      </c>
      <c r="AF752" s="7">
        <v>20</v>
      </c>
      <c r="AG752" s="7"/>
      <c r="AH752" s="7">
        <v>20</v>
      </c>
      <c r="AI752" s="7">
        <v>20</v>
      </c>
      <c r="AJ752" s="7">
        <v>20</v>
      </c>
      <c r="AK752" s="7"/>
      <c r="AL752" s="7"/>
      <c r="AM752" s="7">
        <v>20</v>
      </c>
      <c r="AN752">
        <f t="shared" si="62"/>
        <v>3</v>
      </c>
      <c r="AO752">
        <f t="shared" si="63"/>
        <v>29</v>
      </c>
      <c r="AP752">
        <v>36</v>
      </c>
      <c r="AQ752" s="12">
        <f t="shared" si="64"/>
        <v>0.10344827586206896</v>
      </c>
      <c r="AR752" s="12">
        <f t="shared" si="65"/>
        <v>0.80555555555555558</v>
      </c>
    </row>
    <row r="753" spans="1:44">
      <c r="A753" s="4" t="str">
        <f t="shared" si="66"/>
        <v>5017410000055</v>
      </c>
      <c r="B753" s="5" t="s">
        <v>88</v>
      </c>
      <c r="C753" s="6" t="s">
        <v>146</v>
      </c>
      <c r="D753" s="8">
        <v>10</v>
      </c>
      <c r="E753" s="8">
        <v>8</v>
      </c>
      <c r="F753" s="8">
        <v>22</v>
      </c>
      <c r="G753" s="8">
        <v>21</v>
      </c>
      <c r="H753" s="8">
        <v>28</v>
      </c>
      <c r="I753" s="8">
        <v>26</v>
      </c>
      <c r="J753" s="8">
        <v>41</v>
      </c>
      <c r="K753" s="8">
        <v>18</v>
      </c>
      <c r="L753" s="8">
        <v>17</v>
      </c>
      <c r="M753" s="8">
        <v>24</v>
      </c>
      <c r="N753" s="8">
        <v>42</v>
      </c>
      <c r="O753" s="8">
        <v>35</v>
      </c>
      <c r="P753" s="7">
        <v>10</v>
      </c>
      <c r="Q753" s="7">
        <v>2</v>
      </c>
      <c r="R753" s="7">
        <v>17</v>
      </c>
      <c r="S753" s="7">
        <v>10</v>
      </c>
      <c r="T753" s="7">
        <v>25</v>
      </c>
      <c r="U753" s="7">
        <v>21</v>
      </c>
      <c r="V753" s="7">
        <v>31</v>
      </c>
      <c r="W753" s="7">
        <v>33</v>
      </c>
      <c r="X753" s="7">
        <v>32</v>
      </c>
      <c r="Y753" s="7">
        <v>24</v>
      </c>
      <c r="Z753" s="7"/>
      <c r="AA753" s="7">
        <v>16</v>
      </c>
      <c r="AB753" s="7">
        <v>12</v>
      </c>
      <c r="AC753" s="7">
        <v>12</v>
      </c>
      <c r="AD753" s="7">
        <v>9</v>
      </c>
      <c r="AE753" s="7">
        <v>18</v>
      </c>
      <c r="AF753" s="7">
        <v>19</v>
      </c>
      <c r="AG753" s="7">
        <v>13</v>
      </c>
      <c r="AH753" s="7">
        <v>38</v>
      </c>
      <c r="AI753" s="7">
        <v>53</v>
      </c>
      <c r="AJ753" s="7">
        <v>52</v>
      </c>
      <c r="AK753" s="7">
        <v>20</v>
      </c>
      <c r="AL753" s="7">
        <v>32</v>
      </c>
      <c r="AM753" s="7">
        <v>24</v>
      </c>
      <c r="AN753">
        <f t="shared" si="62"/>
        <v>0</v>
      </c>
      <c r="AO753">
        <f t="shared" si="63"/>
        <v>35</v>
      </c>
      <c r="AP753">
        <v>36</v>
      </c>
      <c r="AQ753" s="12">
        <f t="shared" si="64"/>
        <v>0</v>
      </c>
      <c r="AR753" s="12">
        <f t="shared" si="65"/>
        <v>0.97222222222222221</v>
      </c>
    </row>
    <row r="754" spans="1:44">
      <c r="A754" s="4" t="str">
        <f t="shared" si="66"/>
        <v>5017410000058</v>
      </c>
      <c r="B754" s="5" t="s">
        <v>88</v>
      </c>
      <c r="C754" s="6" t="s">
        <v>147</v>
      </c>
      <c r="D754" s="8">
        <v>21200</v>
      </c>
      <c r="E754" s="8">
        <v>20800</v>
      </c>
      <c r="F754" s="8">
        <v>21400</v>
      </c>
      <c r="G754" s="8">
        <v>31600</v>
      </c>
      <c r="H754" s="8">
        <v>96000</v>
      </c>
      <c r="I754" s="8">
        <v>58800</v>
      </c>
      <c r="J754" s="8">
        <v>18200</v>
      </c>
      <c r="K754" s="8">
        <v>12200</v>
      </c>
      <c r="L754" s="8">
        <v>11400</v>
      </c>
      <c r="M754" s="8">
        <v>7400</v>
      </c>
      <c r="N754" s="8">
        <v>9400</v>
      </c>
      <c r="O754" s="8">
        <v>12600</v>
      </c>
      <c r="P754" s="7">
        <v>12400</v>
      </c>
      <c r="Q754" s="7">
        <v>15000</v>
      </c>
      <c r="R754" s="7">
        <v>25200</v>
      </c>
      <c r="S754" s="7">
        <v>31600</v>
      </c>
      <c r="T754" s="7">
        <v>29600</v>
      </c>
      <c r="U754" s="7">
        <v>54000</v>
      </c>
      <c r="V754" s="7">
        <v>10800</v>
      </c>
      <c r="W754" s="7">
        <v>22200</v>
      </c>
      <c r="X754" s="7">
        <v>23200</v>
      </c>
      <c r="Y754" s="7">
        <v>2200</v>
      </c>
      <c r="Z754" s="7">
        <v>3000</v>
      </c>
      <c r="AA754" s="7">
        <v>4400</v>
      </c>
      <c r="AB754" s="7">
        <v>8400</v>
      </c>
      <c r="AC754" s="7">
        <v>6600</v>
      </c>
      <c r="AD754" s="7">
        <v>7400</v>
      </c>
      <c r="AE754" s="7">
        <v>18800</v>
      </c>
      <c r="AF754" s="7">
        <v>20600</v>
      </c>
      <c r="AG754" s="7">
        <v>21000</v>
      </c>
      <c r="AH754" s="7">
        <v>10600</v>
      </c>
      <c r="AI754" s="7">
        <v>18400</v>
      </c>
      <c r="AJ754" s="7">
        <v>27000</v>
      </c>
      <c r="AK754" s="7">
        <v>10200</v>
      </c>
      <c r="AL754" s="7">
        <v>10000</v>
      </c>
      <c r="AM754" s="7">
        <v>7600</v>
      </c>
      <c r="AN754">
        <f t="shared" si="62"/>
        <v>0</v>
      </c>
      <c r="AO754">
        <f t="shared" si="63"/>
        <v>36</v>
      </c>
      <c r="AP754">
        <v>36</v>
      </c>
      <c r="AQ754" s="12">
        <f t="shared" si="64"/>
        <v>0</v>
      </c>
      <c r="AR754" s="12">
        <f t="shared" si="65"/>
        <v>1</v>
      </c>
    </row>
    <row r="755" spans="1:44">
      <c r="A755" s="4" t="str">
        <f t="shared" si="66"/>
        <v>5017410000064</v>
      </c>
      <c r="B755" s="5" t="s">
        <v>88</v>
      </c>
      <c r="C755" s="6" t="s">
        <v>149</v>
      </c>
      <c r="D755" s="8">
        <v>96</v>
      </c>
      <c r="E755" s="8">
        <v>240</v>
      </c>
      <c r="F755" s="8">
        <v>168</v>
      </c>
      <c r="G755" s="8">
        <v>192</v>
      </c>
      <c r="H755" s="8">
        <v>168</v>
      </c>
      <c r="I755" s="8">
        <v>408</v>
      </c>
      <c r="J755" s="8">
        <v>432</v>
      </c>
      <c r="K755" s="8">
        <v>48</v>
      </c>
      <c r="L755" s="8">
        <v>336</v>
      </c>
      <c r="M755" s="8">
        <v>216</v>
      </c>
      <c r="N755" s="8">
        <v>360</v>
      </c>
      <c r="O755" s="8">
        <v>384</v>
      </c>
      <c r="P755" s="7">
        <v>240</v>
      </c>
      <c r="Q755" s="7">
        <v>168</v>
      </c>
      <c r="R755" s="7">
        <v>312</v>
      </c>
      <c r="S755" s="7">
        <v>216</v>
      </c>
      <c r="T755" s="7">
        <v>816</v>
      </c>
      <c r="U755" s="7">
        <v>336</v>
      </c>
      <c r="V755" s="7">
        <v>540</v>
      </c>
      <c r="W755" s="7">
        <v>180</v>
      </c>
      <c r="X755" s="7">
        <v>576</v>
      </c>
      <c r="Y755" s="7">
        <v>384</v>
      </c>
      <c r="Z755" s="7">
        <v>120</v>
      </c>
      <c r="AA755" s="7">
        <v>96</v>
      </c>
      <c r="AB755" s="7">
        <v>288</v>
      </c>
      <c r="AC755" s="7">
        <v>336</v>
      </c>
      <c r="AD755" s="7">
        <v>336</v>
      </c>
      <c r="AE755" s="7">
        <v>336</v>
      </c>
      <c r="AF755" s="7">
        <v>264</v>
      </c>
      <c r="AG755" s="7">
        <v>552</v>
      </c>
      <c r="AH755" s="7">
        <v>456</v>
      </c>
      <c r="AI755" s="7">
        <v>360</v>
      </c>
      <c r="AJ755" s="7">
        <v>336</v>
      </c>
      <c r="AK755" s="7">
        <v>360</v>
      </c>
      <c r="AL755" s="7">
        <v>168</v>
      </c>
      <c r="AM755" s="7">
        <v>288</v>
      </c>
      <c r="AN755">
        <f t="shared" si="62"/>
        <v>0</v>
      </c>
      <c r="AO755">
        <f t="shared" si="63"/>
        <v>36</v>
      </c>
      <c r="AP755">
        <v>36</v>
      </c>
      <c r="AQ755" s="12">
        <f t="shared" si="64"/>
        <v>0</v>
      </c>
      <c r="AR755" s="12">
        <f t="shared" si="65"/>
        <v>1</v>
      </c>
    </row>
    <row r="756" spans="1:44">
      <c r="A756" s="4" t="str">
        <f t="shared" si="66"/>
        <v>5017410000065</v>
      </c>
      <c r="B756" s="5" t="s">
        <v>88</v>
      </c>
      <c r="C756" s="6" t="s">
        <v>150</v>
      </c>
      <c r="D756" s="8">
        <v>26</v>
      </c>
      <c r="E756" s="8">
        <v>26</v>
      </c>
      <c r="F756" s="8">
        <v>54</v>
      </c>
      <c r="G756" s="8">
        <v>86</v>
      </c>
      <c r="H756" s="8">
        <v>40</v>
      </c>
      <c r="I756" s="8">
        <v>58</v>
      </c>
      <c r="J756" s="8">
        <v>116</v>
      </c>
      <c r="K756" s="8">
        <v>58</v>
      </c>
      <c r="L756" s="8">
        <v>32</v>
      </c>
      <c r="M756" s="8">
        <v>48</v>
      </c>
      <c r="N756" s="8">
        <v>84</v>
      </c>
      <c r="O756" s="8">
        <v>32</v>
      </c>
      <c r="P756" s="7">
        <v>24</v>
      </c>
      <c r="Q756" s="7">
        <v>8</v>
      </c>
      <c r="R756" s="7">
        <v>42</v>
      </c>
      <c r="S756" s="7">
        <v>102</v>
      </c>
      <c r="T756" s="7">
        <v>96</v>
      </c>
      <c r="U756" s="7">
        <v>88</v>
      </c>
      <c r="V756" s="7">
        <v>56</v>
      </c>
      <c r="W756" s="7">
        <v>70</v>
      </c>
      <c r="X756" s="7">
        <v>100</v>
      </c>
      <c r="Y756" s="7">
        <v>8</v>
      </c>
      <c r="Z756" s="7">
        <v>16</v>
      </c>
      <c r="AA756" s="7">
        <v>32</v>
      </c>
      <c r="AB756" s="7">
        <v>46</v>
      </c>
      <c r="AC756" s="7">
        <v>54</v>
      </c>
      <c r="AD756" s="7">
        <v>16</v>
      </c>
      <c r="AE756" s="7">
        <v>46</v>
      </c>
      <c r="AF756" s="7">
        <v>76</v>
      </c>
      <c r="AG756" s="7">
        <v>56</v>
      </c>
      <c r="AH756" s="7">
        <v>32</v>
      </c>
      <c r="AI756" s="7">
        <v>84</v>
      </c>
      <c r="AJ756" s="7">
        <v>46</v>
      </c>
      <c r="AK756" s="7">
        <v>32</v>
      </c>
      <c r="AL756" s="7">
        <v>8</v>
      </c>
      <c r="AM756" s="7">
        <v>36</v>
      </c>
      <c r="AN756">
        <f t="shared" si="62"/>
        <v>0</v>
      </c>
      <c r="AO756">
        <f t="shared" si="63"/>
        <v>36</v>
      </c>
      <c r="AP756">
        <v>36</v>
      </c>
      <c r="AQ756" s="12">
        <f t="shared" si="64"/>
        <v>0</v>
      </c>
      <c r="AR756" s="12">
        <f t="shared" si="65"/>
        <v>1</v>
      </c>
    </row>
    <row r="757" spans="1:44">
      <c r="A757" s="4" t="str">
        <f t="shared" si="66"/>
        <v>5017410000067</v>
      </c>
      <c r="B757" s="5" t="s">
        <v>88</v>
      </c>
      <c r="C757" s="6" t="s">
        <v>151</v>
      </c>
      <c r="D757" s="8">
        <v>160</v>
      </c>
      <c r="E757" s="8">
        <v>280</v>
      </c>
      <c r="F757" s="8">
        <v>40</v>
      </c>
      <c r="G757" s="8">
        <v>420</v>
      </c>
      <c r="H757" s="8">
        <v>410</v>
      </c>
      <c r="I757" s="8">
        <v>90</v>
      </c>
      <c r="J757" s="8">
        <v>70</v>
      </c>
      <c r="K757" s="8">
        <v>190</v>
      </c>
      <c r="L757" s="8">
        <v>110</v>
      </c>
      <c r="M757" s="8">
        <v>340</v>
      </c>
      <c r="N757" s="8">
        <v>310</v>
      </c>
      <c r="O757" s="8">
        <v>90</v>
      </c>
      <c r="P757" s="7">
        <v>230</v>
      </c>
      <c r="Q757" s="7">
        <v>380</v>
      </c>
      <c r="R757" s="7">
        <v>180</v>
      </c>
      <c r="S757" s="7">
        <v>20</v>
      </c>
      <c r="T757" s="7">
        <v>30</v>
      </c>
      <c r="U757" s="7">
        <v>260</v>
      </c>
      <c r="V757" s="7">
        <v>170</v>
      </c>
      <c r="W757" s="7">
        <v>180</v>
      </c>
      <c r="X757" s="7">
        <v>380</v>
      </c>
      <c r="Y757" s="7">
        <v>350</v>
      </c>
      <c r="Z757" s="7">
        <v>120</v>
      </c>
      <c r="AA757" s="7">
        <v>80</v>
      </c>
      <c r="AB757" s="7">
        <v>20</v>
      </c>
      <c r="AC757" s="7">
        <v>240</v>
      </c>
      <c r="AD757" s="7">
        <v>160</v>
      </c>
      <c r="AE757" s="7">
        <v>10</v>
      </c>
      <c r="AF757" s="7">
        <v>440</v>
      </c>
      <c r="AG757" s="7">
        <v>80</v>
      </c>
      <c r="AH757" s="7">
        <v>230</v>
      </c>
      <c r="AI757" s="7">
        <v>420</v>
      </c>
      <c r="AJ757" s="7">
        <v>80</v>
      </c>
      <c r="AK757" s="7">
        <v>200</v>
      </c>
      <c r="AL757" s="7">
        <v>180</v>
      </c>
      <c r="AM757" s="7">
        <v>120</v>
      </c>
      <c r="AN757">
        <f t="shared" si="62"/>
        <v>0</v>
      </c>
      <c r="AO757">
        <f t="shared" si="63"/>
        <v>36</v>
      </c>
      <c r="AP757">
        <v>36</v>
      </c>
      <c r="AQ757" s="12">
        <f t="shared" si="64"/>
        <v>0</v>
      </c>
      <c r="AR757" s="12">
        <f t="shared" si="65"/>
        <v>1</v>
      </c>
    </row>
    <row r="758" spans="1:44">
      <c r="A758" s="4" t="str">
        <f t="shared" si="66"/>
        <v>5017410000068</v>
      </c>
      <c r="B758" s="5" t="s">
        <v>88</v>
      </c>
      <c r="C758" s="6" t="s">
        <v>152</v>
      </c>
      <c r="D758" s="8">
        <v>200</v>
      </c>
      <c r="E758" s="8">
        <v>150</v>
      </c>
      <c r="F758" s="8">
        <v>0</v>
      </c>
      <c r="G758" s="8">
        <v>300</v>
      </c>
      <c r="H758" s="8">
        <v>350</v>
      </c>
      <c r="I758" s="8">
        <v>450</v>
      </c>
      <c r="J758" s="8">
        <v>450</v>
      </c>
      <c r="K758" s="8">
        <v>350</v>
      </c>
      <c r="L758" s="8">
        <v>250</v>
      </c>
      <c r="M758" s="8">
        <v>175</v>
      </c>
      <c r="N758" s="8">
        <v>450</v>
      </c>
      <c r="O758" s="8">
        <v>300</v>
      </c>
      <c r="P758" s="7">
        <v>150</v>
      </c>
      <c r="Q758" s="7">
        <v>300</v>
      </c>
      <c r="R758" s="7">
        <v>250</v>
      </c>
      <c r="S758" s="7">
        <v>350</v>
      </c>
      <c r="T758" s="7">
        <v>450</v>
      </c>
      <c r="U758" s="7">
        <v>400</v>
      </c>
      <c r="V758" s="7">
        <v>375</v>
      </c>
      <c r="W758" s="7">
        <v>350</v>
      </c>
      <c r="X758" s="7">
        <v>300</v>
      </c>
      <c r="Y758" s="7">
        <v>500</v>
      </c>
      <c r="Z758" s="7">
        <v>425</v>
      </c>
      <c r="AA758" s="7">
        <v>450</v>
      </c>
      <c r="AB758" s="7">
        <v>250</v>
      </c>
      <c r="AC758" s="7">
        <v>250</v>
      </c>
      <c r="AD758" s="7">
        <v>450</v>
      </c>
      <c r="AE758" s="7">
        <v>525</v>
      </c>
      <c r="AF758" s="7">
        <v>350</v>
      </c>
      <c r="AG758" s="7">
        <v>600</v>
      </c>
      <c r="AH758" s="7">
        <v>300</v>
      </c>
      <c r="AI758" s="7">
        <v>150</v>
      </c>
      <c r="AJ758" s="7">
        <v>450</v>
      </c>
      <c r="AK758" s="7">
        <v>425</v>
      </c>
      <c r="AL758" s="7">
        <v>450</v>
      </c>
      <c r="AM758" s="7">
        <v>350</v>
      </c>
      <c r="AN758">
        <f t="shared" si="62"/>
        <v>1</v>
      </c>
      <c r="AO758">
        <f t="shared" si="63"/>
        <v>36</v>
      </c>
      <c r="AP758">
        <v>36</v>
      </c>
      <c r="AQ758" s="12">
        <f t="shared" si="64"/>
        <v>2.7777777777777776E-2</v>
      </c>
      <c r="AR758" s="12">
        <f t="shared" si="65"/>
        <v>1</v>
      </c>
    </row>
    <row r="759" spans="1:44">
      <c r="A759" s="4" t="str">
        <f t="shared" si="66"/>
        <v>5017410000075</v>
      </c>
      <c r="B759" s="5" t="s">
        <v>88</v>
      </c>
      <c r="C759" s="6" t="s">
        <v>153</v>
      </c>
      <c r="D759" s="8">
        <v>0</v>
      </c>
      <c r="E759" s="8">
        <v>288</v>
      </c>
      <c r="F759" s="8">
        <v>168</v>
      </c>
      <c r="G759" s="8">
        <v>288</v>
      </c>
      <c r="H759" s="8">
        <v>300</v>
      </c>
      <c r="I759" s="8">
        <v>264</v>
      </c>
      <c r="J759" s="8">
        <v>276</v>
      </c>
      <c r="K759" s="8">
        <v>228</v>
      </c>
      <c r="L759" s="8">
        <v>228</v>
      </c>
      <c r="M759" s="8">
        <v>264</v>
      </c>
      <c r="N759" s="8">
        <v>180</v>
      </c>
      <c r="O759" s="8">
        <v>204</v>
      </c>
      <c r="P759" s="7">
        <v>156</v>
      </c>
      <c r="Q759" s="7">
        <v>252</v>
      </c>
      <c r="R759" s="7">
        <v>144</v>
      </c>
      <c r="S759" s="7">
        <v>144</v>
      </c>
      <c r="T759" s="7">
        <v>324</v>
      </c>
      <c r="U759" s="7">
        <v>180</v>
      </c>
      <c r="V759" s="7">
        <v>324</v>
      </c>
      <c r="W759" s="7">
        <v>252</v>
      </c>
      <c r="X759" s="7">
        <v>180</v>
      </c>
      <c r="Y759" s="7">
        <v>216</v>
      </c>
      <c r="Z759" s="7">
        <v>132</v>
      </c>
      <c r="AA759" s="7">
        <v>324</v>
      </c>
      <c r="AB759" s="7">
        <v>228</v>
      </c>
      <c r="AC759" s="7">
        <v>180</v>
      </c>
      <c r="AD759" s="7">
        <v>228</v>
      </c>
      <c r="AE759" s="7">
        <v>144</v>
      </c>
      <c r="AF759" s="7">
        <v>192</v>
      </c>
      <c r="AG759" s="7">
        <v>180</v>
      </c>
      <c r="AH759" s="7">
        <v>240</v>
      </c>
      <c r="AI759" s="7">
        <v>240</v>
      </c>
      <c r="AJ759" s="7">
        <v>252</v>
      </c>
      <c r="AK759" s="7">
        <v>192</v>
      </c>
      <c r="AL759" s="7">
        <v>204</v>
      </c>
      <c r="AM759" s="7">
        <v>120</v>
      </c>
      <c r="AN759">
        <f t="shared" si="62"/>
        <v>1</v>
      </c>
      <c r="AO759">
        <f t="shared" si="63"/>
        <v>36</v>
      </c>
      <c r="AP759">
        <v>36</v>
      </c>
      <c r="AQ759" s="12">
        <f t="shared" si="64"/>
        <v>2.7777777777777776E-2</v>
      </c>
      <c r="AR759" s="12">
        <f t="shared" si="65"/>
        <v>1</v>
      </c>
    </row>
    <row r="760" spans="1:44">
      <c r="A760" s="4" t="str">
        <f t="shared" si="66"/>
        <v>5017410000076</v>
      </c>
      <c r="B760" s="5" t="s">
        <v>88</v>
      </c>
      <c r="C760" s="6" t="s">
        <v>154</v>
      </c>
      <c r="D760" s="8">
        <v>64</v>
      </c>
      <c r="E760" s="8">
        <v>88</v>
      </c>
      <c r="F760" s="8">
        <v>208</v>
      </c>
      <c r="G760" s="8">
        <v>92</v>
      </c>
      <c r="H760" s="8">
        <v>242</v>
      </c>
      <c r="I760" s="8">
        <v>130</v>
      </c>
      <c r="J760" s="8">
        <v>270</v>
      </c>
      <c r="K760" s="8">
        <v>162</v>
      </c>
      <c r="L760" s="8">
        <v>308</v>
      </c>
      <c r="M760" s="8">
        <v>210</v>
      </c>
      <c r="N760" s="8">
        <v>78</v>
      </c>
      <c r="O760" s="8">
        <v>58</v>
      </c>
      <c r="P760" s="7">
        <v>116</v>
      </c>
      <c r="Q760" s="7">
        <v>274</v>
      </c>
      <c r="R760" s="7">
        <v>52</v>
      </c>
      <c r="S760" s="7">
        <v>252</v>
      </c>
      <c r="T760" s="7">
        <v>84</v>
      </c>
      <c r="U760" s="7">
        <v>100</v>
      </c>
      <c r="V760" s="7">
        <v>240</v>
      </c>
      <c r="W760" s="7">
        <v>110</v>
      </c>
      <c r="X760" s="7">
        <v>132</v>
      </c>
      <c r="Y760" s="7">
        <v>76</v>
      </c>
      <c r="Z760" s="7">
        <v>220</v>
      </c>
      <c r="AA760" s="7">
        <v>138</v>
      </c>
      <c r="AB760" s="7">
        <v>154</v>
      </c>
      <c r="AC760" s="7">
        <v>310</v>
      </c>
      <c r="AD760" s="7">
        <v>132</v>
      </c>
      <c r="AE760" s="7">
        <v>92</v>
      </c>
      <c r="AF760" s="7">
        <v>120</v>
      </c>
      <c r="AG760" s="7">
        <v>68</v>
      </c>
      <c r="AH760" s="7">
        <v>230</v>
      </c>
      <c r="AI760" s="7">
        <v>66</v>
      </c>
      <c r="AJ760" s="7">
        <v>198</v>
      </c>
      <c r="AK760" s="7">
        <v>66</v>
      </c>
      <c r="AL760" s="7">
        <v>244</v>
      </c>
      <c r="AM760" s="7">
        <v>102</v>
      </c>
      <c r="AN760">
        <f t="shared" si="62"/>
        <v>0</v>
      </c>
      <c r="AO760">
        <f t="shared" si="63"/>
        <v>36</v>
      </c>
      <c r="AP760">
        <v>36</v>
      </c>
      <c r="AQ760" s="12">
        <f t="shared" si="64"/>
        <v>0</v>
      </c>
      <c r="AR760" s="12">
        <f t="shared" si="65"/>
        <v>1</v>
      </c>
    </row>
    <row r="761" spans="1:44">
      <c r="A761" s="4" t="str">
        <f t="shared" si="66"/>
        <v>5017410000101</v>
      </c>
      <c r="B761" s="5" t="s">
        <v>88</v>
      </c>
      <c r="C761" s="6" t="s">
        <v>156</v>
      </c>
      <c r="D761" s="8">
        <v>90</v>
      </c>
      <c r="E761" s="8">
        <v>30</v>
      </c>
      <c r="F761" s="8">
        <v>30</v>
      </c>
      <c r="G761" s="8">
        <v>30</v>
      </c>
      <c r="H761" s="8">
        <v>60</v>
      </c>
      <c r="I761" s="8">
        <v>120</v>
      </c>
      <c r="J761" s="8">
        <v>180</v>
      </c>
      <c r="K761" s="8">
        <v>90</v>
      </c>
      <c r="L761" s="8">
        <v>60</v>
      </c>
      <c r="M761" s="8">
        <v>90</v>
      </c>
      <c r="N761" s="8">
        <v>150</v>
      </c>
      <c r="O761" s="8">
        <v>90</v>
      </c>
      <c r="P761" s="7">
        <v>120</v>
      </c>
      <c r="Q761" s="7">
        <v>150</v>
      </c>
      <c r="R761" s="7">
        <v>90</v>
      </c>
      <c r="S761" s="7">
        <v>30</v>
      </c>
      <c r="T761" s="7">
        <v>90</v>
      </c>
      <c r="U761" s="7">
        <v>120</v>
      </c>
      <c r="V761" s="7">
        <v>60</v>
      </c>
      <c r="W761" s="7">
        <v>60</v>
      </c>
      <c r="X761" s="7">
        <v>90</v>
      </c>
      <c r="Y761" s="7">
        <v>150</v>
      </c>
      <c r="Z761" s="7">
        <v>90</v>
      </c>
      <c r="AA761" s="7">
        <v>120</v>
      </c>
      <c r="AB761" s="7">
        <v>90</v>
      </c>
      <c r="AC761" s="7">
        <v>90</v>
      </c>
      <c r="AD761" s="7">
        <v>150</v>
      </c>
      <c r="AE761" s="7">
        <v>180</v>
      </c>
      <c r="AF761" s="7">
        <v>150</v>
      </c>
      <c r="AG761" s="7">
        <v>90</v>
      </c>
      <c r="AH761" s="7">
        <v>90</v>
      </c>
      <c r="AI761" s="7">
        <v>120</v>
      </c>
      <c r="AJ761" s="7"/>
      <c r="AK761" s="7">
        <v>120</v>
      </c>
      <c r="AL761" s="7">
        <v>210</v>
      </c>
      <c r="AM761" s="7">
        <v>60</v>
      </c>
      <c r="AN761">
        <f t="shared" si="62"/>
        <v>0</v>
      </c>
      <c r="AO761">
        <f t="shared" si="63"/>
        <v>35</v>
      </c>
      <c r="AP761">
        <v>36</v>
      </c>
      <c r="AQ761" s="12">
        <f t="shared" si="64"/>
        <v>0</v>
      </c>
      <c r="AR761" s="12">
        <f t="shared" si="65"/>
        <v>0.97222222222222221</v>
      </c>
    </row>
    <row r="762" spans="1:44">
      <c r="A762" s="4" t="str">
        <f t="shared" si="66"/>
        <v>5017410000108</v>
      </c>
      <c r="B762" s="5" t="s">
        <v>88</v>
      </c>
      <c r="C762" s="6" t="s">
        <v>158</v>
      </c>
      <c r="D762" s="8">
        <v>10</v>
      </c>
      <c r="E762" s="8">
        <v>0</v>
      </c>
      <c r="F762" s="8">
        <v>27</v>
      </c>
      <c r="G762" s="8">
        <v>32</v>
      </c>
      <c r="H762" s="8">
        <v>16</v>
      </c>
      <c r="I762" s="8">
        <v>22</v>
      </c>
      <c r="J762" s="8">
        <v>10</v>
      </c>
      <c r="K762" s="8">
        <v>14</v>
      </c>
      <c r="L762" s="8">
        <v>22</v>
      </c>
      <c r="M762" s="8">
        <v>26</v>
      </c>
      <c r="N762" s="8">
        <v>22</v>
      </c>
      <c r="O762" s="8">
        <v>12</v>
      </c>
      <c r="P762" s="7">
        <v>22</v>
      </c>
      <c r="Q762" s="7">
        <v>22</v>
      </c>
      <c r="R762" s="7">
        <v>16</v>
      </c>
      <c r="S762" s="7">
        <v>12</v>
      </c>
      <c r="T762" s="7">
        <v>28</v>
      </c>
      <c r="U762" s="7">
        <v>12</v>
      </c>
      <c r="V762" s="7">
        <v>64</v>
      </c>
      <c r="W762" s="7">
        <v>27</v>
      </c>
      <c r="X762" s="7">
        <v>12</v>
      </c>
      <c r="Y762" s="7">
        <v>54</v>
      </c>
      <c r="Z762" s="7">
        <v>28</v>
      </c>
      <c r="AA762" s="7">
        <v>27</v>
      </c>
      <c r="AB762" s="7"/>
      <c r="AC762" s="7">
        <v>6</v>
      </c>
      <c r="AD762" s="7">
        <v>12</v>
      </c>
      <c r="AE762" s="7">
        <v>26</v>
      </c>
      <c r="AF762" s="7"/>
      <c r="AG762" s="7">
        <v>33</v>
      </c>
      <c r="AH762" s="7">
        <v>30</v>
      </c>
      <c r="AI762" s="7">
        <v>18</v>
      </c>
      <c r="AJ762" s="7">
        <v>15</v>
      </c>
      <c r="AK762" s="7">
        <v>30</v>
      </c>
      <c r="AL762" s="7">
        <v>12</v>
      </c>
      <c r="AM762" s="7">
        <v>21</v>
      </c>
      <c r="AN762">
        <f t="shared" si="62"/>
        <v>1</v>
      </c>
      <c r="AO762">
        <f t="shared" si="63"/>
        <v>34</v>
      </c>
      <c r="AP762">
        <v>36</v>
      </c>
      <c r="AQ762" s="12">
        <f t="shared" si="64"/>
        <v>2.9411764705882353E-2</v>
      </c>
      <c r="AR762" s="12">
        <f t="shared" si="65"/>
        <v>0.94444444444444442</v>
      </c>
    </row>
    <row r="763" spans="1:44">
      <c r="A763" s="4" t="str">
        <f t="shared" si="66"/>
        <v>5017410000110</v>
      </c>
      <c r="B763" s="5" t="s">
        <v>88</v>
      </c>
      <c r="C763" s="6" t="s">
        <v>159</v>
      </c>
      <c r="D763" s="8">
        <v>0</v>
      </c>
      <c r="E763" s="8">
        <v>200</v>
      </c>
      <c r="F763" s="8">
        <v>0</v>
      </c>
      <c r="G763" s="8">
        <v>100</v>
      </c>
      <c r="H763" s="8">
        <v>125</v>
      </c>
      <c r="I763" s="8">
        <v>25</v>
      </c>
      <c r="J763" s="8">
        <v>100</v>
      </c>
      <c r="K763" s="8">
        <v>75</v>
      </c>
      <c r="L763" s="8">
        <v>224</v>
      </c>
      <c r="M763" s="8">
        <v>100</v>
      </c>
      <c r="N763" s="8">
        <v>70</v>
      </c>
      <c r="O763" s="8">
        <v>160</v>
      </c>
      <c r="P763" s="7">
        <v>120</v>
      </c>
      <c r="Q763" s="7">
        <v>100</v>
      </c>
      <c r="R763" s="7">
        <v>140</v>
      </c>
      <c r="S763" s="7">
        <v>100</v>
      </c>
      <c r="T763" s="7">
        <v>20</v>
      </c>
      <c r="U763" s="7">
        <v>80</v>
      </c>
      <c r="V763" s="7">
        <v>40</v>
      </c>
      <c r="W763" s="7">
        <v>60</v>
      </c>
      <c r="X763" s="7">
        <v>240</v>
      </c>
      <c r="Y763" s="7">
        <v>20</v>
      </c>
      <c r="Z763" s="7">
        <v>120</v>
      </c>
      <c r="AA763" s="7">
        <v>160</v>
      </c>
      <c r="AB763" s="7">
        <v>200</v>
      </c>
      <c r="AC763" s="7">
        <v>40</v>
      </c>
      <c r="AD763" s="7">
        <v>40</v>
      </c>
      <c r="AE763" s="7">
        <v>60</v>
      </c>
      <c r="AF763" s="7">
        <v>60</v>
      </c>
      <c r="AG763" s="7">
        <v>60</v>
      </c>
      <c r="AH763" s="7">
        <v>120</v>
      </c>
      <c r="AI763" s="7">
        <v>140</v>
      </c>
      <c r="AJ763" s="7">
        <v>80</v>
      </c>
      <c r="AK763" s="7">
        <v>20</v>
      </c>
      <c r="AL763" s="7">
        <v>280</v>
      </c>
      <c r="AM763" s="7"/>
      <c r="AN763">
        <f t="shared" si="62"/>
        <v>2</v>
      </c>
      <c r="AO763">
        <f t="shared" si="63"/>
        <v>35</v>
      </c>
      <c r="AP763">
        <v>36</v>
      </c>
      <c r="AQ763" s="12">
        <f t="shared" si="64"/>
        <v>5.7142857142857141E-2</v>
      </c>
      <c r="AR763" s="12">
        <f t="shared" si="65"/>
        <v>0.97222222222222221</v>
      </c>
    </row>
    <row r="764" spans="1:44">
      <c r="A764" s="4" t="str">
        <f t="shared" si="66"/>
        <v>5017410000132</v>
      </c>
      <c r="B764" s="5" t="s">
        <v>88</v>
      </c>
      <c r="C764" s="6" t="s">
        <v>161</v>
      </c>
      <c r="D764" s="8">
        <v>3360</v>
      </c>
      <c r="E764" s="8">
        <v>3000</v>
      </c>
      <c r="F764" s="8">
        <v>3000</v>
      </c>
      <c r="G764" s="8">
        <v>2760</v>
      </c>
      <c r="H764" s="8">
        <v>5160</v>
      </c>
      <c r="I764" s="8">
        <v>2880</v>
      </c>
      <c r="J764" s="8">
        <v>3840</v>
      </c>
      <c r="K764" s="8">
        <v>2520</v>
      </c>
      <c r="L764" s="8">
        <v>2760</v>
      </c>
      <c r="M764" s="8">
        <v>2760</v>
      </c>
      <c r="N764" s="8">
        <v>2520</v>
      </c>
      <c r="O764" s="8">
        <v>2760</v>
      </c>
      <c r="P764" s="7">
        <v>2520</v>
      </c>
      <c r="Q764" s="7">
        <v>2880</v>
      </c>
      <c r="R764" s="7">
        <v>3480</v>
      </c>
      <c r="S764" s="7">
        <v>3600</v>
      </c>
      <c r="T764" s="7">
        <v>1440</v>
      </c>
      <c r="U764" s="7">
        <v>3360</v>
      </c>
      <c r="V764" s="7">
        <v>3720</v>
      </c>
      <c r="W764" s="7">
        <v>2400</v>
      </c>
      <c r="X764" s="7">
        <v>1440</v>
      </c>
      <c r="Y764" s="7">
        <v>1440</v>
      </c>
      <c r="Z764" s="7">
        <v>2400</v>
      </c>
      <c r="AA764" s="7">
        <v>2520</v>
      </c>
      <c r="AB764" s="7">
        <v>2880</v>
      </c>
      <c r="AC764" s="7">
        <v>2280</v>
      </c>
      <c r="AD764" s="7">
        <v>2520</v>
      </c>
      <c r="AE764" s="7">
        <v>3240</v>
      </c>
      <c r="AF764" s="7">
        <v>2400</v>
      </c>
      <c r="AG764" s="7">
        <v>3600</v>
      </c>
      <c r="AH764" s="7">
        <v>2640</v>
      </c>
      <c r="AI764" s="7">
        <v>3720</v>
      </c>
      <c r="AJ764" s="7">
        <v>3120</v>
      </c>
      <c r="AK764" s="7">
        <v>1200</v>
      </c>
      <c r="AL764" s="7">
        <v>1800</v>
      </c>
      <c r="AM764" s="7">
        <v>1680</v>
      </c>
      <c r="AN764">
        <f t="shared" si="62"/>
        <v>0</v>
      </c>
      <c r="AO764">
        <f t="shared" si="63"/>
        <v>36</v>
      </c>
      <c r="AP764">
        <v>36</v>
      </c>
      <c r="AQ764" s="12">
        <f t="shared" si="64"/>
        <v>0</v>
      </c>
      <c r="AR764" s="12">
        <f t="shared" si="65"/>
        <v>1</v>
      </c>
    </row>
    <row r="765" spans="1:44">
      <c r="A765" s="4" t="str">
        <f t="shared" si="66"/>
        <v>5017410000166</v>
      </c>
      <c r="B765" s="5" t="s">
        <v>88</v>
      </c>
      <c r="C765" s="6" t="s">
        <v>162</v>
      </c>
      <c r="D765" s="8">
        <v>2</v>
      </c>
      <c r="E765" s="8">
        <v>13</v>
      </c>
      <c r="F765" s="8">
        <v>19</v>
      </c>
      <c r="G765" s="8">
        <v>23</v>
      </c>
      <c r="H765" s="8">
        <v>11</v>
      </c>
      <c r="I765" s="8">
        <v>28</v>
      </c>
      <c r="J765" s="8">
        <v>11</v>
      </c>
      <c r="K765" s="8">
        <v>17</v>
      </c>
      <c r="L765" s="8">
        <v>27</v>
      </c>
      <c r="M765" s="8">
        <v>34</v>
      </c>
      <c r="N765" s="8">
        <v>39</v>
      </c>
      <c r="O765" s="8">
        <v>23</v>
      </c>
      <c r="P765" s="7">
        <v>52</v>
      </c>
      <c r="Q765" s="7">
        <v>18</v>
      </c>
      <c r="R765" s="7">
        <v>18</v>
      </c>
      <c r="S765" s="7">
        <v>33</v>
      </c>
      <c r="T765" s="7">
        <v>22</v>
      </c>
      <c r="U765" s="7">
        <v>17</v>
      </c>
      <c r="V765" s="7">
        <v>6</v>
      </c>
      <c r="W765" s="7">
        <v>10</v>
      </c>
      <c r="X765" s="7">
        <v>12</v>
      </c>
      <c r="Y765" s="7">
        <v>17</v>
      </c>
      <c r="Z765" s="7">
        <v>10</v>
      </c>
      <c r="AA765" s="7">
        <v>24</v>
      </c>
      <c r="AB765" s="7">
        <v>43</v>
      </c>
      <c r="AC765" s="7">
        <v>27</v>
      </c>
      <c r="AD765" s="7">
        <v>16</v>
      </c>
      <c r="AE765" s="7">
        <v>25</v>
      </c>
      <c r="AF765" s="7">
        <v>10</v>
      </c>
      <c r="AG765" s="7">
        <v>10</v>
      </c>
      <c r="AH765" s="7">
        <v>6</v>
      </c>
      <c r="AI765" s="7">
        <v>32</v>
      </c>
      <c r="AJ765" s="7">
        <v>9</v>
      </c>
      <c r="AK765" s="7">
        <v>66</v>
      </c>
      <c r="AL765" s="7">
        <v>28</v>
      </c>
      <c r="AM765" s="7">
        <v>9</v>
      </c>
      <c r="AN765">
        <f t="shared" si="62"/>
        <v>0</v>
      </c>
      <c r="AO765">
        <f t="shared" si="63"/>
        <v>36</v>
      </c>
      <c r="AP765">
        <v>36</v>
      </c>
      <c r="AQ765" s="12">
        <f t="shared" si="64"/>
        <v>0</v>
      </c>
      <c r="AR765" s="12">
        <f t="shared" si="65"/>
        <v>1</v>
      </c>
    </row>
    <row r="766" spans="1:44">
      <c r="A766" s="4" t="str">
        <f t="shared" si="66"/>
        <v>5017410000196</v>
      </c>
      <c r="B766" s="5" t="s">
        <v>88</v>
      </c>
      <c r="C766" s="6" t="s">
        <v>163</v>
      </c>
      <c r="D766" s="8">
        <v>22</v>
      </c>
      <c r="E766" s="8">
        <v>58</v>
      </c>
      <c r="F766" s="8">
        <v>58</v>
      </c>
      <c r="G766" s="8">
        <v>70</v>
      </c>
      <c r="H766" s="8">
        <v>46</v>
      </c>
      <c r="I766" s="8">
        <v>58</v>
      </c>
      <c r="J766" s="8">
        <v>59</v>
      </c>
      <c r="K766" s="8">
        <v>86</v>
      </c>
      <c r="L766" s="8">
        <v>117</v>
      </c>
      <c r="M766" s="8">
        <v>30</v>
      </c>
      <c r="N766" s="8">
        <v>85</v>
      </c>
      <c r="O766" s="8">
        <v>102</v>
      </c>
      <c r="P766" s="7">
        <v>50</v>
      </c>
      <c r="Q766" s="7">
        <v>66</v>
      </c>
      <c r="R766" s="7">
        <v>90</v>
      </c>
      <c r="S766" s="7">
        <v>100</v>
      </c>
      <c r="T766" s="7">
        <v>41</v>
      </c>
      <c r="U766" s="7">
        <v>130</v>
      </c>
      <c r="V766" s="7">
        <v>55</v>
      </c>
      <c r="W766" s="7">
        <v>50</v>
      </c>
      <c r="X766" s="7">
        <v>85</v>
      </c>
      <c r="Y766" s="7">
        <v>55</v>
      </c>
      <c r="Z766" s="7">
        <v>35</v>
      </c>
      <c r="AA766" s="7">
        <v>79</v>
      </c>
      <c r="AB766" s="7">
        <v>60</v>
      </c>
      <c r="AC766" s="7">
        <v>35</v>
      </c>
      <c r="AD766" s="7">
        <v>50</v>
      </c>
      <c r="AE766" s="7">
        <v>50</v>
      </c>
      <c r="AF766" s="7">
        <v>52</v>
      </c>
      <c r="AG766" s="7">
        <v>55</v>
      </c>
      <c r="AH766" s="7">
        <v>97</v>
      </c>
      <c r="AI766" s="7">
        <v>77</v>
      </c>
      <c r="AJ766" s="7">
        <v>40</v>
      </c>
      <c r="AK766" s="7">
        <v>76</v>
      </c>
      <c r="AL766" s="7">
        <v>80</v>
      </c>
      <c r="AM766" s="7">
        <v>114</v>
      </c>
      <c r="AN766">
        <f t="shared" si="62"/>
        <v>0</v>
      </c>
      <c r="AO766">
        <f t="shared" si="63"/>
        <v>36</v>
      </c>
      <c r="AP766">
        <v>36</v>
      </c>
      <c r="AQ766" s="12">
        <f t="shared" si="64"/>
        <v>0</v>
      </c>
      <c r="AR766" s="12">
        <f t="shared" si="65"/>
        <v>1</v>
      </c>
    </row>
    <row r="767" spans="1:44">
      <c r="A767" s="4" t="str">
        <f t="shared" si="66"/>
        <v>5017410000198</v>
      </c>
      <c r="B767" s="5" t="s">
        <v>88</v>
      </c>
      <c r="C767" s="6" t="s">
        <v>164</v>
      </c>
      <c r="D767" s="8">
        <v>440</v>
      </c>
      <c r="E767" s="8">
        <v>1100</v>
      </c>
      <c r="F767" s="8">
        <v>540</v>
      </c>
      <c r="G767" s="8">
        <v>360</v>
      </c>
      <c r="H767" s="8">
        <v>1140</v>
      </c>
      <c r="I767" s="8">
        <v>3020</v>
      </c>
      <c r="J767" s="8">
        <v>1240</v>
      </c>
      <c r="K767" s="8">
        <v>660</v>
      </c>
      <c r="L767" s="8">
        <v>2300</v>
      </c>
      <c r="M767" s="8">
        <v>1780</v>
      </c>
      <c r="N767" s="8">
        <v>1560</v>
      </c>
      <c r="O767" s="8">
        <v>300</v>
      </c>
      <c r="P767" s="7">
        <v>2080</v>
      </c>
      <c r="Q767" s="7">
        <v>620</v>
      </c>
      <c r="R767" s="7">
        <v>460</v>
      </c>
      <c r="S767" s="7">
        <v>520</v>
      </c>
      <c r="T767" s="7">
        <v>200</v>
      </c>
      <c r="U767" s="7">
        <v>260</v>
      </c>
      <c r="V767" s="7">
        <v>1560</v>
      </c>
      <c r="W767" s="7">
        <v>780</v>
      </c>
      <c r="X767" s="7">
        <v>1660</v>
      </c>
      <c r="Y767" s="7">
        <v>1480</v>
      </c>
      <c r="Z767" s="7">
        <v>1340</v>
      </c>
      <c r="AA767" s="7">
        <v>460</v>
      </c>
      <c r="AB767" s="7">
        <v>160</v>
      </c>
      <c r="AC767" s="7">
        <v>260</v>
      </c>
      <c r="AD767" s="7">
        <v>1700</v>
      </c>
      <c r="AE767" s="7">
        <v>680</v>
      </c>
      <c r="AF767" s="7">
        <v>240</v>
      </c>
      <c r="AG767" s="7">
        <v>1580</v>
      </c>
      <c r="AH767" s="7">
        <v>1980</v>
      </c>
      <c r="AI767" s="7">
        <v>3000</v>
      </c>
      <c r="AJ767" s="7">
        <v>1520</v>
      </c>
      <c r="AK767" s="7">
        <v>260</v>
      </c>
      <c r="AL767" s="7">
        <v>960</v>
      </c>
      <c r="AM767" s="7">
        <v>1120</v>
      </c>
      <c r="AN767">
        <f t="shared" si="62"/>
        <v>0</v>
      </c>
      <c r="AO767">
        <f t="shared" si="63"/>
        <v>36</v>
      </c>
      <c r="AP767">
        <v>36</v>
      </c>
      <c r="AQ767" s="12">
        <f t="shared" si="64"/>
        <v>0</v>
      </c>
      <c r="AR767" s="12">
        <f t="shared" si="65"/>
        <v>1</v>
      </c>
    </row>
    <row r="768" spans="1:44">
      <c r="A768" s="4" t="str">
        <f t="shared" si="66"/>
        <v>5017410000199</v>
      </c>
      <c r="B768" s="5" t="s">
        <v>88</v>
      </c>
      <c r="C768" s="6" t="s">
        <v>165</v>
      </c>
      <c r="D768" s="8">
        <v>2040</v>
      </c>
      <c r="E768" s="8">
        <v>1680</v>
      </c>
      <c r="F768" s="8">
        <v>1080</v>
      </c>
      <c r="G768" s="8">
        <v>960</v>
      </c>
      <c r="H768" s="8">
        <v>2880</v>
      </c>
      <c r="I768" s="8">
        <v>1800</v>
      </c>
      <c r="J768" s="8">
        <v>2280</v>
      </c>
      <c r="K768" s="8">
        <v>1320</v>
      </c>
      <c r="L768" s="8">
        <v>1440</v>
      </c>
      <c r="M768" s="8">
        <v>1200</v>
      </c>
      <c r="N768" s="8">
        <v>2160</v>
      </c>
      <c r="O768" s="8">
        <v>1680</v>
      </c>
      <c r="P768" s="7">
        <v>2040</v>
      </c>
      <c r="Q768" s="7">
        <v>1680</v>
      </c>
      <c r="R768" s="7">
        <v>960</v>
      </c>
      <c r="S768" s="7">
        <v>1320</v>
      </c>
      <c r="T768" s="7">
        <v>1200</v>
      </c>
      <c r="U768" s="7">
        <v>2160</v>
      </c>
      <c r="V768" s="7">
        <v>1320</v>
      </c>
      <c r="W768" s="7">
        <v>1800</v>
      </c>
      <c r="X768" s="7">
        <v>1200</v>
      </c>
      <c r="Y768" s="7">
        <v>1080</v>
      </c>
      <c r="Z768" s="7">
        <v>2040</v>
      </c>
      <c r="AA768" s="7">
        <v>1320</v>
      </c>
      <c r="AB768" s="7">
        <v>1680</v>
      </c>
      <c r="AC768" s="7">
        <v>1200</v>
      </c>
      <c r="AD768" s="7">
        <v>1200</v>
      </c>
      <c r="AE768" s="7">
        <v>1080</v>
      </c>
      <c r="AF768" s="7">
        <v>1440</v>
      </c>
      <c r="AG768" s="7">
        <v>1680</v>
      </c>
      <c r="AH768" s="7">
        <v>1440</v>
      </c>
      <c r="AI768" s="7">
        <v>1680</v>
      </c>
      <c r="AJ768" s="7">
        <v>1680</v>
      </c>
      <c r="AK768" s="7">
        <v>1200</v>
      </c>
      <c r="AL768" s="7">
        <v>1200</v>
      </c>
      <c r="AM768" s="7">
        <v>1560</v>
      </c>
      <c r="AN768">
        <f t="shared" si="62"/>
        <v>0</v>
      </c>
      <c r="AO768">
        <f t="shared" si="63"/>
        <v>36</v>
      </c>
      <c r="AP768">
        <v>36</v>
      </c>
      <c r="AQ768" s="12">
        <f t="shared" si="64"/>
        <v>0</v>
      </c>
      <c r="AR768" s="12">
        <f t="shared" si="65"/>
        <v>1</v>
      </c>
    </row>
    <row r="769" spans="1:44">
      <c r="A769" s="4" t="str">
        <f t="shared" si="66"/>
        <v>5017410000208</v>
      </c>
      <c r="B769" s="5" t="s">
        <v>88</v>
      </c>
      <c r="C769" s="6" t="s">
        <v>166</v>
      </c>
      <c r="D769" s="8">
        <v>360</v>
      </c>
      <c r="E769" s="8">
        <v>615</v>
      </c>
      <c r="F769" s="8">
        <v>420</v>
      </c>
      <c r="G769" s="8">
        <v>450</v>
      </c>
      <c r="H769" s="8">
        <v>1395</v>
      </c>
      <c r="I769" s="8">
        <v>0</v>
      </c>
      <c r="J769" s="8">
        <v>45</v>
      </c>
      <c r="K769" s="8">
        <v>195</v>
      </c>
      <c r="L769" s="8">
        <v>480</v>
      </c>
      <c r="M769" s="8">
        <v>105</v>
      </c>
      <c r="N769" s="8">
        <v>315</v>
      </c>
      <c r="O769" s="8">
        <v>255</v>
      </c>
      <c r="P769" s="7">
        <v>195</v>
      </c>
      <c r="Q769" s="7">
        <v>465</v>
      </c>
      <c r="R769" s="7">
        <v>600</v>
      </c>
      <c r="S769" s="7">
        <v>675</v>
      </c>
      <c r="T769" s="7">
        <v>345</v>
      </c>
      <c r="U769" s="7">
        <v>45</v>
      </c>
      <c r="V769" s="7">
        <v>210</v>
      </c>
      <c r="W769" s="7">
        <v>570</v>
      </c>
      <c r="X769" s="7">
        <v>180</v>
      </c>
      <c r="Y769" s="7">
        <v>150</v>
      </c>
      <c r="Z769" s="7">
        <v>315</v>
      </c>
      <c r="AA769" s="7">
        <v>300</v>
      </c>
      <c r="AB769" s="7">
        <v>180</v>
      </c>
      <c r="AC769" s="7"/>
      <c r="AD769" s="7">
        <v>345</v>
      </c>
      <c r="AE769" s="7">
        <v>450</v>
      </c>
      <c r="AF769" s="7">
        <v>405</v>
      </c>
      <c r="AG769" s="7">
        <v>225</v>
      </c>
      <c r="AH769" s="7">
        <v>75</v>
      </c>
      <c r="AI769" s="7">
        <v>315</v>
      </c>
      <c r="AJ769" s="7">
        <v>585</v>
      </c>
      <c r="AK769" s="7"/>
      <c r="AL769" s="7">
        <v>105</v>
      </c>
      <c r="AM769" s="7">
        <v>150</v>
      </c>
      <c r="AN769">
        <f t="shared" si="62"/>
        <v>1</v>
      </c>
      <c r="AO769">
        <f t="shared" si="63"/>
        <v>34</v>
      </c>
      <c r="AP769">
        <v>36</v>
      </c>
      <c r="AQ769" s="12">
        <f t="shared" si="64"/>
        <v>2.9411764705882353E-2</v>
      </c>
      <c r="AR769" s="12">
        <f t="shared" si="65"/>
        <v>0.94444444444444442</v>
      </c>
    </row>
    <row r="770" spans="1:44">
      <c r="A770" s="4" t="str">
        <f t="shared" si="66"/>
        <v>5017410000209</v>
      </c>
      <c r="B770" s="5" t="s">
        <v>88</v>
      </c>
      <c r="C770" s="6" t="s">
        <v>167</v>
      </c>
      <c r="D770" s="8">
        <v>320</v>
      </c>
      <c r="E770" s="8">
        <v>360</v>
      </c>
      <c r="F770" s="8">
        <v>420</v>
      </c>
      <c r="G770" s="8">
        <v>40</v>
      </c>
      <c r="H770" s="8">
        <v>600</v>
      </c>
      <c r="I770" s="8">
        <v>280</v>
      </c>
      <c r="J770" s="8">
        <v>320</v>
      </c>
      <c r="K770" s="8">
        <v>160</v>
      </c>
      <c r="L770" s="8">
        <v>320</v>
      </c>
      <c r="M770" s="8">
        <v>260</v>
      </c>
      <c r="N770" s="8">
        <v>600</v>
      </c>
      <c r="O770" s="8">
        <v>280</v>
      </c>
      <c r="P770" s="7"/>
      <c r="Q770" s="7">
        <v>40</v>
      </c>
      <c r="R770" s="7">
        <v>780</v>
      </c>
      <c r="S770" s="7">
        <v>580</v>
      </c>
      <c r="T770" s="7">
        <v>600</v>
      </c>
      <c r="U770" s="7">
        <v>160</v>
      </c>
      <c r="V770" s="7">
        <v>420</v>
      </c>
      <c r="W770" s="7">
        <v>300</v>
      </c>
      <c r="X770" s="7">
        <v>60</v>
      </c>
      <c r="Y770" s="7">
        <v>420</v>
      </c>
      <c r="Z770" s="7">
        <v>40</v>
      </c>
      <c r="AA770" s="7">
        <v>140</v>
      </c>
      <c r="AB770" s="7">
        <v>540</v>
      </c>
      <c r="AC770" s="7">
        <v>160</v>
      </c>
      <c r="AD770" s="7">
        <v>360</v>
      </c>
      <c r="AE770" s="7">
        <v>320</v>
      </c>
      <c r="AF770" s="7">
        <v>320</v>
      </c>
      <c r="AG770" s="7">
        <v>480</v>
      </c>
      <c r="AH770" s="7">
        <v>280</v>
      </c>
      <c r="AI770" s="7">
        <v>600</v>
      </c>
      <c r="AJ770" s="7"/>
      <c r="AK770" s="7">
        <v>280</v>
      </c>
      <c r="AL770" s="7">
        <v>140</v>
      </c>
      <c r="AM770" s="7">
        <v>140</v>
      </c>
      <c r="AN770">
        <f t="shared" si="62"/>
        <v>0</v>
      </c>
      <c r="AO770">
        <f t="shared" si="63"/>
        <v>34</v>
      </c>
      <c r="AP770">
        <v>36</v>
      </c>
      <c r="AQ770" s="12">
        <f t="shared" si="64"/>
        <v>0</v>
      </c>
      <c r="AR770" s="12">
        <f t="shared" si="65"/>
        <v>0.94444444444444442</v>
      </c>
    </row>
    <row r="771" spans="1:44">
      <c r="A771" s="4" t="str">
        <f t="shared" si="66"/>
        <v>5017410000220</v>
      </c>
      <c r="B771" s="5" t="s">
        <v>88</v>
      </c>
      <c r="C771" s="6" t="s">
        <v>168</v>
      </c>
      <c r="D771" s="8">
        <v>120</v>
      </c>
      <c r="E771" s="8">
        <v>480</v>
      </c>
      <c r="F771" s="8">
        <v>600</v>
      </c>
      <c r="G771" s="8">
        <v>240</v>
      </c>
      <c r="H771" s="8">
        <v>600</v>
      </c>
      <c r="I771" s="8">
        <v>840</v>
      </c>
      <c r="J771" s="8">
        <v>240</v>
      </c>
      <c r="K771" s="8">
        <v>120</v>
      </c>
      <c r="L771" s="8">
        <v>360</v>
      </c>
      <c r="M771" s="8">
        <v>360</v>
      </c>
      <c r="N771" s="8">
        <v>360</v>
      </c>
      <c r="O771" s="8">
        <v>360</v>
      </c>
      <c r="P771" s="7">
        <v>480</v>
      </c>
      <c r="Q771" s="7">
        <v>360</v>
      </c>
      <c r="R771" s="7">
        <v>600</v>
      </c>
      <c r="S771" s="7">
        <v>120</v>
      </c>
      <c r="T771" s="7">
        <v>360</v>
      </c>
      <c r="U771" s="7">
        <v>480</v>
      </c>
      <c r="V771" s="7">
        <v>600</v>
      </c>
      <c r="W771" s="7">
        <v>360</v>
      </c>
      <c r="X771" s="7">
        <v>480</v>
      </c>
      <c r="Y771" s="7">
        <v>360</v>
      </c>
      <c r="Z771" s="7">
        <v>240</v>
      </c>
      <c r="AA771" s="7">
        <v>120</v>
      </c>
      <c r="AB771" s="7">
        <v>240</v>
      </c>
      <c r="AC771" s="7">
        <v>360</v>
      </c>
      <c r="AD771" s="7">
        <v>360</v>
      </c>
      <c r="AE771" s="7">
        <v>480</v>
      </c>
      <c r="AF771" s="7">
        <v>600</v>
      </c>
      <c r="AG771" s="7">
        <v>360</v>
      </c>
      <c r="AH771" s="7">
        <v>600</v>
      </c>
      <c r="AI771" s="7"/>
      <c r="AJ771" s="7">
        <v>360</v>
      </c>
      <c r="AK771" s="7">
        <v>360</v>
      </c>
      <c r="AL771" s="7">
        <v>120</v>
      </c>
      <c r="AM771" s="7">
        <v>120</v>
      </c>
      <c r="AN771">
        <f t="shared" ref="AN771:AN834" si="67">COUNTIF(D771:AM771,"0")</f>
        <v>0</v>
      </c>
      <c r="AO771">
        <f t="shared" ref="AO771:AO834" si="68">COUNT(D771:AM771)</f>
        <v>35</v>
      </c>
      <c r="AP771">
        <v>36</v>
      </c>
      <c r="AQ771" s="12">
        <f t="shared" ref="AQ771:AQ834" si="69">AN771/AO771</f>
        <v>0</v>
      </c>
      <c r="AR771" s="12">
        <f t="shared" ref="AR771:AR834" si="70">AO771/AP771</f>
        <v>0.97222222222222221</v>
      </c>
    </row>
    <row r="772" spans="1:44">
      <c r="A772" s="4" t="str">
        <f t="shared" si="66"/>
        <v>5017410000226</v>
      </c>
      <c r="B772" s="5" t="s">
        <v>88</v>
      </c>
      <c r="C772" s="6" t="s">
        <v>170</v>
      </c>
      <c r="D772" s="8">
        <v>560</v>
      </c>
      <c r="E772" s="8">
        <v>640</v>
      </c>
      <c r="F772" s="8">
        <v>340</v>
      </c>
      <c r="G772" s="8">
        <v>720</v>
      </c>
      <c r="H772" s="8">
        <v>2670</v>
      </c>
      <c r="I772" s="8">
        <v>2440</v>
      </c>
      <c r="J772" s="8">
        <v>700</v>
      </c>
      <c r="K772" s="8">
        <v>460</v>
      </c>
      <c r="L772" s="8">
        <v>150</v>
      </c>
      <c r="M772" s="8">
        <v>420</v>
      </c>
      <c r="N772" s="8">
        <v>20</v>
      </c>
      <c r="O772" s="8">
        <v>200</v>
      </c>
      <c r="P772" s="7"/>
      <c r="Q772" s="7">
        <v>140</v>
      </c>
      <c r="R772" s="7">
        <v>660</v>
      </c>
      <c r="S772" s="7">
        <v>440</v>
      </c>
      <c r="T772" s="7">
        <v>1140</v>
      </c>
      <c r="U772" s="7">
        <v>620</v>
      </c>
      <c r="V772" s="7">
        <v>500</v>
      </c>
      <c r="W772" s="7">
        <v>720</v>
      </c>
      <c r="X772" s="7">
        <v>100</v>
      </c>
      <c r="Y772" s="7">
        <v>200</v>
      </c>
      <c r="Z772" s="7">
        <v>400</v>
      </c>
      <c r="AA772" s="7">
        <v>420</v>
      </c>
      <c r="AB772" s="7"/>
      <c r="AC772" s="7">
        <v>200</v>
      </c>
      <c r="AD772" s="7">
        <v>120</v>
      </c>
      <c r="AE772" s="7">
        <v>880</v>
      </c>
      <c r="AF772" s="7">
        <v>100</v>
      </c>
      <c r="AG772" s="7">
        <v>780</v>
      </c>
      <c r="AH772" s="7">
        <v>420</v>
      </c>
      <c r="AI772" s="7">
        <v>420</v>
      </c>
      <c r="AJ772" s="7">
        <v>460</v>
      </c>
      <c r="AK772" s="7">
        <v>420</v>
      </c>
      <c r="AL772" s="7">
        <v>140</v>
      </c>
      <c r="AM772" s="7">
        <v>320</v>
      </c>
      <c r="AN772">
        <f t="shared" si="67"/>
        <v>0</v>
      </c>
      <c r="AO772">
        <f t="shared" si="68"/>
        <v>34</v>
      </c>
      <c r="AP772">
        <v>36</v>
      </c>
      <c r="AQ772" s="12">
        <f t="shared" si="69"/>
        <v>0</v>
      </c>
      <c r="AR772" s="12">
        <f t="shared" si="70"/>
        <v>0.94444444444444442</v>
      </c>
    </row>
    <row r="773" spans="1:44">
      <c r="A773" s="4" t="str">
        <f t="shared" si="66"/>
        <v>5017410000235</v>
      </c>
      <c r="B773" s="5" t="s">
        <v>88</v>
      </c>
      <c r="C773" s="6" t="s">
        <v>171</v>
      </c>
      <c r="D773" s="8">
        <v>880</v>
      </c>
      <c r="E773" s="8">
        <v>840</v>
      </c>
      <c r="F773" s="8">
        <v>960</v>
      </c>
      <c r="G773" s="8">
        <v>996</v>
      </c>
      <c r="H773" s="8">
        <v>652</v>
      </c>
      <c r="I773" s="8">
        <v>700</v>
      </c>
      <c r="J773" s="8">
        <v>580</v>
      </c>
      <c r="K773" s="8">
        <v>632</v>
      </c>
      <c r="L773" s="8">
        <v>480</v>
      </c>
      <c r="M773" s="8">
        <v>160</v>
      </c>
      <c r="N773" s="8">
        <v>840</v>
      </c>
      <c r="O773" s="8">
        <v>1108</v>
      </c>
      <c r="P773" s="7">
        <v>500</v>
      </c>
      <c r="Q773" s="7">
        <v>572</v>
      </c>
      <c r="R773" s="7">
        <v>960</v>
      </c>
      <c r="S773" s="7">
        <v>920</v>
      </c>
      <c r="T773" s="7">
        <v>580</v>
      </c>
      <c r="U773" s="7">
        <v>980</v>
      </c>
      <c r="V773" s="7">
        <v>400</v>
      </c>
      <c r="W773" s="7">
        <v>660</v>
      </c>
      <c r="X773" s="7">
        <v>720</v>
      </c>
      <c r="Y773" s="7">
        <v>560</v>
      </c>
      <c r="Z773" s="7">
        <v>1120</v>
      </c>
      <c r="AA773" s="7">
        <v>660</v>
      </c>
      <c r="AB773" s="7">
        <v>1300</v>
      </c>
      <c r="AC773" s="7">
        <v>1200</v>
      </c>
      <c r="AD773" s="7">
        <v>960</v>
      </c>
      <c r="AE773" s="7">
        <v>1200</v>
      </c>
      <c r="AF773" s="7">
        <v>740</v>
      </c>
      <c r="AG773" s="7">
        <v>660</v>
      </c>
      <c r="AH773" s="7">
        <v>900</v>
      </c>
      <c r="AI773" s="7">
        <v>880</v>
      </c>
      <c r="AJ773" s="7">
        <v>720</v>
      </c>
      <c r="AK773" s="7">
        <v>160</v>
      </c>
      <c r="AL773" s="7">
        <v>980</v>
      </c>
      <c r="AM773" s="7">
        <v>780</v>
      </c>
      <c r="AN773">
        <f t="shared" si="67"/>
        <v>0</v>
      </c>
      <c r="AO773">
        <f t="shared" si="68"/>
        <v>36</v>
      </c>
      <c r="AP773">
        <v>36</v>
      </c>
      <c r="AQ773" s="12">
        <f t="shared" si="69"/>
        <v>0</v>
      </c>
      <c r="AR773" s="12">
        <f t="shared" si="70"/>
        <v>1</v>
      </c>
    </row>
    <row r="774" spans="1:44">
      <c r="A774" s="4" t="str">
        <f t="shared" si="66"/>
        <v>5017410000241</v>
      </c>
      <c r="B774" s="5" t="s">
        <v>88</v>
      </c>
      <c r="C774" s="6" t="s">
        <v>172</v>
      </c>
      <c r="D774" s="8">
        <v>285</v>
      </c>
      <c r="E774" s="8">
        <v>270</v>
      </c>
      <c r="F774" s="8">
        <v>190</v>
      </c>
      <c r="G774" s="8">
        <v>250</v>
      </c>
      <c r="H774" s="8">
        <v>470</v>
      </c>
      <c r="I774" s="8">
        <v>390</v>
      </c>
      <c r="J774" s="8">
        <v>325</v>
      </c>
      <c r="K774" s="8">
        <v>255</v>
      </c>
      <c r="L774" s="8">
        <v>160</v>
      </c>
      <c r="M774" s="8">
        <v>235</v>
      </c>
      <c r="N774" s="8">
        <v>325</v>
      </c>
      <c r="O774" s="8">
        <v>165</v>
      </c>
      <c r="P774" s="7">
        <v>255</v>
      </c>
      <c r="Q774" s="7">
        <v>315</v>
      </c>
      <c r="R774" s="7">
        <v>345</v>
      </c>
      <c r="S774" s="7">
        <v>375</v>
      </c>
      <c r="T774" s="7">
        <v>380</v>
      </c>
      <c r="U774" s="7">
        <v>335</v>
      </c>
      <c r="V774" s="7">
        <v>485</v>
      </c>
      <c r="W774" s="7">
        <v>295</v>
      </c>
      <c r="X774" s="7">
        <v>255</v>
      </c>
      <c r="Y774" s="7">
        <v>270</v>
      </c>
      <c r="Z774" s="7">
        <v>240</v>
      </c>
      <c r="AA774" s="7">
        <v>125</v>
      </c>
      <c r="AB774" s="7">
        <v>245</v>
      </c>
      <c r="AC774" s="7">
        <v>265</v>
      </c>
      <c r="AD774" s="7">
        <v>435</v>
      </c>
      <c r="AE774" s="7">
        <v>230</v>
      </c>
      <c r="AF774" s="7">
        <v>345</v>
      </c>
      <c r="AG774" s="7">
        <v>265</v>
      </c>
      <c r="AH774" s="7">
        <v>365</v>
      </c>
      <c r="AI774" s="7">
        <v>300</v>
      </c>
      <c r="AJ774" s="7">
        <v>210</v>
      </c>
      <c r="AK774" s="7">
        <v>265</v>
      </c>
      <c r="AL774" s="7">
        <v>175</v>
      </c>
      <c r="AM774" s="7">
        <v>345</v>
      </c>
      <c r="AN774">
        <f t="shared" si="67"/>
        <v>0</v>
      </c>
      <c r="AO774">
        <f t="shared" si="68"/>
        <v>36</v>
      </c>
      <c r="AP774">
        <v>36</v>
      </c>
      <c r="AQ774" s="12">
        <f t="shared" si="69"/>
        <v>0</v>
      </c>
      <c r="AR774" s="12">
        <f t="shared" si="70"/>
        <v>1</v>
      </c>
    </row>
    <row r="775" spans="1:44">
      <c r="A775" s="4" t="str">
        <f t="shared" si="66"/>
        <v>5017410000242</v>
      </c>
      <c r="B775" s="5" t="s">
        <v>88</v>
      </c>
      <c r="C775" s="6" t="s">
        <v>173</v>
      </c>
      <c r="D775" s="8">
        <v>815</v>
      </c>
      <c r="E775" s="8">
        <v>1030</v>
      </c>
      <c r="F775" s="8">
        <v>560</v>
      </c>
      <c r="G775" s="8">
        <v>1185</v>
      </c>
      <c r="H775" s="8">
        <v>1740</v>
      </c>
      <c r="I775" s="8">
        <v>1440</v>
      </c>
      <c r="J775" s="8">
        <v>1060</v>
      </c>
      <c r="K775" s="8">
        <v>1250</v>
      </c>
      <c r="L775" s="8">
        <v>570</v>
      </c>
      <c r="M775" s="8">
        <v>955</v>
      </c>
      <c r="N775" s="8">
        <v>775</v>
      </c>
      <c r="O775" s="8">
        <v>705</v>
      </c>
      <c r="P775" s="7">
        <v>1330</v>
      </c>
      <c r="Q775" s="7">
        <v>840</v>
      </c>
      <c r="R775" s="7">
        <v>1110</v>
      </c>
      <c r="S775" s="7">
        <v>1320</v>
      </c>
      <c r="T775" s="7">
        <v>1380</v>
      </c>
      <c r="U775" s="7">
        <v>1005</v>
      </c>
      <c r="V775" s="7">
        <v>850</v>
      </c>
      <c r="W775" s="7">
        <v>1660</v>
      </c>
      <c r="X775" s="7">
        <v>855</v>
      </c>
      <c r="Y775" s="7">
        <v>1130</v>
      </c>
      <c r="Z775" s="7">
        <v>605</v>
      </c>
      <c r="AA775" s="7">
        <v>900</v>
      </c>
      <c r="AB775" s="7">
        <v>630</v>
      </c>
      <c r="AC775" s="7">
        <v>1050</v>
      </c>
      <c r="AD775" s="7">
        <v>1240</v>
      </c>
      <c r="AE775" s="7">
        <v>1080</v>
      </c>
      <c r="AF775" s="7">
        <v>1270</v>
      </c>
      <c r="AG775" s="7">
        <v>840</v>
      </c>
      <c r="AH775" s="7">
        <v>1290</v>
      </c>
      <c r="AI775" s="7">
        <v>1180</v>
      </c>
      <c r="AJ775" s="7">
        <v>1040</v>
      </c>
      <c r="AK775" s="7">
        <v>990</v>
      </c>
      <c r="AL775" s="7">
        <v>1150</v>
      </c>
      <c r="AM775" s="7">
        <v>1100</v>
      </c>
      <c r="AN775">
        <f t="shared" si="67"/>
        <v>0</v>
      </c>
      <c r="AO775">
        <f t="shared" si="68"/>
        <v>36</v>
      </c>
      <c r="AP775">
        <v>36</v>
      </c>
      <c r="AQ775" s="12">
        <f t="shared" si="69"/>
        <v>0</v>
      </c>
      <c r="AR775" s="12">
        <f t="shared" si="70"/>
        <v>1</v>
      </c>
    </row>
    <row r="776" spans="1:44">
      <c r="A776" s="4" t="str">
        <f t="shared" si="66"/>
        <v>5017410000269</v>
      </c>
      <c r="B776" s="5" t="s">
        <v>88</v>
      </c>
      <c r="C776" s="6" t="s">
        <v>174</v>
      </c>
      <c r="D776" s="8">
        <v>20</v>
      </c>
      <c r="E776" s="8">
        <v>180</v>
      </c>
      <c r="F776" s="8">
        <v>40</v>
      </c>
      <c r="G776" s="8">
        <v>60</v>
      </c>
      <c r="H776" s="8">
        <v>220</v>
      </c>
      <c r="I776" s="8">
        <v>125</v>
      </c>
      <c r="J776" s="8">
        <v>105</v>
      </c>
      <c r="K776" s="8">
        <v>115</v>
      </c>
      <c r="L776" s="8">
        <v>50</v>
      </c>
      <c r="M776" s="8">
        <v>45</v>
      </c>
      <c r="N776" s="8">
        <v>50</v>
      </c>
      <c r="O776" s="8">
        <v>225</v>
      </c>
      <c r="P776" s="7">
        <v>65</v>
      </c>
      <c r="Q776" s="7">
        <v>160</v>
      </c>
      <c r="R776" s="7">
        <v>70</v>
      </c>
      <c r="S776" s="7">
        <v>65</v>
      </c>
      <c r="T776" s="7">
        <v>85</v>
      </c>
      <c r="U776" s="7">
        <v>20</v>
      </c>
      <c r="V776" s="7">
        <v>50</v>
      </c>
      <c r="W776" s="7">
        <v>30</v>
      </c>
      <c r="X776" s="7">
        <v>165</v>
      </c>
      <c r="Y776" s="7">
        <v>55</v>
      </c>
      <c r="Z776" s="7">
        <v>60</v>
      </c>
      <c r="AA776" s="7"/>
      <c r="AB776" s="7">
        <v>110</v>
      </c>
      <c r="AC776" s="7">
        <v>35</v>
      </c>
      <c r="AD776" s="7">
        <v>30</v>
      </c>
      <c r="AE776" s="7">
        <v>160</v>
      </c>
      <c r="AF776" s="7"/>
      <c r="AG776" s="7">
        <v>50</v>
      </c>
      <c r="AH776" s="7">
        <v>35</v>
      </c>
      <c r="AI776" s="7">
        <v>130</v>
      </c>
      <c r="AJ776" s="7">
        <v>50</v>
      </c>
      <c r="AK776" s="7">
        <v>30</v>
      </c>
      <c r="AL776" s="7">
        <v>10</v>
      </c>
      <c r="AM776" s="7">
        <v>10</v>
      </c>
      <c r="AN776">
        <f t="shared" si="67"/>
        <v>0</v>
      </c>
      <c r="AO776">
        <f t="shared" si="68"/>
        <v>34</v>
      </c>
      <c r="AP776">
        <v>36</v>
      </c>
      <c r="AQ776" s="12">
        <f t="shared" si="69"/>
        <v>0</v>
      </c>
      <c r="AR776" s="12">
        <f t="shared" si="70"/>
        <v>0.94444444444444442</v>
      </c>
    </row>
    <row r="777" spans="1:44">
      <c r="A777" s="4" t="str">
        <f t="shared" si="66"/>
        <v>5017410000270</v>
      </c>
      <c r="B777" s="5" t="s">
        <v>88</v>
      </c>
      <c r="C777" s="6" t="s">
        <v>175</v>
      </c>
      <c r="D777" s="8">
        <v>168</v>
      </c>
      <c r="E777" s="8">
        <v>276</v>
      </c>
      <c r="F777" s="8">
        <v>72</v>
      </c>
      <c r="G777" s="8">
        <v>36</v>
      </c>
      <c r="H777" s="8">
        <v>204</v>
      </c>
      <c r="I777" s="8">
        <v>132</v>
      </c>
      <c r="J777" s="8">
        <v>240</v>
      </c>
      <c r="K777" s="8">
        <v>84</v>
      </c>
      <c r="L777" s="8">
        <v>84</v>
      </c>
      <c r="M777" s="8">
        <v>216</v>
      </c>
      <c r="N777" s="8">
        <v>24</v>
      </c>
      <c r="O777" s="8">
        <v>204</v>
      </c>
      <c r="P777" s="7">
        <v>96</v>
      </c>
      <c r="Q777" s="7">
        <v>60</v>
      </c>
      <c r="R777" s="7">
        <v>96</v>
      </c>
      <c r="S777" s="7">
        <v>132</v>
      </c>
      <c r="T777" s="7">
        <v>192</v>
      </c>
      <c r="U777" s="7">
        <v>144</v>
      </c>
      <c r="V777" s="7">
        <v>144</v>
      </c>
      <c r="W777" s="7">
        <v>60</v>
      </c>
      <c r="X777" s="7">
        <v>144</v>
      </c>
      <c r="Y777" s="7">
        <v>252</v>
      </c>
      <c r="Z777" s="7">
        <v>96</v>
      </c>
      <c r="AA777" s="7">
        <v>180</v>
      </c>
      <c r="AB777" s="7">
        <v>168</v>
      </c>
      <c r="AC777" s="7">
        <v>180</v>
      </c>
      <c r="AD777" s="7">
        <v>156</v>
      </c>
      <c r="AE777" s="7">
        <v>96</v>
      </c>
      <c r="AF777" s="7">
        <v>36</v>
      </c>
      <c r="AG777" s="7">
        <v>168</v>
      </c>
      <c r="AH777" s="7">
        <v>336</v>
      </c>
      <c r="AI777" s="7">
        <v>204</v>
      </c>
      <c r="AJ777" s="7">
        <v>48</v>
      </c>
      <c r="AK777" s="7">
        <v>48</v>
      </c>
      <c r="AL777" s="7">
        <v>96</v>
      </c>
      <c r="AM777" s="7">
        <v>192</v>
      </c>
      <c r="AN777">
        <f t="shared" si="67"/>
        <v>0</v>
      </c>
      <c r="AO777">
        <f t="shared" si="68"/>
        <v>36</v>
      </c>
      <c r="AP777">
        <v>36</v>
      </c>
      <c r="AQ777" s="12">
        <f t="shared" si="69"/>
        <v>0</v>
      </c>
      <c r="AR777" s="12">
        <f t="shared" si="70"/>
        <v>1</v>
      </c>
    </row>
    <row r="778" spans="1:44">
      <c r="A778" s="4" t="str">
        <f t="shared" si="66"/>
        <v>5017410000271</v>
      </c>
      <c r="B778" s="5" t="s">
        <v>88</v>
      </c>
      <c r="C778" s="6" t="s">
        <v>176</v>
      </c>
      <c r="D778" s="8">
        <v>390</v>
      </c>
      <c r="E778" s="8">
        <v>330</v>
      </c>
      <c r="F778" s="8">
        <v>90</v>
      </c>
      <c r="G778" s="8">
        <v>210</v>
      </c>
      <c r="H778" s="8">
        <v>180</v>
      </c>
      <c r="I778" s="8">
        <v>420</v>
      </c>
      <c r="J778" s="8">
        <v>390</v>
      </c>
      <c r="K778" s="8">
        <v>150</v>
      </c>
      <c r="L778" s="8">
        <v>150</v>
      </c>
      <c r="M778" s="8">
        <v>270</v>
      </c>
      <c r="N778" s="8">
        <v>360</v>
      </c>
      <c r="O778" s="8">
        <v>90</v>
      </c>
      <c r="P778" s="7">
        <v>60</v>
      </c>
      <c r="Q778" s="7">
        <v>210</v>
      </c>
      <c r="R778" s="7">
        <v>480</v>
      </c>
      <c r="S778" s="7">
        <v>210</v>
      </c>
      <c r="T778" s="7">
        <v>150</v>
      </c>
      <c r="U778" s="7">
        <v>150</v>
      </c>
      <c r="V778" s="7">
        <v>390</v>
      </c>
      <c r="W778" s="7">
        <v>240</v>
      </c>
      <c r="X778" s="7">
        <v>150</v>
      </c>
      <c r="Y778" s="7">
        <v>150</v>
      </c>
      <c r="Z778" s="7">
        <v>90</v>
      </c>
      <c r="AA778" s="7">
        <v>120</v>
      </c>
      <c r="AB778" s="7">
        <v>450</v>
      </c>
      <c r="AC778" s="7">
        <v>300</v>
      </c>
      <c r="AD778" s="7">
        <v>120</v>
      </c>
      <c r="AE778" s="7">
        <v>270</v>
      </c>
      <c r="AF778" s="7">
        <v>270</v>
      </c>
      <c r="AG778" s="7">
        <v>330</v>
      </c>
      <c r="AH778" s="7">
        <v>270</v>
      </c>
      <c r="AI778" s="7">
        <v>240</v>
      </c>
      <c r="AJ778" s="7">
        <v>150</v>
      </c>
      <c r="AK778" s="7">
        <v>270</v>
      </c>
      <c r="AL778" s="7">
        <v>450</v>
      </c>
      <c r="AM778" s="7">
        <v>150</v>
      </c>
      <c r="AN778">
        <f t="shared" si="67"/>
        <v>0</v>
      </c>
      <c r="AO778">
        <f t="shared" si="68"/>
        <v>36</v>
      </c>
      <c r="AP778">
        <v>36</v>
      </c>
      <c r="AQ778" s="12">
        <f t="shared" si="69"/>
        <v>0</v>
      </c>
      <c r="AR778" s="12">
        <f t="shared" si="70"/>
        <v>1</v>
      </c>
    </row>
    <row r="779" spans="1:44">
      <c r="A779" s="4" t="str">
        <f t="shared" si="66"/>
        <v>5017410000272</v>
      </c>
      <c r="B779" s="5" t="s">
        <v>88</v>
      </c>
      <c r="C779" s="6" t="s">
        <v>177</v>
      </c>
      <c r="D779" s="8">
        <v>20</v>
      </c>
      <c r="E779" s="8">
        <v>24</v>
      </c>
      <c r="F779" s="8">
        <v>12</v>
      </c>
      <c r="G779" s="8">
        <v>32</v>
      </c>
      <c r="H779" s="8">
        <v>34</v>
      </c>
      <c r="I779" s="8">
        <v>12</v>
      </c>
      <c r="J779" s="8">
        <v>24</v>
      </c>
      <c r="K779" s="8">
        <v>24</v>
      </c>
      <c r="L779" s="8">
        <v>18</v>
      </c>
      <c r="M779" s="8">
        <v>20</v>
      </c>
      <c r="N779" s="8">
        <v>28</v>
      </c>
      <c r="O779" s="8">
        <v>20</v>
      </c>
      <c r="P779" s="7">
        <v>6</v>
      </c>
      <c r="Q779" s="7">
        <v>42</v>
      </c>
      <c r="R779" s="7">
        <v>24</v>
      </c>
      <c r="S779" s="7">
        <v>36</v>
      </c>
      <c r="T779" s="7">
        <v>36</v>
      </c>
      <c r="U779" s="7">
        <v>8</v>
      </c>
      <c r="V779" s="7">
        <v>24</v>
      </c>
      <c r="W779" s="7">
        <v>24</v>
      </c>
      <c r="X779" s="7">
        <v>14</v>
      </c>
      <c r="Y779" s="7">
        <v>42</v>
      </c>
      <c r="Z779" s="7">
        <v>18</v>
      </c>
      <c r="AA779" s="7">
        <v>36</v>
      </c>
      <c r="AB779" s="7">
        <v>30</v>
      </c>
      <c r="AC779" s="7">
        <v>24</v>
      </c>
      <c r="AD779" s="7">
        <v>12</v>
      </c>
      <c r="AE779" s="7">
        <v>24</v>
      </c>
      <c r="AF779" s="7">
        <v>42</v>
      </c>
      <c r="AG779" s="7">
        <v>24</v>
      </c>
      <c r="AH779" s="7">
        <v>30</v>
      </c>
      <c r="AI779" s="7">
        <v>24</v>
      </c>
      <c r="AJ779" s="7">
        <v>12</v>
      </c>
      <c r="AK779" s="7">
        <v>12</v>
      </c>
      <c r="AL779" s="7">
        <v>30</v>
      </c>
      <c r="AM779" s="7"/>
      <c r="AN779">
        <f t="shared" si="67"/>
        <v>0</v>
      </c>
      <c r="AO779">
        <f t="shared" si="68"/>
        <v>35</v>
      </c>
      <c r="AP779">
        <v>36</v>
      </c>
      <c r="AQ779" s="12">
        <f t="shared" si="69"/>
        <v>0</v>
      </c>
      <c r="AR779" s="12">
        <f t="shared" si="70"/>
        <v>0.97222222222222221</v>
      </c>
    </row>
    <row r="780" spans="1:44">
      <c r="A780" s="4" t="str">
        <f t="shared" si="66"/>
        <v>5017410000295</v>
      </c>
      <c r="B780" s="5" t="s">
        <v>88</v>
      </c>
      <c r="C780" s="6" t="s">
        <v>178</v>
      </c>
      <c r="D780" s="8">
        <v>0</v>
      </c>
      <c r="E780" s="8">
        <v>0</v>
      </c>
      <c r="F780" s="8">
        <v>12</v>
      </c>
      <c r="G780" s="8">
        <v>18</v>
      </c>
      <c r="H780" s="8">
        <v>18</v>
      </c>
      <c r="I780" s="8">
        <v>36</v>
      </c>
      <c r="J780" s="8">
        <v>30</v>
      </c>
      <c r="K780" s="8">
        <v>24</v>
      </c>
      <c r="L780" s="8">
        <v>24</v>
      </c>
      <c r="M780" s="8">
        <v>24</v>
      </c>
      <c r="N780" s="8">
        <v>12</v>
      </c>
      <c r="O780" s="8">
        <v>12</v>
      </c>
      <c r="P780" s="7">
        <v>24</v>
      </c>
      <c r="Q780" s="7"/>
      <c r="R780" s="7">
        <v>6</v>
      </c>
      <c r="S780" s="7">
        <v>12</v>
      </c>
      <c r="T780" s="7"/>
      <c r="U780" s="7"/>
      <c r="V780" s="7"/>
      <c r="W780" s="7">
        <v>12</v>
      </c>
      <c r="X780" s="7">
        <v>12</v>
      </c>
      <c r="Y780" s="7">
        <v>18</v>
      </c>
      <c r="Z780" s="7">
        <v>12</v>
      </c>
      <c r="AA780" s="7">
        <v>12</v>
      </c>
      <c r="AB780" s="7">
        <v>12</v>
      </c>
      <c r="AC780" s="7">
        <v>12</v>
      </c>
      <c r="AD780" s="7">
        <v>24</v>
      </c>
      <c r="AE780" s="7">
        <v>12</v>
      </c>
      <c r="AF780" s="7">
        <v>24</v>
      </c>
      <c r="AG780" s="7">
        <v>12</v>
      </c>
      <c r="AH780" s="7">
        <v>24</v>
      </c>
      <c r="AI780" s="7"/>
      <c r="AJ780" s="7">
        <v>12</v>
      </c>
      <c r="AK780" s="7"/>
      <c r="AL780" s="7"/>
      <c r="AM780" s="7">
        <v>12</v>
      </c>
      <c r="AN780">
        <f t="shared" si="67"/>
        <v>2</v>
      </c>
      <c r="AO780">
        <f t="shared" si="68"/>
        <v>29</v>
      </c>
      <c r="AP780">
        <v>36</v>
      </c>
      <c r="AQ780" s="12">
        <f t="shared" si="69"/>
        <v>6.8965517241379309E-2</v>
      </c>
      <c r="AR780" s="12">
        <f t="shared" si="70"/>
        <v>0.80555555555555558</v>
      </c>
    </row>
    <row r="781" spans="1:44">
      <c r="A781" s="4" t="str">
        <f t="shared" si="66"/>
        <v>5017410000307</v>
      </c>
      <c r="B781" s="5" t="s">
        <v>88</v>
      </c>
      <c r="C781" s="6" t="s">
        <v>179</v>
      </c>
      <c r="D781" s="8">
        <v>204</v>
      </c>
      <c r="E781" s="8">
        <v>168</v>
      </c>
      <c r="F781" s="8">
        <v>204</v>
      </c>
      <c r="G781" s="8">
        <v>564</v>
      </c>
      <c r="H781" s="8">
        <v>396</v>
      </c>
      <c r="I781" s="8">
        <v>396</v>
      </c>
      <c r="J781" s="8">
        <v>624</v>
      </c>
      <c r="K781" s="8">
        <v>492</v>
      </c>
      <c r="L781" s="8">
        <v>540</v>
      </c>
      <c r="M781" s="8">
        <v>372</v>
      </c>
      <c r="N781" s="8">
        <v>372</v>
      </c>
      <c r="O781" s="8">
        <v>252</v>
      </c>
      <c r="P781" s="7">
        <v>168</v>
      </c>
      <c r="Q781" s="7">
        <v>264</v>
      </c>
      <c r="R781" s="7">
        <v>324</v>
      </c>
      <c r="S781" s="7">
        <v>540</v>
      </c>
      <c r="T781" s="7">
        <v>708</v>
      </c>
      <c r="U781" s="7">
        <v>744</v>
      </c>
      <c r="V781" s="7">
        <v>612</v>
      </c>
      <c r="W781" s="7">
        <v>432</v>
      </c>
      <c r="X781" s="7">
        <v>480</v>
      </c>
      <c r="Y781" s="7">
        <v>540</v>
      </c>
      <c r="Z781" s="7">
        <v>516</v>
      </c>
      <c r="AA781" s="7">
        <v>384</v>
      </c>
      <c r="AB781" s="7">
        <v>324</v>
      </c>
      <c r="AC781" s="7">
        <v>216</v>
      </c>
      <c r="AD781" s="7">
        <v>408</v>
      </c>
      <c r="AE781" s="7">
        <v>360</v>
      </c>
      <c r="AF781" s="7">
        <v>396</v>
      </c>
      <c r="AG781" s="7">
        <v>504</v>
      </c>
      <c r="AH781" s="7">
        <v>456</v>
      </c>
      <c r="AI781" s="7">
        <v>492</v>
      </c>
      <c r="AJ781" s="7">
        <v>384</v>
      </c>
      <c r="AK781" s="7">
        <v>348</v>
      </c>
      <c r="AL781" s="7">
        <v>492</v>
      </c>
      <c r="AM781" s="7">
        <v>264</v>
      </c>
      <c r="AN781">
        <f t="shared" si="67"/>
        <v>0</v>
      </c>
      <c r="AO781">
        <f t="shared" si="68"/>
        <v>36</v>
      </c>
      <c r="AP781">
        <v>36</v>
      </c>
      <c r="AQ781" s="12">
        <f t="shared" si="69"/>
        <v>0</v>
      </c>
      <c r="AR781" s="12">
        <f t="shared" si="70"/>
        <v>1</v>
      </c>
    </row>
    <row r="782" spans="1:44">
      <c r="A782" s="4" t="str">
        <f t="shared" si="66"/>
        <v>5017410000420</v>
      </c>
      <c r="B782" s="5" t="s">
        <v>88</v>
      </c>
      <c r="C782" s="6" t="s">
        <v>181</v>
      </c>
      <c r="D782" s="8">
        <v>500</v>
      </c>
      <c r="E782" s="8">
        <v>290</v>
      </c>
      <c r="F782" s="8">
        <v>440</v>
      </c>
      <c r="G782" s="8">
        <v>840</v>
      </c>
      <c r="H782" s="8">
        <v>770</v>
      </c>
      <c r="I782" s="8">
        <v>240</v>
      </c>
      <c r="J782" s="8">
        <v>720</v>
      </c>
      <c r="K782" s="8">
        <v>470</v>
      </c>
      <c r="L782" s="8">
        <v>130</v>
      </c>
      <c r="M782" s="8">
        <v>280</v>
      </c>
      <c r="N782" s="8">
        <v>730</v>
      </c>
      <c r="O782" s="8">
        <v>530</v>
      </c>
      <c r="P782" s="7">
        <v>160</v>
      </c>
      <c r="Q782" s="7">
        <v>670</v>
      </c>
      <c r="R782" s="7">
        <v>910</v>
      </c>
      <c r="S782" s="7">
        <v>50</v>
      </c>
      <c r="T782" s="7">
        <v>670</v>
      </c>
      <c r="U782" s="7">
        <v>1070</v>
      </c>
      <c r="V782" s="7">
        <v>460</v>
      </c>
      <c r="W782" s="7">
        <v>600</v>
      </c>
      <c r="X782" s="7">
        <v>200</v>
      </c>
      <c r="Y782" s="7">
        <v>100</v>
      </c>
      <c r="Z782" s="7">
        <v>420</v>
      </c>
      <c r="AA782" s="7">
        <v>270</v>
      </c>
      <c r="AB782" s="7">
        <v>650</v>
      </c>
      <c r="AC782" s="7">
        <v>470</v>
      </c>
      <c r="AD782" s="7">
        <v>360</v>
      </c>
      <c r="AE782" s="7">
        <v>700</v>
      </c>
      <c r="AF782" s="7">
        <v>300</v>
      </c>
      <c r="AG782" s="7">
        <v>640</v>
      </c>
      <c r="AH782" s="7">
        <v>260</v>
      </c>
      <c r="AI782" s="7">
        <v>360</v>
      </c>
      <c r="AJ782" s="7">
        <v>520</v>
      </c>
      <c r="AK782" s="7">
        <v>500</v>
      </c>
      <c r="AL782" s="7">
        <v>300</v>
      </c>
      <c r="AM782" s="7">
        <v>430</v>
      </c>
      <c r="AN782">
        <f t="shared" si="67"/>
        <v>0</v>
      </c>
      <c r="AO782">
        <f t="shared" si="68"/>
        <v>36</v>
      </c>
      <c r="AP782">
        <v>36</v>
      </c>
      <c r="AQ782" s="12">
        <f t="shared" si="69"/>
        <v>0</v>
      </c>
      <c r="AR782" s="12">
        <f t="shared" si="70"/>
        <v>1</v>
      </c>
    </row>
    <row r="783" spans="1:44">
      <c r="A783" s="4" t="str">
        <f t="shared" si="66"/>
        <v>5017410000421</v>
      </c>
      <c r="B783" s="5" t="s">
        <v>88</v>
      </c>
      <c r="C783" s="6" t="s">
        <v>182</v>
      </c>
      <c r="D783" s="8">
        <v>120</v>
      </c>
      <c r="E783" s="8">
        <v>140</v>
      </c>
      <c r="F783" s="8">
        <v>140</v>
      </c>
      <c r="G783" s="8">
        <v>40</v>
      </c>
      <c r="H783" s="8">
        <v>220</v>
      </c>
      <c r="I783" s="8">
        <v>310</v>
      </c>
      <c r="J783" s="8">
        <v>140</v>
      </c>
      <c r="K783" s="8">
        <v>230</v>
      </c>
      <c r="L783" s="8">
        <v>10</v>
      </c>
      <c r="M783" s="8">
        <v>270</v>
      </c>
      <c r="N783" s="8">
        <v>70</v>
      </c>
      <c r="O783" s="8">
        <v>30</v>
      </c>
      <c r="P783" s="7">
        <v>320</v>
      </c>
      <c r="Q783" s="7">
        <v>150</v>
      </c>
      <c r="R783" s="7">
        <v>240</v>
      </c>
      <c r="S783" s="7">
        <v>130</v>
      </c>
      <c r="T783" s="7">
        <v>200</v>
      </c>
      <c r="U783" s="7">
        <v>370</v>
      </c>
      <c r="V783" s="7">
        <v>80</v>
      </c>
      <c r="W783" s="7">
        <v>200</v>
      </c>
      <c r="X783" s="7">
        <v>70</v>
      </c>
      <c r="Y783" s="7">
        <v>10</v>
      </c>
      <c r="Z783" s="7">
        <v>300</v>
      </c>
      <c r="AA783" s="7">
        <v>120</v>
      </c>
      <c r="AB783" s="7">
        <v>60</v>
      </c>
      <c r="AC783" s="7">
        <v>60</v>
      </c>
      <c r="AD783" s="7">
        <v>240</v>
      </c>
      <c r="AE783" s="7">
        <v>270</v>
      </c>
      <c r="AF783" s="7">
        <v>330</v>
      </c>
      <c r="AG783" s="7">
        <v>360</v>
      </c>
      <c r="AH783" s="7">
        <v>90</v>
      </c>
      <c r="AI783" s="7">
        <v>210</v>
      </c>
      <c r="AJ783" s="7">
        <v>210</v>
      </c>
      <c r="AK783" s="7">
        <v>360</v>
      </c>
      <c r="AL783" s="7">
        <v>90</v>
      </c>
      <c r="AM783" s="7">
        <v>150</v>
      </c>
      <c r="AN783">
        <f t="shared" si="67"/>
        <v>0</v>
      </c>
      <c r="AO783">
        <f t="shared" si="68"/>
        <v>36</v>
      </c>
      <c r="AP783">
        <v>36</v>
      </c>
      <c r="AQ783" s="12">
        <f t="shared" si="69"/>
        <v>0</v>
      </c>
      <c r="AR783" s="12">
        <f t="shared" si="70"/>
        <v>1</v>
      </c>
    </row>
    <row r="784" spans="1:44">
      <c r="A784" s="4" t="str">
        <f t="shared" si="66"/>
        <v>5017410000427</v>
      </c>
      <c r="B784" s="5" t="s">
        <v>88</v>
      </c>
      <c r="C784" s="6" t="s">
        <v>183</v>
      </c>
      <c r="D784" s="8">
        <v>26</v>
      </c>
      <c r="E784" s="8">
        <v>51</v>
      </c>
      <c r="F784" s="8">
        <v>37</v>
      </c>
      <c r="G784" s="8">
        <v>62</v>
      </c>
      <c r="H784" s="8">
        <v>87</v>
      </c>
      <c r="I784" s="8">
        <v>75</v>
      </c>
      <c r="J784" s="8">
        <v>40</v>
      </c>
      <c r="K784" s="8">
        <v>28</v>
      </c>
      <c r="L784" s="8">
        <v>32</v>
      </c>
      <c r="M784" s="8">
        <v>55</v>
      </c>
      <c r="N784" s="8">
        <v>28</v>
      </c>
      <c r="O784" s="8">
        <v>46</v>
      </c>
      <c r="P784" s="7">
        <v>62</v>
      </c>
      <c r="Q784" s="7">
        <v>80</v>
      </c>
      <c r="R784" s="7">
        <v>42</v>
      </c>
      <c r="S784" s="7">
        <v>52</v>
      </c>
      <c r="T784" s="7">
        <v>27</v>
      </c>
      <c r="U784" s="7">
        <v>27</v>
      </c>
      <c r="V784" s="7">
        <v>80</v>
      </c>
      <c r="W784" s="7">
        <v>34</v>
      </c>
      <c r="X784" s="7">
        <v>60</v>
      </c>
      <c r="Y784" s="7">
        <v>34</v>
      </c>
      <c r="Z784" s="7">
        <v>39</v>
      </c>
      <c r="AA784" s="7">
        <v>54</v>
      </c>
      <c r="AB784" s="7">
        <v>56</v>
      </c>
      <c r="AC784" s="7">
        <v>20</v>
      </c>
      <c r="AD784" s="7">
        <v>65</v>
      </c>
      <c r="AE784" s="7">
        <v>64</v>
      </c>
      <c r="AF784" s="7">
        <v>28</v>
      </c>
      <c r="AG784" s="7">
        <v>79</v>
      </c>
      <c r="AH784" s="7">
        <v>11</v>
      </c>
      <c r="AI784" s="7">
        <v>64</v>
      </c>
      <c r="AJ784" s="7">
        <v>20</v>
      </c>
      <c r="AK784" s="7">
        <v>16</v>
      </c>
      <c r="AL784" s="7">
        <v>50</v>
      </c>
      <c r="AM784" s="7">
        <v>10</v>
      </c>
      <c r="AN784">
        <f t="shared" si="67"/>
        <v>0</v>
      </c>
      <c r="AO784">
        <f t="shared" si="68"/>
        <v>36</v>
      </c>
      <c r="AP784">
        <v>36</v>
      </c>
      <c r="AQ784" s="12">
        <f t="shared" si="69"/>
        <v>0</v>
      </c>
      <c r="AR784" s="12">
        <f t="shared" si="70"/>
        <v>1</v>
      </c>
    </row>
    <row r="785" spans="1:44">
      <c r="A785" s="4" t="str">
        <f t="shared" si="66"/>
        <v>5017410000445</v>
      </c>
      <c r="B785" s="5" t="s">
        <v>88</v>
      </c>
      <c r="C785" s="6" t="s">
        <v>184</v>
      </c>
      <c r="D785" s="8">
        <v>24</v>
      </c>
      <c r="E785" s="8">
        <v>21</v>
      </c>
      <c r="F785" s="8">
        <v>31</v>
      </c>
      <c r="G785" s="8">
        <v>24</v>
      </c>
      <c r="H785" s="8">
        <v>54</v>
      </c>
      <c r="I785" s="8">
        <v>29</v>
      </c>
      <c r="J785" s="8">
        <v>43</v>
      </c>
      <c r="K785" s="8">
        <v>42</v>
      </c>
      <c r="L785" s="8">
        <v>51</v>
      </c>
      <c r="M785" s="8">
        <v>40</v>
      </c>
      <c r="N785" s="8">
        <v>41</v>
      </c>
      <c r="O785" s="8">
        <v>5</v>
      </c>
      <c r="P785" s="7">
        <v>40</v>
      </c>
      <c r="Q785" s="7">
        <v>24</v>
      </c>
      <c r="R785" s="7">
        <v>18</v>
      </c>
      <c r="S785" s="7">
        <v>24</v>
      </c>
      <c r="T785" s="7">
        <v>92</v>
      </c>
      <c r="U785" s="7">
        <v>65</v>
      </c>
      <c r="V785" s="7">
        <v>46</v>
      </c>
      <c r="W785" s="7">
        <v>28</v>
      </c>
      <c r="X785" s="7">
        <v>40</v>
      </c>
      <c r="Y785" s="7">
        <v>66</v>
      </c>
      <c r="Z785" s="7">
        <v>40</v>
      </c>
      <c r="AA785" s="7">
        <v>20</v>
      </c>
      <c r="AB785" s="7">
        <v>20</v>
      </c>
      <c r="AC785" s="7">
        <v>80</v>
      </c>
      <c r="AD785" s="7">
        <v>40</v>
      </c>
      <c r="AE785" s="7">
        <v>38</v>
      </c>
      <c r="AF785" s="7">
        <v>50</v>
      </c>
      <c r="AG785" s="7">
        <v>39</v>
      </c>
      <c r="AH785" s="7">
        <v>46</v>
      </c>
      <c r="AI785" s="7">
        <v>83</v>
      </c>
      <c r="AJ785" s="7">
        <v>46</v>
      </c>
      <c r="AK785" s="7">
        <v>68</v>
      </c>
      <c r="AL785" s="7">
        <v>40</v>
      </c>
      <c r="AM785" s="7">
        <v>28</v>
      </c>
      <c r="AN785">
        <f t="shared" si="67"/>
        <v>0</v>
      </c>
      <c r="AO785">
        <f t="shared" si="68"/>
        <v>36</v>
      </c>
      <c r="AP785">
        <v>36</v>
      </c>
      <c r="AQ785" s="12">
        <f t="shared" si="69"/>
        <v>0</v>
      </c>
      <c r="AR785" s="12">
        <f t="shared" si="70"/>
        <v>1</v>
      </c>
    </row>
    <row r="786" spans="1:44">
      <c r="A786" s="4" t="str">
        <f t="shared" si="66"/>
        <v>5017410000470</v>
      </c>
      <c r="B786" s="5" t="s">
        <v>88</v>
      </c>
      <c r="C786" s="6" t="s">
        <v>185</v>
      </c>
      <c r="D786" s="8">
        <v>200</v>
      </c>
      <c r="E786" s="8">
        <v>100</v>
      </c>
      <c r="F786" s="8">
        <v>300</v>
      </c>
      <c r="G786" s="8">
        <v>400</v>
      </c>
      <c r="H786" s="8">
        <v>700</v>
      </c>
      <c r="I786" s="8">
        <v>1100</v>
      </c>
      <c r="J786" s="8">
        <v>400</v>
      </c>
      <c r="K786" s="8">
        <v>400</v>
      </c>
      <c r="L786" s="8">
        <v>400</v>
      </c>
      <c r="M786" s="8">
        <v>400</v>
      </c>
      <c r="N786" s="8">
        <v>600</v>
      </c>
      <c r="O786" s="8">
        <v>700</v>
      </c>
      <c r="P786" s="7">
        <v>500</v>
      </c>
      <c r="Q786" s="7">
        <v>100</v>
      </c>
      <c r="R786" s="7">
        <v>500</v>
      </c>
      <c r="S786" s="7">
        <v>800</v>
      </c>
      <c r="T786" s="7">
        <v>800</v>
      </c>
      <c r="U786" s="7">
        <v>1200</v>
      </c>
      <c r="V786" s="7">
        <v>900</v>
      </c>
      <c r="W786" s="7">
        <v>300</v>
      </c>
      <c r="X786" s="7">
        <v>600</v>
      </c>
      <c r="Y786" s="7">
        <v>200</v>
      </c>
      <c r="Z786" s="7">
        <v>400</v>
      </c>
      <c r="AA786" s="7"/>
      <c r="AB786" s="7">
        <v>400</v>
      </c>
      <c r="AC786" s="7"/>
      <c r="AD786" s="7">
        <v>200</v>
      </c>
      <c r="AE786" s="7">
        <v>500</v>
      </c>
      <c r="AF786" s="7">
        <v>1000</v>
      </c>
      <c r="AG786" s="7">
        <v>1100</v>
      </c>
      <c r="AH786" s="7">
        <v>300</v>
      </c>
      <c r="AI786" s="7">
        <v>600</v>
      </c>
      <c r="AJ786" s="7">
        <v>300</v>
      </c>
      <c r="AK786" s="7">
        <v>200</v>
      </c>
      <c r="AL786" s="7">
        <v>100</v>
      </c>
      <c r="AM786" s="7">
        <v>100</v>
      </c>
      <c r="AN786">
        <f t="shared" si="67"/>
        <v>0</v>
      </c>
      <c r="AO786">
        <f t="shared" si="68"/>
        <v>34</v>
      </c>
      <c r="AP786">
        <v>36</v>
      </c>
      <c r="AQ786" s="12">
        <f t="shared" si="69"/>
        <v>0</v>
      </c>
      <c r="AR786" s="12">
        <f t="shared" si="70"/>
        <v>0.94444444444444442</v>
      </c>
    </row>
    <row r="787" spans="1:44">
      <c r="A787" s="4" t="str">
        <f t="shared" si="66"/>
        <v>5017410001280</v>
      </c>
      <c r="B787" s="5" t="s">
        <v>88</v>
      </c>
      <c r="C787" s="6" t="s">
        <v>186</v>
      </c>
      <c r="D787" s="8">
        <v>120</v>
      </c>
      <c r="E787" s="8">
        <v>24</v>
      </c>
      <c r="F787" s="8">
        <v>24</v>
      </c>
      <c r="G787" s="8">
        <v>144</v>
      </c>
      <c r="H787" s="8">
        <v>48</v>
      </c>
      <c r="I787" s="8">
        <v>264</v>
      </c>
      <c r="J787" s="8">
        <v>168</v>
      </c>
      <c r="K787" s="8">
        <v>168</v>
      </c>
      <c r="L787" s="8">
        <v>168</v>
      </c>
      <c r="M787" s="8">
        <v>144</v>
      </c>
      <c r="N787" s="8">
        <v>96</v>
      </c>
      <c r="O787" s="8">
        <v>144</v>
      </c>
      <c r="P787" s="7">
        <v>144</v>
      </c>
      <c r="Q787" s="7">
        <v>144</v>
      </c>
      <c r="R787" s="7">
        <v>72</v>
      </c>
      <c r="S787" s="7">
        <v>72</v>
      </c>
      <c r="T787" s="7">
        <v>96</v>
      </c>
      <c r="U787" s="7">
        <v>48</v>
      </c>
      <c r="V787" s="7">
        <v>192</v>
      </c>
      <c r="W787" s="7">
        <v>24</v>
      </c>
      <c r="X787" s="7">
        <v>120</v>
      </c>
      <c r="Y787" s="7">
        <v>96</v>
      </c>
      <c r="Z787" s="7">
        <v>144</v>
      </c>
      <c r="AA787" s="7">
        <v>120</v>
      </c>
      <c r="AB787" s="7">
        <v>96</v>
      </c>
      <c r="AC787" s="7">
        <v>96</v>
      </c>
      <c r="AD787" s="7">
        <v>144</v>
      </c>
      <c r="AE787" s="7">
        <v>120</v>
      </c>
      <c r="AF787" s="7">
        <v>144</v>
      </c>
      <c r="AG787" s="7">
        <v>120</v>
      </c>
      <c r="AH787" s="7">
        <v>168</v>
      </c>
      <c r="AI787" s="7">
        <v>72</v>
      </c>
      <c r="AJ787" s="7">
        <v>96</v>
      </c>
      <c r="AK787" s="7">
        <v>120</v>
      </c>
      <c r="AL787" s="7">
        <v>96</v>
      </c>
      <c r="AM787" s="7">
        <v>216</v>
      </c>
      <c r="AN787">
        <f t="shared" si="67"/>
        <v>0</v>
      </c>
      <c r="AO787">
        <f t="shared" si="68"/>
        <v>36</v>
      </c>
      <c r="AP787">
        <v>36</v>
      </c>
      <c r="AQ787" s="12">
        <f t="shared" si="69"/>
        <v>0</v>
      </c>
      <c r="AR787" s="12">
        <f t="shared" si="70"/>
        <v>1</v>
      </c>
    </row>
    <row r="788" spans="1:44">
      <c r="A788" s="4" t="str">
        <f t="shared" si="66"/>
        <v>5017410001347</v>
      </c>
      <c r="B788" s="5" t="s">
        <v>88</v>
      </c>
      <c r="C788" s="6" t="s">
        <v>194</v>
      </c>
      <c r="D788" s="8">
        <v>3530</v>
      </c>
      <c r="E788" s="8">
        <v>2305</v>
      </c>
      <c r="F788" s="8">
        <v>2350</v>
      </c>
      <c r="G788" s="8">
        <v>4080</v>
      </c>
      <c r="H788" s="8">
        <v>7300</v>
      </c>
      <c r="I788" s="8">
        <v>7030</v>
      </c>
      <c r="J788" s="8">
        <v>3300</v>
      </c>
      <c r="K788" s="8">
        <v>1930</v>
      </c>
      <c r="L788" s="8">
        <v>950</v>
      </c>
      <c r="M788" s="8">
        <v>1700</v>
      </c>
      <c r="N788" s="8">
        <v>1670</v>
      </c>
      <c r="O788" s="8">
        <v>2150</v>
      </c>
      <c r="P788" s="7">
        <v>1300</v>
      </c>
      <c r="Q788" s="7">
        <v>1800</v>
      </c>
      <c r="R788" s="7">
        <v>2700</v>
      </c>
      <c r="S788" s="7">
        <v>4100</v>
      </c>
      <c r="T788" s="7">
        <v>3900</v>
      </c>
      <c r="U788" s="7">
        <v>4820</v>
      </c>
      <c r="V788" s="7">
        <v>4570</v>
      </c>
      <c r="W788" s="7">
        <v>3350</v>
      </c>
      <c r="X788" s="7">
        <v>2000</v>
      </c>
      <c r="Y788" s="7">
        <v>1200</v>
      </c>
      <c r="Z788" s="7">
        <v>1260</v>
      </c>
      <c r="AA788" s="7">
        <v>1480</v>
      </c>
      <c r="AB788" s="7">
        <v>1660</v>
      </c>
      <c r="AC788" s="7">
        <v>900</v>
      </c>
      <c r="AD788" s="7">
        <v>1200</v>
      </c>
      <c r="AE788" s="7">
        <v>2300</v>
      </c>
      <c r="AF788" s="7">
        <v>2360</v>
      </c>
      <c r="AG788" s="7">
        <v>2220</v>
      </c>
      <c r="AH788" s="7">
        <v>2210</v>
      </c>
      <c r="AI788" s="7">
        <v>3300</v>
      </c>
      <c r="AJ788" s="7">
        <v>2830</v>
      </c>
      <c r="AK788" s="7">
        <v>2250</v>
      </c>
      <c r="AL788" s="7">
        <v>1250</v>
      </c>
      <c r="AM788" s="7">
        <v>2020</v>
      </c>
      <c r="AN788">
        <f t="shared" si="67"/>
        <v>0</v>
      </c>
      <c r="AO788">
        <f t="shared" si="68"/>
        <v>36</v>
      </c>
      <c r="AP788">
        <v>36</v>
      </c>
      <c r="AQ788" s="12">
        <f t="shared" si="69"/>
        <v>0</v>
      </c>
      <c r="AR788" s="12">
        <f t="shared" si="70"/>
        <v>1</v>
      </c>
    </row>
    <row r="789" spans="1:44">
      <c r="A789" s="4" t="str">
        <f t="shared" si="66"/>
        <v>5017410001348</v>
      </c>
      <c r="B789" s="5" t="s">
        <v>88</v>
      </c>
      <c r="C789" s="6" t="s">
        <v>195</v>
      </c>
      <c r="D789" s="8">
        <v>3100</v>
      </c>
      <c r="E789" s="8">
        <v>2000</v>
      </c>
      <c r="F789" s="8">
        <v>4000</v>
      </c>
      <c r="G789" s="8">
        <v>4300</v>
      </c>
      <c r="H789" s="8">
        <v>12792</v>
      </c>
      <c r="I789" s="8">
        <v>11900</v>
      </c>
      <c r="J789" s="8">
        <v>4700</v>
      </c>
      <c r="K789" s="8">
        <v>1700</v>
      </c>
      <c r="L789" s="8">
        <v>2600</v>
      </c>
      <c r="M789" s="8">
        <v>1100</v>
      </c>
      <c r="N789" s="8">
        <v>1000</v>
      </c>
      <c r="O789" s="8">
        <v>2600</v>
      </c>
      <c r="P789" s="7">
        <v>3800</v>
      </c>
      <c r="Q789" s="7">
        <v>1800</v>
      </c>
      <c r="R789" s="7">
        <v>5900</v>
      </c>
      <c r="S789" s="7">
        <v>6000</v>
      </c>
      <c r="T789" s="7">
        <v>4400</v>
      </c>
      <c r="U789" s="7">
        <v>8900</v>
      </c>
      <c r="V789" s="7">
        <v>5600</v>
      </c>
      <c r="W789" s="7">
        <v>4500</v>
      </c>
      <c r="X789" s="7">
        <v>3900</v>
      </c>
      <c r="Y789" s="7">
        <v>2700</v>
      </c>
      <c r="Z789" s="7">
        <v>800</v>
      </c>
      <c r="AA789" s="7">
        <v>1600</v>
      </c>
      <c r="AB789" s="7">
        <v>2200</v>
      </c>
      <c r="AC789" s="7">
        <v>1200</v>
      </c>
      <c r="AD789" s="7">
        <v>3300</v>
      </c>
      <c r="AE789" s="7">
        <v>2700</v>
      </c>
      <c r="AF789" s="7">
        <v>3500</v>
      </c>
      <c r="AG789" s="7">
        <v>4600</v>
      </c>
      <c r="AH789" s="7">
        <v>2900</v>
      </c>
      <c r="AI789" s="7">
        <v>4200</v>
      </c>
      <c r="AJ789" s="7">
        <v>4500</v>
      </c>
      <c r="AK789" s="7">
        <v>3300</v>
      </c>
      <c r="AL789" s="7">
        <v>2500</v>
      </c>
      <c r="AM789" s="7">
        <v>2000</v>
      </c>
      <c r="AN789">
        <f t="shared" si="67"/>
        <v>0</v>
      </c>
      <c r="AO789">
        <f t="shared" si="68"/>
        <v>36</v>
      </c>
      <c r="AP789">
        <v>36</v>
      </c>
      <c r="AQ789" s="12">
        <f t="shared" si="69"/>
        <v>0</v>
      </c>
      <c r="AR789" s="12">
        <f t="shared" si="70"/>
        <v>1</v>
      </c>
    </row>
    <row r="790" spans="1:44">
      <c r="A790" s="4" t="str">
        <f t="shared" si="66"/>
        <v>5017410001349</v>
      </c>
      <c r="B790" s="5" t="s">
        <v>88</v>
      </c>
      <c r="C790" s="6" t="s">
        <v>196</v>
      </c>
      <c r="D790" s="8">
        <v>550</v>
      </c>
      <c r="E790" s="8">
        <v>285</v>
      </c>
      <c r="F790" s="8">
        <v>320</v>
      </c>
      <c r="G790" s="8">
        <v>500</v>
      </c>
      <c r="H790" s="8">
        <v>1056</v>
      </c>
      <c r="I790" s="8">
        <v>670</v>
      </c>
      <c r="J790" s="8">
        <v>585</v>
      </c>
      <c r="K790" s="8">
        <v>350</v>
      </c>
      <c r="L790" s="8">
        <v>320</v>
      </c>
      <c r="M790" s="8">
        <v>320</v>
      </c>
      <c r="N790" s="8">
        <v>285</v>
      </c>
      <c r="O790" s="8">
        <v>355</v>
      </c>
      <c r="P790" s="7">
        <v>270</v>
      </c>
      <c r="Q790" s="7">
        <v>275</v>
      </c>
      <c r="R790" s="7">
        <v>505</v>
      </c>
      <c r="S790" s="7">
        <v>565</v>
      </c>
      <c r="T790" s="7">
        <v>670</v>
      </c>
      <c r="U790" s="7">
        <v>795</v>
      </c>
      <c r="V790" s="7">
        <v>600</v>
      </c>
      <c r="W790" s="7">
        <v>435</v>
      </c>
      <c r="X790" s="7">
        <v>460</v>
      </c>
      <c r="Y790" s="7">
        <v>225</v>
      </c>
      <c r="Z790" s="7">
        <v>260</v>
      </c>
      <c r="AA790" s="7">
        <v>200</v>
      </c>
      <c r="AB790" s="7">
        <v>420</v>
      </c>
      <c r="AC790" s="7">
        <v>125</v>
      </c>
      <c r="AD790" s="7">
        <v>275</v>
      </c>
      <c r="AE790" s="7">
        <v>350</v>
      </c>
      <c r="AF790" s="7">
        <v>525</v>
      </c>
      <c r="AG790" s="7">
        <v>275</v>
      </c>
      <c r="AH790" s="7">
        <v>475</v>
      </c>
      <c r="AI790" s="7">
        <v>575</v>
      </c>
      <c r="AJ790" s="7">
        <v>500</v>
      </c>
      <c r="AK790" s="7">
        <v>135</v>
      </c>
      <c r="AL790" s="7">
        <v>360</v>
      </c>
      <c r="AM790" s="7">
        <v>285</v>
      </c>
      <c r="AN790">
        <f t="shared" si="67"/>
        <v>0</v>
      </c>
      <c r="AO790">
        <f t="shared" si="68"/>
        <v>36</v>
      </c>
      <c r="AP790">
        <v>36</v>
      </c>
      <c r="AQ790" s="12">
        <f t="shared" si="69"/>
        <v>0</v>
      </c>
      <c r="AR790" s="12">
        <f t="shared" si="70"/>
        <v>1</v>
      </c>
    </row>
    <row r="791" spans="1:44">
      <c r="A791" s="4" t="str">
        <f t="shared" si="66"/>
        <v>5017410001351</v>
      </c>
      <c r="B791" s="5" t="s">
        <v>88</v>
      </c>
      <c r="C791" s="6" t="s">
        <v>197</v>
      </c>
      <c r="D791" s="8">
        <v>96</v>
      </c>
      <c r="E791" s="8">
        <v>192</v>
      </c>
      <c r="F791" s="8">
        <v>84</v>
      </c>
      <c r="G791" s="8">
        <v>288</v>
      </c>
      <c r="H791" s="8">
        <v>240</v>
      </c>
      <c r="I791" s="8">
        <v>204</v>
      </c>
      <c r="J791" s="8">
        <v>240</v>
      </c>
      <c r="K791" s="8">
        <v>288</v>
      </c>
      <c r="L791" s="8">
        <v>216</v>
      </c>
      <c r="M791" s="8">
        <v>336</v>
      </c>
      <c r="N791" s="8">
        <v>180</v>
      </c>
      <c r="O791" s="8">
        <v>213</v>
      </c>
      <c r="P791" s="7">
        <v>132</v>
      </c>
      <c r="Q791" s="7">
        <v>228</v>
      </c>
      <c r="R791" s="7">
        <v>264</v>
      </c>
      <c r="S791" s="7">
        <v>372</v>
      </c>
      <c r="T791" s="7">
        <v>336</v>
      </c>
      <c r="U791" s="7">
        <v>384</v>
      </c>
      <c r="V791" s="7">
        <v>408</v>
      </c>
      <c r="W791" s="7">
        <v>264</v>
      </c>
      <c r="X791" s="7">
        <v>264</v>
      </c>
      <c r="Y791" s="7">
        <v>216</v>
      </c>
      <c r="Z791" s="7">
        <v>264</v>
      </c>
      <c r="AA791" s="7">
        <v>324</v>
      </c>
      <c r="AB791" s="7">
        <v>204</v>
      </c>
      <c r="AC791" s="7">
        <v>312</v>
      </c>
      <c r="AD791" s="7">
        <v>276</v>
      </c>
      <c r="AE791" s="7">
        <v>420</v>
      </c>
      <c r="AF791" s="7">
        <v>336</v>
      </c>
      <c r="AG791" s="7">
        <v>264</v>
      </c>
      <c r="AH791" s="7">
        <v>396</v>
      </c>
      <c r="AI791" s="7">
        <v>132</v>
      </c>
      <c r="AJ791" s="7">
        <v>456</v>
      </c>
      <c r="AK791" s="7">
        <v>300</v>
      </c>
      <c r="AL791" s="7">
        <v>216</v>
      </c>
      <c r="AM791" s="7">
        <v>480</v>
      </c>
      <c r="AN791">
        <f t="shared" si="67"/>
        <v>0</v>
      </c>
      <c r="AO791">
        <f t="shared" si="68"/>
        <v>36</v>
      </c>
      <c r="AP791">
        <v>36</v>
      </c>
      <c r="AQ791" s="12">
        <f t="shared" si="69"/>
        <v>0</v>
      </c>
      <c r="AR791" s="12">
        <f t="shared" si="70"/>
        <v>1</v>
      </c>
    </row>
    <row r="792" spans="1:44">
      <c r="A792" s="4" t="str">
        <f t="shared" si="66"/>
        <v>5017410001439</v>
      </c>
      <c r="B792" s="5" t="s">
        <v>88</v>
      </c>
      <c r="C792" s="6" t="s">
        <v>199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50</v>
      </c>
      <c r="K792" s="8">
        <v>14</v>
      </c>
      <c r="L792" s="8">
        <v>40</v>
      </c>
      <c r="M792" s="8">
        <v>28</v>
      </c>
      <c r="N792" s="8">
        <v>50</v>
      </c>
      <c r="O792" s="8">
        <v>80</v>
      </c>
      <c r="P792" s="7">
        <v>20</v>
      </c>
      <c r="Q792" s="7">
        <v>52</v>
      </c>
      <c r="R792" s="7">
        <v>26</v>
      </c>
      <c r="S792" s="7">
        <v>42</v>
      </c>
      <c r="T792" s="7">
        <v>50</v>
      </c>
      <c r="U792" s="7">
        <v>4</v>
      </c>
      <c r="V792" s="7"/>
      <c r="W792" s="7">
        <v>16</v>
      </c>
      <c r="X792" s="7">
        <v>74</v>
      </c>
      <c r="Y792" s="7"/>
      <c r="Z792" s="7">
        <v>52</v>
      </c>
      <c r="AA792" s="7">
        <v>72</v>
      </c>
      <c r="AB792" s="7">
        <v>14</v>
      </c>
      <c r="AC792" s="7">
        <v>10</v>
      </c>
      <c r="AD792" s="7">
        <v>16</v>
      </c>
      <c r="AE792" s="7">
        <v>20</v>
      </c>
      <c r="AF792" s="7">
        <v>10</v>
      </c>
      <c r="AG792" s="7"/>
      <c r="AH792" s="7"/>
      <c r="AI792" s="7">
        <v>53</v>
      </c>
      <c r="AJ792" s="7">
        <v>84</v>
      </c>
      <c r="AK792" s="7">
        <v>2</v>
      </c>
      <c r="AL792" s="7">
        <v>10</v>
      </c>
      <c r="AM792" s="7">
        <v>42</v>
      </c>
      <c r="AN792">
        <f t="shared" si="67"/>
        <v>6</v>
      </c>
      <c r="AO792">
        <f t="shared" si="68"/>
        <v>32</v>
      </c>
      <c r="AP792">
        <v>36</v>
      </c>
      <c r="AQ792" s="12">
        <f t="shared" si="69"/>
        <v>0.1875</v>
      </c>
      <c r="AR792" s="12">
        <f t="shared" si="70"/>
        <v>0.88888888888888884</v>
      </c>
    </row>
    <row r="793" spans="1:44">
      <c r="A793" s="4" t="str">
        <f t="shared" si="66"/>
        <v>5017410001522</v>
      </c>
      <c r="B793" s="5" t="s">
        <v>88</v>
      </c>
      <c r="C793" s="6" t="s">
        <v>201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72</v>
      </c>
      <c r="K793" s="8">
        <v>42</v>
      </c>
      <c r="L793" s="8">
        <v>84</v>
      </c>
      <c r="M793" s="8">
        <v>108</v>
      </c>
      <c r="N793" s="8">
        <v>264</v>
      </c>
      <c r="O793" s="8">
        <v>108</v>
      </c>
      <c r="P793" s="7">
        <v>48</v>
      </c>
      <c r="Q793" s="7">
        <v>36</v>
      </c>
      <c r="R793" s="7">
        <v>96</v>
      </c>
      <c r="S793" s="7">
        <v>120</v>
      </c>
      <c r="T793" s="7">
        <v>12</v>
      </c>
      <c r="U793" s="7">
        <v>48</v>
      </c>
      <c r="V793" s="7">
        <v>60</v>
      </c>
      <c r="W793" s="7">
        <v>84</v>
      </c>
      <c r="X793" s="7">
        <v>60</v>
      </c>
      <c r="Y793" s="7">
        <v>48</v>
      </c>
      <c r="Z793" s="7"/>
      <c r="AA793" s="7">
        <v>108</v>
      </c>
      <c r="AB793" s="7">
        <v>36</v>
      </c>
      <c r="AC793" s="7">
        <v>60</v>
      </c>
      <c r="AD793" s="7">
        <v>24</v>
      </c>
      <c r="AE793" s="7">
        <v>24</v>
      </c>
      <c r="AF793" s="7">
        <v>12</v>
      </c>
      <c r="AG793" s="7">
        <v>24</v>
      </c>
      <c r="AH793" s="7">
        <v>12</v>
      </c>
      <c r="AI793" s="7">
        <v>48</v>
      </c>
      <c r="AJ793" s="7">
        <v>60</v>
      </c>
      <c r="AK793" s="7">
        <v>60</v>
      </c>
      <c r="AL793" s="7">
        <v>72</v>
      </c>
      <c r="AM793" s="7">
        <v>12</v>
      </c>
      <c r="AN793">
        <f t="shared" si="67"/>
        <v>6</v>
      </c>
      <c r="AO793">
        <f t="shared" si="68"/>
        <v>35</v>
      </c>
      <c r="AP793">
        <v>36</v>
      </c>
      <c r="AQ793" s="12">
        <f t="shared" si="69"/>
        <v>0.17142857142857143</v>
      </c>
      <c r="AR793" s="12">
        <f t="shared" si="70"/>
        <v>0.97222222222222221</v>
      </c>
    </row>
    <row r="794" spans="1:44">
      <c r="A794" s="4" t="str">
        <f t="shared" si="66"/>
        <v>5017410001533</v>
      </c>
      <c r="B794" s="5" t="s">
        <v>88</v>
      </c>
      <c r="C794" s="6" t="s">
        <v>202</v>
      </c>
      <c r="D794" s="8">
        <v>1280</v>
      </c>
      <c r="E794" s="8">
        <v>1600</v>
      </c>
      <c r="F794" s="8">
        <v>1700</v>
      </c>
      <c r="G794" s="8">
        <v>1600</v>
      </c>
      <c r="H794" s="8">
        <v>6900</v>
      </c>
      <c r="I794" s="8">
        <v>4200</v>
      </c>
      <c r="J794" s="8">
        <v>1900</v>
      </c>
      <c r="K794" s="8">
        <v>1300</v>
      </c>
      <c r="L794" s="8">
        <v>1900</v>
      </c>
      <c r="M794" s="8">
        <v>1400</v>
      </c>
      <c r="N794" s="8">
        <v>900</v>
      </c>
      <c r="O794" s="8">
        <v>1400</v>
      </c>
      <c r="P794" s="7">
        <v>1100</v>
      </c>
      <c r="Q794" s="7">
        <v>700</v>
      </c>
      <c r="R794" s="7">
        <v>1500</v>
      </c>
      <c r="S794" s="7">
        <v>2600</v>
      </c>
      <c r="T794" s="7">
        <v>3300</v>
      </c>
      <c r="U794" s="7">
        <v>4200</v>
      </c>
      <c r="V794" s="7">
        <v>2600</v>
      </c>
      <c r="W794" s="7">
        <v>1600</v>
      </c>
      <c r="X794" s="7">
        <v>1400</v>
      </c>
      <c r="Y794" s="7">
        <v>800</v>
      </c>
      <c r="Z794" s="7">
        <v>900</v>
      </c>
      <c r="AA794" s="7">
        <v>600</v>
      </c>
      <c r="AB794" s="7">
        <v>1100</v>
      </c>
      <c r="AC794" s="7">
        <v>500</v>
      </c>
      <c r="AD794" s="7">
        <v>900</v>
      </c>
      <c r="AE794" s="7">
        <v>1200</v>
      </c>
      <c r="AF794" s="7">
        <v>1900</v>
      </c>
      <c r="AG794" s="7">
        <v>1600</v>
      </c>
      <c r="AH794" s="7">
        <v>1000</v>
      </c>
      <c r="AI794" s="7">
        <v>1400</v>
      </c>
      <c r="AJ794" s="7">
        <v>1700</v>
      </c>
      <c r="AK794" s="7">
        <v>1700</v>
      </c>
      <c r="AL794" s="7">
        <v>1100</v>
      </c>
      <c r="AM794" s="7">
        <v>1200</v>
      </c>
      <c r="AN794">
        <f t="shared" si="67"/>
        <v>0</v>
      </c>
      <c r="AO794">
        <f t="shared" si="68"/>
        <v>36</v>
      </c>
      <c r="AP794">
        <v>36</v>
      </c>
      <c r="AQ794" s="12">
        <f t="shared" si="69"/>
        <v>0</v>
      </c>
      <c r="AR794" s="12">
        <f t="shared" si="70"/>
        <v>1</v>
      </c>
    </row>
    <row r="795" spans="1:44">
      <c r="A795" s="4" t="str">
        <f t="shared" si="66"/>
        <v>5017410001573</v>
      </c>
      <c r="B795" s="5" t="s">
        <v>88</v>
      </c>
      <c r="C795" s="6" t="s">
        <v>206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7"/>
      <c r="Q795" s="7"/>
      <c r="R795" s="7"/>
      <c r="S795" s="7">
        <v>24</v>
      </c>
      <c r="T795" s="7">
        <v>24</v>
      </c>
      <c r="U795" s="7">
        <v>24</v>
      </c>
      <c r="V795" s="7">
        <v>24</v>
      </c>
      <c r="W795" s="7"/>
      <c r="X795" s="7">
        <v>48</v>
      </c>
      <c r="Y795" s="7">
        <v>60</v>
      </c>
      <c r="Z795" s="7">
        <v>6</v>
      </c>
      <c r="AA795" s="7">
        <v>48</v>
      </c>
      <c r="AB795" s="7">
        <v>36</v>
      </c>
      <c r="AC795" s="7">
        <v>45</v>
      </c>
      <c r="AD795" s="7">
        <v>42</v>
      </c>
      <c r="AE795" s="7">
        <v>42</v>
      </c>
      <c r="AF795" s="7">
        <v>54</v>
      </c>
      <c r="AG795" s="7"/>
      <c r="AH795" s="7">
        <v>24</v>
      </c>
      <c r="AI795" s="7">
        <v>12</v>
      </c>
      <c r="AJ795" s="7">
        <v>12</v>
      </c>
      <c r="AK795" s="7">
        <v>42</v>
      </c>
      <c r="AL795" s="7">
        <v>12</v>
      </c>
      <c r="AM795" s="7">
        <v>18</v>
      </c>
      <c r="AN795">
        <f t="shared" si="67"/>
        <v>12</v>
      </c>
      <c r="AO795">
        <f t="shared" si="68"/>
        <v>31</v>
      </c>
      <c r="AP795">
        <v>36</v>
      </c>
      <c r="AQ795" s="12">
        <f t="shared" si="69"/>
        <v>0.38709677419354838</v>
      </c>
      <c r="AR795" s="12">
        <f t="shared" si="70"/>
        <v>0.86111111111111116</v>
      </c>
    </row>
    <row r="796" spans="1:44">
      <c r="A796" s="4" t="str">
        <f t="shared" si="66"/>
        <v>5017410001625</v>
      </c>
      <c r="B796" s="5" t="s">
        <v>88</v>
      </c>
      <c r="C796" s="6" t="s">
        <v>207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7"/>
      <c r="Q796" s="7"/>
      <c r="R796" s="7"/>
      <c r="S796" s="7"/>
      <c r="T796" s="7"/>
      <c r="U796" s="7">
        <v>216</v>
      </c>
      <c r="V796" s="7">
        <v>108</v>
      </c>
      <c r="W796" s="7">
        <v>60</v>
      </c>
      <c r="X796" s="7">
        <v>96</v>
      </c>
      <c r="Y796" s="7">
        <v>96</v>
      </c>
      <c r="Z796" s="7">
        <v>180</v>
      </c>
      <c r="AA796" s="7"/>
      <c r="AB796" s="7">
        <v>192</v>
      </c>
      <c r="AC796" s="7">
        <v>168</v>
      </c>
      <c r="AD796" s="7">
        <v>132</v>
      </c>
      <c r="AE796" s="7">
        <v>204</v>
      </c>
      <c r="AF796" s="7">
        <v>204</v>
      </c>
      <c r="AG796" s="7">
        <v>384</v>
      </c>
      <c r="AH796" s="7">
        <v>204</v>
      </c>
      <c r="AI796" s="7">
        <v>408</v>
      </c>
      <c r="AJ796" s="7">
        <v>204</v>
      </c>
      <c r="AK796" s="7">
        <v>228</v>
      </c>
      <c r="AL796" s="7">
        <v>240</v>
      </c>
      <c r="AM796" s="7">
        <v>84</v>
      </c>
      <c r="AN796">
        <f t="shared" si="67"/>
        <v>12</v>
      </c>
      <c r="AO796">
        <f t="shared" si="68"/>
        <v>30</v>
      </c>
      <c r="AP796">
        <v>36</v>
      </c>
      <c r="AQ796" s="12">
        <f t="shared" si="69"/>
        <v>0.4</v>
      </c>
      <c r="AR796" s="12">
        <f t="shared" si="70"/>
        <v>0.83333333333333337</v>
      </c>
    </row>
    <row r="797" spans="1:44">
      <c r="A797" s="4" t="str">
        <f t="shared" si="66"/>
        <v>5017410001633</v>
      </c>
      <c r="B797" s="5" t="s">
        <v>88</v>
      </c>
      <c r="C797" s="6" t="s">
        <v>208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7">
        <v>4200</v>
      </c>
      <c r="Q797" s="7">
        <v>5160</v>
      </c>
      <c r="R797" s="7">
        <v>7560</v>
      </c>
      <c r="S797" s="7">
        <v>4800</v>
      </c>
      <c r="T797" s="7">
        <v>4080</v>
      </c>
      <c r="U797" s="7">
        <v>6840</v>
      </c>
      <c r="V797" s="7">
        <v>3480</v>
      </c>
      <c r="W797" s="7">
        <v>2160</v>
      </c>
      <c r="X797" s="7">
        <v>3480</v>
      </c>
      <c r="Y797" s="7">
        <v>2880</v>
      </c>
      <c r="Z797" s="7">
        <v>2880</v>
      </c>
      <c r="AA797" s="7">
        <v>2880</v>
      </c>
      <c r="AB797" s="7">
        <v>5040</v>
      </c>
      <c r="AC797" s="7">
        <v>5352</v>
      </c>
      <c r="AD797" s="7">
        <v>4560</v>
      </c>
      <c r="AE797" s="7">
        <v>6048</v>
      </c>
      <c r="AF797" s="7">
        <v>3000</v>
      </c>
      <c r="AG797" s="7">
        <v>6960</v>
      </c>
      <c r="AH797" s="7">
        <v>2280</v>
      </c>
      <c r="AI797" s="7">
        <v>4320</v>
      </c>
      <c r="AJ797" s="7">
        <v>4320</v>
      </c>
      <c r="AK797" s="7">
        <v>1560</v>
      </c>
      <c r="AL797" s="7">
        <v>2760</v>
      </c>
      <c r="AM797" s="7">
        <v>3840</v>
      </c>
      <c r="AN797">
        <f t="shared" si="67"/>
        <v>12</v>
      </c>
      <c r="AO797">
        <f t="shared" si="68"/>
        <v>36</v>
      </c>
      <c r="AP797">
        <v>36</v>
      </c>
      <c r="AQ797" s="12">
        <f t="shared" si="69"/>
        <v>0.33333333333333331</v>
      </c>
      <c r="AR797" s="12">
        <f t="shared" si="70"/>
        <v>1</v>
      </c>
    </row>
    <row r="798" spans="1:44">
      <c r="A798" s="4" t="str">
        <f t="shared" si="66"/>
        <v>5017410001634</v>
      </c>
      <c r="B798" s="5" t="s">
        <v>88</v>
      </c>
      <c r="C798" s="6" t="s">
        <v>209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7">
        <v>864</v>
      </c>
      <c r="Q798" s="7">
        <v>576</v>
      </c>
      <c r="R798" s="7">
        <v>648</v>
      </c>
      <c r="S798" s="7">
        <v>792</v>
      </c>
      <c r="T798" s="7">
        <v>576</v>
      </c>
      <c r="U798" s="7">
        <v>792</v>
      </c>
      <c r="V798" s="7">
        <v>360</v>
      </c>
      <c r="W798" s="7">
        <v>432</v>
      </c>
      <c r="X798" s="7">
        <v>432</v>
      </c>
      <c r="Y798" s="7">
        <v>288</v>
      </c>
      <c r="Z798" s="7">
        <v>576</v>
      </c>
      <c r="AA798" s="7">
        <v>504</v>
      </c>
      <c r="AB798" s="7">
        <v>576</v>
      </c>
      <c r="AC798" s="7">
        <v>720</v>
      </c>
      <c r="AD798" s="7">
        <v>504</v>
      </c>
      <c r="AE798" s="7">
        <v>648</v>
      </c>
      <c r="AF798" s="7">
        <v>648</v>
      </c>
      <c r="AG798" s="7">
        <v>432</v>
      </c>
      <c r="AH798" s="7">
        <v>360</v>
      </c>
      <c r="AI798" s="7">
        <v>648</v>
      </c>
      <c r="AJ798" s="7">
        <v>216</v>
      </c>
      <c r="AK798" s="7">
        <v>504</v>
      </c>
      <c r="AL798" s="7">
        <v>432</v>
      </c>
      <c r="AM798" s="7">
        <v>288</v>
      </c>
      <c r="AN798">
        <f t="shared" si="67"/>
        <v>12</v>
      </c>
      <c r="AO798">
        <f t="shared" si="68"/>
        <v>36</v>
      </c>
      <c r="AP798">
        <v>36</v>
      </c>
      <c r="AQ798" s="12">
        <f t="shared" si="69"/>
        <v>0.33333333333333331</v>
      </c>
      <c r="AR798" s="12">
        <f t="shared" si="70"/>
        <v>1</v>
      </c>
    </row>
    <row r="799" spans="1:44">
      <c r="A799" s="4" t="str">
        <f t="shared" si="66"/>
        <v>5017410001635</v>
      </c>
      <c r="B799" s="5" t="s">
        <v>88</v>
      </c>
      <c r="C799" s="6" t="s">
        <v>210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7">
        <v>120</v>
      </c>
      <c r="Q799" s="7">
        <v>60</v>
      </c>
      <c r="R799" s="7">
        <v>240</v>
      </c>
      <c r="S799" s="7">
        <v>90</v>
      </c>
      <c r="T799" s="7">
        <v>240</v>
      </c>
      <c r="U799" s="7">
        <v>60</v>
      </c>
      <c r="V799" s="7">
        <v>150</v>
      </c>
      <c r="W799" s="7">
        <v>60</v>
      </c>
      <c r="X799" s="7">
        <v>60</v>
      </c>
      <c r="Y799" s="7">
        <v>90</v>
      </c>
      <c r="Z799" s="7">
        <v>30</v>
      </c>
      <c r="AA799" s="7">
        <v>150</v>
      </c>
      <c r="AB799" s="7">
        <v>30</v>
      </c>
      <c r="AC799" s="7">
        <v>150</v>
      </c>
      <c r="AD799" s="7">
        <v>90</v>
      </c>
      <c r="AE799" s="7">
        <v>240</v>
      </c>
      <c r="AF799" s="7">
        <v>120</v>
      </c>
      <c r="AG799" s="7">
        <v>120</v>
      </c>
      <c r="AH799" s="7">
        <v>60</v>
      </c>
      <c r="AI799" s="7">
        <v>180</v>
      </c>
      <c r="AJ799" s="7">
        <v>60</v>
      </c>
      <c r="AK799" s="7">
        <v>30</v>
      </c>
      <c r="AL799" s="7">
        <v>180</v>
      </c>
      <c r="AM799" s="7">
        <v>90</v>
      </c>
      <c r="AN799">
        <f t="shared" si="67"/>
        <v>12</v>
      </c>
      <c r="AO799">
        <f t="shared" si="68"/>
        <v>36</v>
      </c>
      <c r="AP799">
        <v>36</v>
      </c>
      <c r="AQ799" s="12">
        <f t="shared" si="69"/>
        <v>0.33333333333333331</v>
      </c>
      <c r="AR799" s="12">
        <f t="shared" si="70"/>
        <v>1</v>
      </c>
    </row>
    <row r="800" spans="1:44">
      <c r="A800" s="4" t="str">
        <f t="shared" si="66"/>
        <v>5017410001636</v>
      </c>
      <c r="B800" s="5" t="s">
        <v>88</v>
      </c>
      <c r="C800" s="6" t="s">
        <v>211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7">
        <v>75</v>
      </c>
      <c r="Q800" s="7">
        <v>135</v>
      </c>
      <c r="R800" s="7">
        <v>150</v>
      </c>
      <c r="S800" s="7">
        <v>135</v>
      </c>
      <c r="T800" s="7">
        <v>135</v>
      </c>
      <c r="U800" s="7">
        <v>150</v>
      </c>
      <c r="V800" s="7">
        <v>120</v>
      </c>
      <c r="W800" s="7">
        <v>45</v>
      </c>
      <c r="X800" s="7">
        <v>75</v>
      </c>
      <c r="Y800" s="7">
        <v>90</v>
      </c>
      <c r="Z800" s="7">
        <v>120</v>
      </c>
      <c r="AA800" s="7">
        <v>150</v>
      </c>
      <c r="AB800" s="7">
        <v>150</v>
      </c>
      <c r="AC800" s="7">
        <v>120</v>
      </c>
      <c r="AD800" s="7">
        <v>105</v>
      </c>
      <c r="AE800" s="7">
        <v>150</v>
      </c>
      <c r="AF800" s="7">
        <v>135</v>
      </c>
      <c r="AG800" s="7">
        <v>135</v>
      </c>
      <c r="AH800" s="7">
        <v>120</v>
      </c>
      <c r="AI800" s="7">
        <v>135</v>
      </c>
      <c r="AJ800" s="7">
        <v>120</v>
      </c>
      <c r="AK800" s="7">
        <v>45</v>
      </c>
      <c r="AL800" s="7">
        <v>60</v>
      </c>
      <c r="AM800" s="7">
        <v>150</v>
      </c>
      <c r="AN800">
        <f t="shared" si="67"/>
        <v>12</v>
      </c>
      <c r="AO800">
        <f t="shared" si="68"/>
        <v>36</v>
      </c>
      <c r="AP800">
        <v>36</v>
      </c>
      <c r="AQ800" s="12">
        <f t="shared" si="69"/>
        <v>0.33333333333333331</v>
      </c>
      <c r="AR800" s="12">
        <f t="shared" si="70"/>
        <v>1</v>
      </c>
    </row>
    <row r="801" spans="1:44">
      <c r="A801" s="4" t="str">
        <f t="shared" si="66"/>
        <v>5017410001649</v>
      </c>
      <c r="B801" s="5" t="s">
        <v>88</v>
      </c>
      <c r="C801" s="6" t="s">
        <v>212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7"/>
      <c r="Q801" s="7"/>
      <c r="R801" s="7"/>
      <c r="S801" s="7"/>
      <c r="T801" s="7">
        <v>16</v>
      </c>
      <c r="U801" s="7">
        <v>24</v>
      </c>
      <c r="V801" s="7"/>
      <c r="W801" s="7">
        <v>12</v>
      </c>
      <c r="X801" s="7"/>
      <c r="Y801" s="7">
        <v>104</v>
      </c>
      <c r="Z801" s="7">
        <v>79</v>
      </c>
      <c r="AA801" s="7">
        <v>26</v>
      </c>
      <c r="AB801" s="7">
        <v>54</v>
      </c>
      <c r="AC801" s="7">
        <v>8</v>
      </c>
      <c r="AD801" s="7">
        <v>16</v>
      </c>
      <c r="AE801" s="7">
        <v>17</v>
      </c>
      <c r="AF801" s="7">
        <v>40</v>
      </c>
      <c r="AG801" s="7">
        <v>48</v>
      </c>
      <c r="AH801" s="7">
        <v>12</v>
      </c>
      <c r="AI801" s="7">
        <v>12</v>
      </c>
      <c r="AJ801" s="7">
        <v>32</v>
      </c>
      <c r="AK801" s="7">
        <v>52</v>
      </c>
      <c r="AL801" s="7"/>
      <c r="AM801" s="7">
        <v>26</v>
      </c>
      <c r="AN801">
        <f t="shared" si="67"/>
        <v>12</v>
      </c>
      <c r="AO801">
        <f t="shared" si="68"/>
        <v>29</v>
      </c>
      <c r="AP801">
        <v>36</v>
      </c>
      <c r="AQ801" s="12">
        <f t="shared" si="69"/>
        <v>0.41379310344827586</v>
      </c>
      <c r="AR801" s="12">
        <f t="shared" si="70"/>
        <v>0.80555555555555558</v>
      </c>
    </row>
    <row r="802" spans="1:44">
      <c r="A802" s="4" t="str">
        <f t="shared" si="66"/>
        <v>5017420000009</v>
      </c>
      <c r="B802" s="5" t="s">
        <v>88</v>
      </c>
      <c r="C802" s="6" t="s">
        <v>222</v>
      </c>
      <c r="D802" s="8">
        <v>60</v>
      </c>
      <c r="E802" s="8">
        <v>330</v>
      </c>
      <c r="F802" s="8">
        <v>60</v>
      </c>
      <c r="G802" s="8">
        <v>150</v>
      </c>
      <c r="H802" s="8">
        <v>240</v>
      </c>
      <c r="I802" s="8">
        <v>30</v>
      </c>
      <c r="J802" s="8">
        <v>90</v>
      </c>
      <c r="K802" s="8">
        <v>100</v>
      </c>
      <c r="L802" s="8">
        <v>110</v>
      </c>
      <c r="M802" s="8">
        <v>60</v>
      </c>
      <c r="N802" s="8">
        <v>30</v>
      </c>
      <c r="O802" s="8">
        <v>30</v>
      </c>
      <c r="P802" s="7"/>
      <c r="Q802" s="7">
        <v>60</v>
      </c>
      <c r="R802" s="7">
        <v>150</v>
      </c>
      <c r="S802" s="7">
        <v>150</v>
      </c>
      <c r="T802" s="7">
        <v>120</v>
      </c>
      <c r="U802" s="7">
        <v>90</v>
      </c>
      <c r="V802" s="7">
        <v>120</v>
      </c>
      <c r="W802" s="7">
        <v>60</v>
      </c>
      <c r="X802" s="7">
        <v>60</v>
      </c>
      <c r="Y802" s="7">
        <v>150</v>
      </c>
      <c r="Z802" s="7">
        <v>90</v>
      </c>
      <c r="AA802" s="7">
        <v>30</v>
      </c>
      <c r="AB802" s="7">
        <v>60</v>
      </c>
      <c r="AC802" s="7">
        <v>120</v>
      </c>
      <c r="AD802" s="7">
        <v>90</v>
      </c>
      <c r="AE802" s="7">
        <v>150</v>
      </c>
      <c r="AF802" s="7">
        <v>240</v>
      </c>
      <c r="AG802" s="7">
        <v>90</v>
      </c>
      <c r="AH802" s="7">
        <v>90</v>
      </c>
      <c r="AI802" s="7">
        <v>300</v>
      </c>
      <c r="AJ802" s="7">
        <v>30</v>
      </c>
      <c r="AK802" s="7">
        <v>30</v>
      </c>
      <c r="AL802" s="7">
        <v>30</v>
      </c>
      <c r="AM802" s="7"/>
      <c r="AN802">
        <f t="shared" si="67"/>
        <v>0</v>
      </c>
      <c r="AO802">
        <f t="shared" si="68"/>
        <v>34</v>
      </c>
      <c r="AP802">
        <v>36</v>
      </c>
      <c r="AQ802" s="12">
        <f t="shared" si="69"/>
        <v>0</v>
      </c>
      <c r="AR802" s="12">
        <f t="shared" si="70"/>
        <v>0.94444444444444442</v>
      </c>
    </row>
    <row r="803" spans="1:44">
      <c r="A803" s="4" t="str">
        <f t="shared" si="66"/>
        <v>5017420000014</v>
      </c>
      <c r="B803" s="5" t="s">
        <v>88</v>
      </c>
      <c r="C803" s="6" t="s">
        <v>223</v>
      </c>
      <c r="D803" s="8">
        <v>50</v>
      </c>
      <c r="E803" s="8">
        <v>230</v>
      </c>
      <c r="F803" s="8">
        <v>420</v>
      </c>
      <c r="G803" s="8">
        <v>520</v>
      </c>
      <c r="H803" s="8">
        <v>389</v>
      </c>
      <c r="I803" s="8">
        <v>340</v>
      </c>
      <c r="J803" s="8">
        <v>500</v>
      </c>
      <c r="K803" s="8">
        <v>430</v>
      </c>
      <c r="L803" s="8">
        <v>180</v>
      </c>
      <c r="M803" s="8">
        <v>350</v>
      </c>
      <c r="N803" s="8">
        <v>330</v>
      </c>
      <c r="O803" s="8">
        <v>460</v>
      </c>
      <c r="P803" s="7">
        <v>210</v>
      </c>
      <c r="Q803" s="7">
        <v>300</v>
      </c>
      <c r="R803" s="7">
        <v>460</v>
      </c>
      <c r="S803" s="7">
        <v>570</v>
      </c>
      <c r="T803" s="7">
        <v>500</v>
      </c>
      <c r="U803" s="7">
        <v>290</v>
      </c>
      <c r="V803" s="7">
        <v>370</v>
      </c>
      <c r="W803" s="7">
        <v>330</v>
      </c>
      <c r="X803" s="7">
        <v>260</v>
      </c>
      <c r="Y803" s="7">
        <v>150</v>
      </c>
      <c r="Z803" s="7">
        <v>460</v>
      </c>
      <c r="AA803" s="7">
        <v>190</v>
      </c>
      <c r="AB803" s="7">
        <v>400</v>
      </c>
      <c r="AC803" s="7">
        <v>380</v>
      </c>
      <c r="AD803" s="7">
        <v>180</v>
      </c>
      <c r="AE803" s="7">
        <v>410</v>
      </c>
      <c r="AF803" s="7">
        <v>80</v>
      </c>
      <c r="AG803" s="7">
        <v>340</v>
      </c>
      <c r="AH803" s="7">
        <v>260</v>
      </c>
      <c r="AI803" s="7">
        <v>290</v>
      </c>
      <c r="AJ803" s="7">
        <v>399</v>
      </c>
      <c r="AK803" s="7">
        <v>70</v>
      </c>
      <c r="AL803" s="7">
        <v>210</v>
      </c>
      <c r="AM803" s="7">
        <v>330</v>
      </c>
      <c r="AN803">
        <f t="shared" si="67"/>
        <v>0</v>
      </c>
      <c r="AO803">
        <f t="shared" si="68"/>
        <v>36</v>
      </c>
      <c r="AP803">
        <v>36</v>
      </c>
      <c r="AQ803" s="12">
        <f t="shared" si="69"/>
        <v>0</v>
      </c>
      <c r="AR803" s="12">
        <f t="shared" si="70"/>
        <v>1</v>
      </c>
    </row>
    <row r="804" spans="1:44">
      <c r="A804" s="4" t="str">
        <f t="shared" si="66"/>
        <v>5017420000016</v>
      </c>
      <c r="B804" s="5" t="s">
        <v>88</v>
      </c>
      <c r="C804" s="6" t="s">
        <v>224</v>
      </c>
      <c r="D804" s="8">
        <v>0</v>
      </c>
      <c r="E804" s="8">
        <v>350</v>
      </c>
      <c r="F804" s="8">
        <v>405</v>
      </c>
      <c r="G804" s="8">
        <v>500</v>
      </c>
      <c r="H804" s="8">
        <v>1100</v>
      </c>
      <c r="I804" s="8">
        <v>600</v>
      </c>
      <c r="J804" s="8">
        <v>250</v>
      </c>
      <c r="K804" s="8">
        <v>650</v>
      </c>
      <c r="L804" s="8">
        <v>900</v>
      </c>
      <c r="M804" s="8">
        <v>300</v>
      </c>
      <c r="N804" s="8">
        <v>600</v>
      </c>
      <c r="O804" s="8">
        <v>550</v>
      </c>
      <c r="P804" s="7">
        <v>300</v>
      </c>
      <c r="Q804" s="7">
        <v>1200</v>
      </c>
      <c r="R804" s="7">
        <v>350</v>
      </c>
      <c r="S804" s="7">
        <v>600</v>
      </c>
      <c r="T804" s="7">
        <v>300</v>
      </c>
      <c r="U804" s="7">
        <v>500</v>
      </c>
      <c r="V804" s="7">
        <v>950</v>
      </c>
      <c r="W804" s="7">
        <v>400</v>
      </c>
      <c r="X804" s="7"/>
      <c r="Y804" s="7">
        <v>150</v>
      </c>
      <c r="Z804" s="7">
        <v>1050</v>
      </c>
      <c r="AA804" s="7"/>
      <c r="AB804" s="7">
        <v>350</v>
      </c>
      <c r="AC804" s="7">
        <v>150</v>
      </c>
      <c r="AD804" s="7">
        <v>200</v>
      </c>
      <c r="AE804" s="7">
        <v>250</v>
      </c>
      <c r="AF804" s="7">
        <v>450</v>
      </c>
      <c r="AG804" s="7">
        <v>200</v>
      </c>
      <c r="AH804" s="7">
        <v>350</v>
      </c>
      <c r="AI804" s="7">
        <v>200</v>
      </c>
      <c r="AJ804" s="7">
        <v>200</v>
      </c>
      <c r="AK804" s="7">
        <v>250</v>
      </c>
      <c r="AL804" s="7">
        <v>200</v>
      </c>
      <c r="AM804" s="7">
        <v>396</v>
      </c>
      <c r="AN804">
        <f t="shared" si="67"/>
        <v>1</v>
      </c>
      <c r="AO804">
        <f t="shared" si="68"/>
        <v>34</v>
      </c>
      <c r="AP804">
        <v>36</v>
      </c>
      <c r="AQ804" s="12">
        <f t="shared" si="69"/>
        <v>2.9411764705882353E-2</v>
      </c>
      <c r="AR804" s="12">
        <f t="shared" si="70"/>
        <v>0.94444444444444442</v>
      </c>
    </row>
    <row r="805" spans="1:44">
      <c r="A805" s="4" t="str">
        <f t="shared" ref="A805:A850" si="71">B805&amp;C805</f>
        <v>5017420000029</v>
      </c>
      <c r="B805" s="5" t="s">
        <v>88</v>
      </c>
      <c r="C805" s="6" t="s">
        <v>225</v>
      </c>
      <c r="D805" s="8">
        <v>20</v>
      </c>
      <c r="E805" s="8">
        <v>20</v>
      </c>
      <c r="F805" s="8">
        <v>10</v>
      </c>
      <c r="G805" s="8">
        <v>60</v>
      </c>
      <c r="H805" s="8">
        <v>20</v>
      </c>
      <c r="I805" s="8">
        <v>60</v>
      </c>
      <c r="J805" s="8">
        <v>60</v>
      </c>
      <c r="K805" s="8">
        <v>80</v>
      </c>
      <c r="L805" s="8">
        <v>0</v>
      </c>
      <c r="M805" s="8">
        <v>60</v>
      </c>
      <c r="N805" s="8">
        <v>0</v>
      </c>
      <c r="O805" s="8">
        <v>20</v>
      </c>
      <c r="P805" s="7">
        <v>20</v>
      </c>
      <c r="Q805" s="7">
        <v>20</v>
      </c>
      <c r="R805" s="7">
        <v>40</v>
      </c>
      <c r="S805" s="7">
        <v>20</v>
      </c>
      <c r="T805" s="7">
        <v>40</v>
      </c>
      <c r="U805" s="7"/>
      <c r="V805" s="7">
        <v>40</v>
      </c>
      <c r="W805" s="7">
        <v>40</v>
      </c>
      <c r="X805" s="7"/>
      <c r="Y805" s="7">
        <v>60</v>
      </c>
      <c r="Z805" s="7">
        <v>40</v>
      </c>
      <c r="AA805" s="7">
        <v>20</v>
      </c>
      <c r="AB805" s="7"/>
      <c r="AC805" s="7">
        <v>60</v>
      </c>
      <c r="AD805" s="7">
        <v>20</v>
      </c>
      <c r="AE805" s="7">
        <v>20</v>
      </c>
      <c r="AF805" s="7"/>
      <c r="AG805" s="7">
        <v>40</v>
      </c>
      <c r="AH805" s="7">
        <v>40</v>
      </c>
      <c r="AI805" s="7">
        <v>30</v>
      </c>
      <c r="AJ805" s="7">
        <v>50</v>
      </c>
      <c r="AK805" s="7"/>
      <c r="AL805" s="7">
        <v>40</v>
      </c>
      <c r="AM805" s="7">
        <v>40</v>
      </c>
      <c r="AN805">
        <f t="shared" si="67"/>
        <v>2</v>
      </c>
      <c r="AO805">
        <f t="shared" si="68"/>
        <v>31</v>
      </c>
      <c r="AP805">
        <v>36</v>
      </c>
      <c r="AQ805" s="12">
        <f t="shared" si="69"/>
        <v>6.4516129032258063E-2</v>
      </c>
      <c r="AR805" s="12">
        <f t="shared" si="70"/>
        <v>0.86111111111111116</v>
      </c>
    </row>
    <row r="806" spans="1:44">
      <c r="A806" s="4" t="str">
        <f t="shared" si="71"/>
        <v>5017420000030</v>
      </c>
      <c r="B806" s="5" t="s">
        <v>88</v>
      </c>
      <c r="C806" s="6" t="s">
        <v>226</v>
      </c>
      <c r="D806" s="8">
        <v>6</v>
      </c>
      <c r="E806" s="8">
        <v>18</v>
      </c>
      <c r="F806" s="8">
        <v>36</v>
      </c>
      <c r="G806" s="8">
        <v>36</v>
      </c>
      <c r="H806" s="8">
        <v>48</v>
      </c>
      <c r="I806" s="8">
        <v>20</v>
      </c>
      <c r="J806" s="8">
        <v>42</v>
      </c>
      <c r="K806" s="8">
        <v>36</v>
      </c>
      <c r="L806" s="8">
        <v>54</v>
      </c>
      <c r="M806" s="8">
        <v>48</v>
      </c>
      <c r="N806" s="8">
        <v>42</v>
      </c>
      <c r="O806" s="8">
        <v>91</v>
      </c>
      <c r="P806" s="7">
        <v>12</v>
      </c>
      <c r="Q806" s="7">
        <v>36</v>
      </c>
      <c r="R806" s="7">
        <v>53</v>
      </c>
      <c r="S806" s="7">
        <v>24</v>
      </c>
      <c r="T806" s="7">
        <v>100</v>
      </c>
      <c r="U806" s="7">
        <v>18</v>
      </c>
      <c r="V806" s="7">
        <v>78</v>
      </c>
      <c r="W806" s="7">
        <v>48</v>
      </c>
      <c r="X806" s="7">
        <v>60</v>
      </c>
      <c r="Y806" s="7">
        <v>70</v>
      </c>
      <c r="Z806" s="7">
        <v>42</v>
      </c>
      <c r="AA806" s="7">
        <v>68</v>
      </c>
      <c r="AB806" s="7">
        <v>48</v>
      </c>
      <c r="AC806" s="7">
        <v>48</v>
      </c>
      <c r="AD806" s="7">
        <v>84</v>
      </c>
      <c r="AE806" s="7">
        <v>96</v>
      </c>
      <c r="AF806" s="7">
        <v>60</v>
      </c>
      <c r="AG806" s="7">
        <v>72</v>
      </c>
      <c r="AH806" s="7">
        <v>96</v>
      </c>
      <c r="AI806" s="7">
        <v>48</v>
      </c>
      <c r="AJ806" s="7">
        <v>60</v>
      </c>
      <c r="AK806" s="7">
        <v>90</v>
      </c>
      <c r="AL806" s="7">
        <v>90</v>
      </c>
      <c r="AM806" s="7">
        <v>90</v>
      </c>
      <c r="AN806">
        <f t="shared" si="67"/>
        <v>0</v>
      </c>
      <c r="AO806">
        <f t="shared" si="68"/>
        <v>36</v>
      </c>
      <c r="AP806">
        <v>36</v>
      </c>
      <c r="AQ806" s="12">
        <f t="shared" si="69"/>
        <v>0</v>
      </c>
      <c r="AR806" s="12">
        <f t="shared" si="70"/>
        <v>1</v>
      </c>
    </row>
    <row r="807" spans="1:44">
      <c r="A807" s="4" t="str">
        <f t="shared" si="71"/>
        <v>5017420000038</v>
      </c>
      <c r="B807" s="5" t="s">
        <v>88</v>
      </c>
      <c r="C807" s="6" t="s">
        <v>227</v>
      </c>
      <c r="D807" s="8">
        <v>48</v>
      </c>
      <c r="E807" s="8">
        <v>24</v>
      </c>
      <c r="F807" s="8">
        <v>36</v>
      </c>
      <c r="G807" s="8">
        <v>36</v>
      </c>
      <c r="H807" s="8">
        <v>36</v>
      </c>
      <c r="I807" s="8">
        <v>48</v>
      </c>
      <c r="J807" s="8">
        <v>12</v>
      </c>
      <c r="K807" s="8">
        <v>96</v>
      </c>
      <c r="L807" s="8">
        <v>24</v>
      </c>
      <c r="M807" s="8">
        <v>24</v>
      </c>
      <c r="N807" s="8">
        <v>96</v>
      </c>
      <c r="O807" s="8">
        <v>12</v>
      </c>
      <c r="P807" s="7">
        <v>36</v>
      </c>
      <c r="Q807" s="7">
        <v>72</v>
      </c>
      <c r="R807" s="7">
        <v>36</v>
      </c>
      <c r="S807" s="7">
        <v>12</v>
      </c>
      <c r="T807" s="7">
        <v>24</v>
      </c>
      <c r="U807" s="7">
        <v>36</v>
      </c>
      <c r="V807" s="7">
        <v>12</v>
      </c>
      <c r="W807" s="7">
        <v>24</v>
      </c>
      <c r="X807" s="7">
        <v>60</v>
      </c>
      <c r="Y807" s="7"/>
      <c r="Z807" s="7">
        <v>12</v>
      </c>
      <c r="AA807" s="7">
        <v>36</v>
      </c>
      <c r="AB807" s="7">
        <v>24</v>
      </c>
      <c r="AC807" s="7"/>
      <c r="AD807" s="7">
        <v>36</v>
      </c>
      <c r="AE807" s="7">
        <v>24</v>
      </c>
      <c r="AF807" s="7">
        <v>60</v>
      </c>
      <c r="AG807" s="7">
        <v>12</v>
      </c>
      <c r="AH807" s="7">
        <v>36</v>
      </c>
      <c r="AI807" s="7">
        <v>24</v>
      </c>
      <c r="AJ807" s="7">
        <v>12</v>
      </c>
      <c r="AK807" s="7">
        <v>36</v>
      </c>
      <c r="AL807" s="7">
        <v>60</v>
      </c>
      <c r="AM807" s="7"/>
      <c r="AN807">
        <f t="shared" si="67"/>
        <v>0</v>
      </c>
      <c r="AO807">
        <f t="shared" si="68"/>
        <v>33</v>
      </c>
      <c r="AP807">
        <v>36</v>
      </c>
      <c r="AQ807" s="12">
        <f t="shared" si="69"/>
        <v>0</v>
      </c>
      <c r="AR807" s="12">
        <f t="shared" si="70"/>
        <v>0.91666666666666663</v>
      </c>
    </row>
    <row r="808" spans="1:44">
      <c r="A808" s="4" t="str">
        <f t="shared" si="71"/>
        <v>5017420000041</v>
      </c>
      <c r="B808" s="5" t="s">
        <v>88</v>
      </c>
      <c r="C808" s="6" t="s">
        <v>228</v>
      </c>
      <c r="D808" s="8">
        <v>20</v>
      </c>
      <c r="E808" s="8">
        <v>20</v>
      </c>
      <c r="F808" s="8">
        <v>30</v>
      </c>
      <c r="G808" s="8">
        <v>20</v>
      </c>
      <c r="H808" s="8">
        <v>34</v>
      </c>
      <c r="I808" s="8">
        <v>70</v>
      </c>
      <c r="J808" s="8">
        <v>40</v>
      </c>
      <c r="K808" s="8">
        <v>30</v>
      </c>
      <c r="L808" s="8">
        <v>30</v>
      </c>
      <c r="M808" s="8">
        <v>30</v>
      </c>
      <c r="N808" s="8">
        <v>60</v>
      </c>
      <c r="O808" s="8">
        <v>0</v>
      </c>
      <c r="P808" s="7">
        <v>50</v>
      </c>
      <c r="Q808" s="7">
        <v>20</v>
      </c>
      <c r="R808" s="7">
        <v>40</v>
      </c>
      <c r="S808" s="7">
        <v>62</v>
      </c>
      <c r="T808" s="7">
        <v>30</v>
      </c>
      <c r="U808" s="7">
        <v>42</v>
      </c>
      <c r="V808" s="7">
        <v>50</v>
      </c>
      <c r="W808" s="7">
        <v>60</v>
      </c>
      <c r="X808" s="7">
        <v>40</v>
      </c>
      <c r="Y808" s="7">
        <v>70</v>
      </c>
      <c r="Z808" s="7">
        <v>30</v>
      </c>
      <c r="AA808" s="7">
        <v>30</v>
      </c>
      <c r="AB808" s="7">
        <v>10</v>
      </c>
      <c r="AC808" s="7">
        <v>10</v>
      </c>
      <c r="AD808" s="7">
        <v>30</v>
      </c>
      <c r="AE808" s="7">
        <v>30</v>
      </c>
      <c r="AF808" s="7">
        <v>30</v>
      </c>
      <c r="AG808" s="7">
        <v>40</v>
      </c>
      <c r="AH808" s="7"/>
      <c r="AI808" s="7">
        <v>40</v>
      </c>
      <c r="AJ808" s="7">
        <v>20</v>
      </c>
      <c r="AK808" s="7">
        <v>40</v>
      </c>
      <c r="AL808" s="7">
        <v>40</v>
      </c>
      <c r="AM808" s="7">
        <v>10</v>
      </c>
      <c r="AN808">
        <f t="shared" si="67"/>
        <v>1</v>
      </c>
      <c r="AO808">
        <f t="shared" si="68"/>
        <v>35</v>
      </c>
      <c r="AP808">
        <v>36</v>
      </c>
      <c r="AQ808" s="12">
        <f t="shared" si="69"/>
        <v>2.8571428571428571E-2</v>
      </c>
      <c r="AR808" s="12">
        <f t="shared" si="70"/>
        <v>0.97222222222222221</v>
      </c>
    </row>
    <row r="809" spans="1:44">
      <c r="A809" s="4" t="str">
        <f t="shared" si="71"/>
        <v>5017420000043</v>
      </c>
      <c r="B809" s="5" t="s">
        <v>88</v>
      </c>
      <c r="C809" s="6" t="s">
        <v>229</v>
      </c>
      <c r="D809" s="8">
        <v>120</v>
      </c>
      <c r="E809" s="8">
        <v>144</v>
      </c>
      <c r="F809" s="8">
        <v>0</v>
      </c>
      <c r="G809" s="8">
        <v>192</v>
      </c>
      <c r="H809" s="8">
        <v>24</v>
      </c>
      <c r="I809" s="8">
        <v>144</v>
      </c>
      <c r="J809" s="8">
        <v>24</v>
      </c>
      <c r="K809" s="8">
        <v>48</v>
      </c>
      <c r="L809" s="8">
        <v>48</v>
      </c>
      <c r="M809" s="8">
        <v>72</v>
      </c>
      <c r="N809" s="8">
        <v>48</v>
      </c>
      <c r="O809" s="8">
        <v>96</v>
      </c>
      <c r="P809" s="7">
        <v>72</v>
      </c>
      <c r="Q809" s="7">
        <v>24</v>
      </c>
      <c r="R809" s="7"/>
      <c r="S809" s="7">
        <v>72</v>
      </c>
      <c r="T809" s="7">
        <v>24</v>
      </c>
      <c r="U809" s="7">
        <v>72</v>
      </c>
      <c r="V809" s="7">
        <v>24</v>
      </c>
      <c r="W809" s="7">
        <v>48</v>
      </c>
      <c r="X809" s="7">
        <v>24</v>
      </c>
      <c r="Y809" s="7">
        <v>48</v>
      </c>
      <c r="Z809" s="7">
        <v>96</v>
      </c>
      <c r="AA809" s="7">
        <v>48</v>
      </c>
      <c r="AB809" s="7">
        <v>72</v>
      </c>
      <c r="AC809" s="7">
        <v>84</v>
      </c>
      <c r="AD809" s="7">
        <v>120</v>
      </c>
      <c r="AE809" s="7">
        <v>84</v>
      </c>
      <c r="AF809" s="7">
        <v>48</v>
      </c>
      <c r="AG809" s="7">
        <v>48</v>
      </c>
      <c r="AH809" s="7"/>
      <c r="AI809" s="7">
        <v>72</v>
      </c>
      <c r="AJ809" s="7">
        <v>120</v>
      </c>
      <c r="AK809" s="7">
        <v>168</v>
      </c>
      <c r="AL809" s="7">
        <v>48</v>
      </c>
      <c r="AM809" s="7">
        <v>24</v>
      </c>
      <c r="AN809">
        <f t="shared" si="67"/>
        <v>1</v>
      </c>
      <c r="AO809">
        <f t="shared" si="68"/>
        <v>34</v>
      </c>
      <c r="AP809">
        <v>36</v>
      </c>
      <c r="AQ809" s="12">
        <f t="shared" si="69"/>
        <v>2.9411764705882353E-2</v>
      </c>
      <c r="AR809" s="12">
        <f t="shared" si="70"/>
        <v>0.94444444444444442</v>
      </c>
    </row>
    <row r="810" spans="1:44">
      <c r="A810" s="4" t="str">
        <f t="shared" si="71"/>
        <v>5017420000045</v>
      </c>
      <c r="B810" s="5" t="s">
        <v>88</v>
      </c>
      <c r="C810" s="6" t="s">
        <v>230</v>
      </c>
      <c r="D810" s="8">
        <v>36</v>
      </c>
      <c r="E810" s="8">
        <v>18</v>
      </c>
      <c r="F810" s="8">
        <v>30</v>
      </c>
      <c r="G810" s="8">
        <v>21</v>
      </c>
      <c r="H810" s="8">
        <v>30</v>
      </c>
      <c r="I810" s="8">
        <v>36</v>
      </c>
      <c r="J810" s="8">
        <v>24</v>
      </c>
      <c r="K810" s="8">
        <v>42</v>
      </c>
      <c r="L810" s="8">
        <v>44</v>
      </c>
      <c r="M810" s="8">
        <v>36</v>
      </c>
      <c r="N810" s="8">
        <v>59</v>
      </c>
      <c r="O810" s="8">
        <v>54</v>
      </c>
      <c r="P810" s="7">
        <v>24</v>
      </c>
      <c r="Q810" s="7">
        <v>30</v>
      </c>
      <c r="R810" s="7">
        <v>60</v>
      </c>
      <c r="S810" s="7">
        <v>45</v>
      </c>
      <c r="T810" s="7">
        <v>54</v>
      </c>
      <c r="U810" s="7">
        <v>90</v>
      </c>
      <c r="V810" s="7">
        <v>54</v>
      </c>
      <c r="W810" s="7">
        <v>60</v>
      </c>
      <c r="X810" s="7">
        <v>66</v>
      </c>
      <c r="Y810" s="7">
        <v>39</v>
      </c>
      <c r="Z810" s="7">
        <v>48</v>
      </c>
      <c r="AA810" s="7">
        <v>60</v>
      </c>
      <c r="AB810" s="7">
        <v>36</v>
      </c>
      <c r="AC810" s="7">
        <v>58</v>
      </c>
      <c r="AD810" s="7">
        <v>30</v>
      </c>
      <c r="AE810" s="7">
        <v>36</v>
      </c>
      <c r="AF810" s="7">
        <v>69</v>
      </c>
      <c r="AG810" s="7">
        <v>54</v>
      </c>
      <c r="AH810" s="7">
        <v>57</v>
      </c>
      <c r="AI810" s="7">
        <v>60</v>
      </c>
      <c r="AJ810" s="7">
        <v>60</v>
      </c>
      <c r="AK810" s="7">
        <v>75</v>
      </c>
      <c r="AL810" s="7">
        <v>49</v>
      </c>
      <c r="AM810" s="7">
        <v>30</v>
      </c>
      <c r="AN810">
        <f t="shared" si="67"/>
        <v>0</v>
      </c>
      <c r="AO810">
        <f t="shared" si="68"/>
        <v>36</v>
      </c>
      <c r="AP810">
        <v>36</v>
      </c>
      <c r="AQ810" s="12">
        <f t="shared" si="69"/>
        <v>0</v>
      </c>
      <c r="AR810" s="12">
        <f t="shared" si="70"/>
        <v>1</v>
      </c>
    </row>
    <row r="811" spans="1:44">
      <c r="A811" s="4" t="str">
        <f t="shared" si="71"/>
        <v>5017420000047</v>
      </c>
      <c r="B811" s="5" t="s">
        <v>88</v>
      </c>
      <c r="C811" s="6" t="s">
        <v>231</v>
      </c>
      <c r="D811" s="8">
        <v>48</v>
      </c>
      <c r="E811" s="8">
        <v>32</v>
      </c>
      <c r="F811" s="8">
        <v>48</v>
      </c>
      <c r="G811" s="8">
        <v>112</v>
      </c>
      <c r="H811" s="8">
        <v>104</v>
      </c>
      <c r="I811" s="8">
        <v>32</v>
      </c>
      <c r="J811" s="8">
        <v>112</v>
      </c>
      <c r="K811" s="8">
        <v>112</v>
      </c>
      <c r="L811" s="8">
        <v>120</v>
      </c>
      <c r="M811" s="8">
        <v>88</v>
      </c>
      <c r="N811" s="8">
        <v>104</v>
      </c>
      <c r="O811" s="8">
        <v>108</v>
      </c>
      <c r="P811" s="7">
        <v>16</v>
      </c>
      <c r="Q811" s="7">
        <v>144</v>
      </c>
      <c r="R811" s="7">
        <v>64</v>
      </c>
      <c r="S811" s="7">
        <v>122</v>
      </c>
      <c r="T811" s="7">
        <v>48</v>
      </c>
      <c r="U811" s="7">
        <v>80</v>
      </c>
      <c r="V811" s="7">
        <v>96</v>
      </c>
      <c r="W811" s="7">
        <v>92</v>
      </c>
      <c r="X811" s="7">
        <v>48</v>
      </c>
      <c r="Y811" s="7">
        <v>80</v>
      </c>
      <c r="Z811" s="7">
        <v>104</v>
      </c>
      <c r="AA811" s="7">
        <v>120</v>
      </c>
      <c r="AB811" s="7">
        <v>64</v>
      </c>
      <c r="AC811" s="7">
        <v>80</v>
      </c>
      <c r="AD811" s="7">
        <v>92</v>
      </c>
      <c r="AE811" s="7">
        <v>16</v>
      </c>
      <c r="AF811" s="7">
        <v>32</v>
      </c>
      <c r="AG811" s="7">
        <v>48</v>
      </c>
      <c r="AH811" s="7">
        <v>88</v>
      </c>
      <c r="AI811" s="7">
        <v>96</v>
      </c>
      <c r="AJ811" s="7">
        <v>96</v>
      </c>
      <c r="AK811" s="7">
        <v>120</v>
      </c>
      <c r="AL811" s="7">
        <v>80</v>
      </c>
      <c r="AM811" s="7">
        <v>88</v>
      </c>
      <c r="AN811">
        <f t="shared" si="67"/>
        <v>0</v>
      </c>
      <c r="AO811">
        <f t="shared" si="68"/>
        <v>36</v>
      </c>
      <c r="AP811">
        <v>36</v>
      </c>
      <c r="AQ811" s="12">
        <f t="shared" si="69"/>
        <v>0</v>
      </c>
      <c r="AR811" s="12">
        <f t="shared" si="70"/>
        <v>1</v>
      </c>
    </row>
    <row r="812" spans="1:44">
      <c r="A812" s="4" t="str">
        <f t="shared" si="71"/>
        <v>5018410000008</v>
      </c>
      <c r="B812" s="5" t="s">
        <v>89</v>
      </c>
      <c r="C812" s="6" t="s">
        <v>134</v>
      </c>
      <c r="D812" s="8">
        <v>1560</v>
      </c>
      <c r="E812" s="8">
        <v>1380</v>
      </c>
      <c r="F812" s="8">
        <v>1140</v>
      </c>
      <c r="G812" s="8">
        <v>1020</v>
      </c>
      <c r="H812" s="8">
        <v>1260</v>
      </c>
      <c r="I812" s="8">
        <v>960</v>
      </c>
      <c r="J812" s="8">
        <v>1830</v>
      </c>
      <c r="K812" s="8">
        <v>900</v>
      </c>
      <c r="L812" s="8">
        <v>720</v>
      </c>
      <c r="M812" s="8">
        <v>780</v>
      </c>
      <c r="N812" s="8">
        <v>870</v>
      </c>
      <c r="O812" s="8">
        <v>780</v>
      </c>
      <c r="P812" s="7">
        <v>1060</v>
      </c>
      <c r="Q812" s="7">
        <v>1530</v>
      </c>
      <c r="R812" s="7">
        <v>1200</v>
      </c>
      <c r="S812" s="7">
        <v>480</v>
      </c>
      <c r="T812" s="7">
        <v>1230</v>
      </c>
      <c r="U812" s="7">
        <v>750</v>
      </c>
      <c r="V812" s="7">
        <v>660</v>
      </c>
      <c r="W812" s="7">
        <v>770</v>
      </c>
      <c r="X812" s="7">
        <v>1050</v>
      </c>
      <c r="Y812" s="7">
        <v>960</v>
      </c>
      <c r="Z812" s="7">
        <v>480</v>
      </c>
      <c r="AA812" s="7">
        <v>750</v>
      </c>
      <c r="AB812" s="7">
        <v>1080</v>
      </c>
      <c r="AC812" s="7">
        <v>540</v>
      </c>
      <c r="AD812" s="7">
        <v>900</v>
      </c>
      <c r="AE812" s="7">
        <v>360</v>
      </c>
      <c r="AF812" s="7">
        <v>630</v>
      </c>
      <c r="AG812" s="7">
        <v>1020</v>
      </c>
      <c r="AH812" s="7">
        <v>120</v>
      </c>
      <c r="AI812" s="7">
        <v>1050</v>
      </c>
      <c r="AJ812" s="7">
        <v>480</v>
      </c>
      <c r="AK812" s="7">
        <v>360</v>
      </c>
      <c r="AL812" s="7">
        <v>480</v>
      </c>
      <c r="AM812" s="7">
        <v>360</v>
      </c>
      <c r="AN812">
        <f t="shared" si="67"/>
        <v>0</v>
      </c>
      <c r="AO812">
        <f t="shared" si="68"/>
        <v>36</v>
      </c>
      <c r="AP812">
        <v>36</v>
      </c>
      <c r="AQ812" s="12">
        <f t="shared" si="69"/>
        <v>0</v>
      </c>
      <c r="AR812" s="12">
        <f t="shared" si="70"/>
        <v>1</v>
      </c>
    </row>
    <row r="813" spans="1:44">
      <c r="A813" s="4" t="str">
        <f t="shared" si="71"/>
        <v>5018410000020</v>
      </c>
      <c r="B813" s="5" t="s">
        <v>89</v>
      </c>
      <c r="C813" s="6" t="s">
        <v>138</v>
      </c>
      <c r="D813" s="8">
        <v>3160</v>
      </c>
      <c r="E813" s="8">
        <v>3120</v>
      </c>
      <c r="F813" s="8">
        <v>2200</v>
      </c>
      <c r="G813" s="8">
        <v>1460</v>
      </c>
      <c r="H813" s="8">
        <v>1140</v>
      </c>
      <c r="I813" s="8">
        <v>1980</v>
      </c>
      <c r="J813" s="8">
        <v>1420</v>
      </c>
      <c r="K813" s="8">
        <v>1760</v>
      </c>
      <c r="L813" s="8">
        <v>1940</v>
      </c>
      <c r="M813" s="8">
        <v>1500</v>
      </c>
      <c r="N813" s="8">
        <v>1900</v>
      </c>
      <c r="O813" s="8">
        <v>1500</v>
      </c>
      <c r="P813" s="7">
        <v>3640</v>
      </c>
      <c r="Q813" s="7">
        <v>2860</v>
      </c>
      <c r="R813" s="7">
        <v>2400</v>
      </c>
      <c r="S813" s="7">
        <v>1500</v>
      </c>
      <c r="T813" s="7">
        <v>1620</v>
      </c>
      <c r="U813" s="7">
        <v>1320</v>
      </c>
      <c r="V813" s="7">
        <v>1420</v>
      </c>
      <c r="W813" s="7">
        <v>2900</v>
      </c>
      <c r="X813" s="7">
        <v>4600</v>
      </c>
      <c r="Y813" s="7">
        <v>2720</v>
      </c>
      <c r="Z813" s="7">
        <v>2480</v>
      </c>
      <c r="AA813" s="7">
        <v>1480</v>
      </c>
      <c r="AB813" s="7">
        <v>4200</v>
      </c>
      <c r="AC813" s="7">
        <v>2580</v>
      </c>
      <c r="AD813" s="7">
        <v>1305</v>
      </c>
      <c r="AE813" s="7">
        <v>1835</v>
      </c>
      <c r="AF813" s="7">
        <v>1400</v>
      </c>
      <c r="AG813" s="7">
        <v>1660</v>
      </c>
      <c r="AH813" s="7">
        <v>1420</v>
      </c>
      <c r="AI813" s="7">
        <v>1540</v>
      </c>
      <c r="AJ813" s="7">
        <v>2060</v>
      </c>
      <c r="AK813" s="7">
        <v>2720</v>
      </c>
      <c r="AL813" s="7">
        <v>1960</v>
      </c>
      <c r="AM813" s="7">
        <v>1580</v>
      </c>
      <c r="AN813">
        <f t="shared" si="67"/>
        <v>0</v>
      </c>
      <c r="AO813">
        <f t="shared" si="68"/>
        <v>36</v>
      </c>
      <c r="AP813">
        <v>36</v>
      </c>
      <c r="AQ813" s="12">
        <f t="shared" si="69"/>
        <v>0</v>
      </c>
      <c r="AR813" s="12">
        <f t="shared" si="70"/>
        <v>1</v>
      </c>
    </row>
    <row r="814" spans="1:44">
      <c r="A814" s="4" t="str">
        <f t="shared" si="71"/>
        <v>5018410000041</v>
      </c>
      <c r="B814" s="5" t="s">
        <v>89</v>
      </c>
      <c r="C814" s="6" t="s">
        <v>140</v>
      </c>
      <c r="D814" s="8">
        <v>2840</v>
      </c>
      <c r="E814" s="8">
        <v>2600</v>
      </c>
      <c r="F814" s="8">
        <v>2720</v>
      </c>
      <c r="G814" s="8">
        <v>2000</v>
      </c>
      <c r="H814" s="8">
        <v>1840</v>
      </c>
      <c r="I814" s="8">
        <v>400</v>
      </c>
      <c r="J814" s="8">
        <v>2920</v>
      </c>
      <c r="K814" s="8">
        <v>1120</v>
      </c>
      <c r="L814" s="8">
        <v>520</v>
      </c>
      <c r="M814" s="8">
        <v>1320</v>
      </c>
      <c r="N814" s="8">
        <v>2000</v>
      </c>
      <c r="O814" s="8">
        <v>720</v>
      </c>
      <c r="P814" s="7">
        <v>2560</v>
      </c>
      <c r="Q814" s="7">
        <v>1400</v>
      </c>
      <c r="R814" s="7">
        <v>1200</v>
      </c>
      <c r="S814" s="7">
        <v>2400</v>
      </c>
      <c r="T814" s="7">
        <v>720</v>
      </c>
      <c r="U814" s="7">
        <v>1120</v>
      </c>
      <c r="V814" s="7">
        <v>1440</v>
      </c>
      <c r="W814" s="7">
        <v>1120</v>
      </c>
      <c r="X814" s="7">
        <v>600</v>
      </c>
      <c r="Y814" s="7">
        <v>1240</v>
      </c>
      <c r="Z814" s="7">
        <v>1200</v>
      </c>
      <c r="AA814" s="7">
        <v>1000</v>
      </c>
      <c r="AB814" s="7">
        <v>1120</v>
      </c>
      <c r="AC814" s="7">
        <v>1600</v>
      </c>
      <c r="AD814" s="7">
        <v>520</v>
      </c>
      <c r="AE814" s="7">
        <v>1720</v>
      </c>
      <c r="AF814" s="7">
        <v>400</v>
      </c>
      <c r="AG814" s="7">
        <v>1200</v>
      </c>
      <c r="AH814" s="7">
        <v>800</v>
      </c>
      <c r="AI814" s="7">
        <v>800</v>
      </c>
      <c r="AJ814" s="7">
        <v>1640</v>
      </c>
      <c r="AK814" s="7">
        <v>320</v>
      </c>
      <c r="AL814" s="7">
        <v>600</v>
      </c>
      <c r="AM814" s="7">
        <v>840</v>
      </c>
      <c r="AN814">
        <f t="shared" si="67"/>
        <v>0</v>
      </c>
      <c r="AO814">
        <f t="shared" si="68"/>
        <v>36</v>
      </c>
      <c r="AP814">
        <v>36</v>
      </c>
      <c r="AQ814" s="12">
        <f t="shared" si="69"/>
        <v>0</v>
      </c>
      <c r="AR814" s="12">
        <f t="shared" si="70"/>
        <v>1</v>
      </c>
    </row>
    <row r="815" spans="1:44">
      <c r="A815" s="4" t="str">
        <f t="shared" si="71"/>
        <v>5018410000049</v>
      </c>
      <c r="B815" s="5" t="s">
        <v>89</v>
      </c>
      <c r="C815" s="6" t="s">
        <v>145</v>
      </c>
      <c r="D815" s="8">
        <v>0</v>
      </c>
      <c r="E815" s="8">
        <v>30</v>
      </c>
      <c r="F815" s="8">
        <v>30</v>
      </c>
      <c r="G815" s="8">
        <v>50</v>
      </c>
      <c r="H815" s="8">
        <v>70</v>
      </c>
      <c r="I815" s="8">
        <v>130</v>
      </c>
      <c r="J815" s="8">
        <v>90</v>
      </c>
      <c r="K815" s="8">
        <v>80</v>
      </c>
      <c r="L815" s="8">
        <v>80</v>
      </c>
      <c r="M815" s="8">
        <v>90</v>
      </c>
      <c r="N815" s="8">
        <v>60</v>
      </c>
      <c r="O815" s="8">
        <v>50</v>
      </c>
      <c r="P815" s="7">
        <v>80</v>
      </c>
      <c r="Q815" s="7">
        <v>130</v>
      </c>
      <c r="R815" s="7">
        <v>70</v>
      </c>
      <c r="S815" s="7">
        <v>40</v>
      </c>
      <c r="T815" s="7">
        <v>90</v>
      </c>
      <c r="U815" s="7">
        <v>20</v>
      </c>
      <c r="V815" s="7">
        <v>110</v>
      </c>
      <c r="W815" s="7">
        <v>50</v>
      </c>
      <c r="X815" s="7">
        <v>100</v>
      </c>
      <c r="Y815" s="7">
        <v>170</v>
      </c>
      <c r="Z815" s="7">
        <v>40</v>
      </c>
      <c r="AA815" s="7">
        <v>190</v>
      </c>
      <c r="AB815" s="7">
        <v>120</v>
      </c>
      <c r="AC815" s="7">
        <v>150</v>
      </c>
      <c r="AD815" s="7">
        <v>170</v>
      </c>
      <c r="AE815" s="7">
        <v>70</v>
      </c>
      <c r="AF815" s="7">
        <v>80</v>
      </c>
      <c r="AG815" s="7">
        <v>260</v>
      </c>
      <c r="AH815" s="7">
        <v>140</v>
      </c>
      <c r="AI815" s="7">
        <v>267</v>
      </c>
      <c r="AJ815" s="7">
        <v>263</v>
      </c>
      <c r="AK815" s="7">
        <v>190</v>
      </c>
      <c r="AL815" s="7">
        <v>270</v>
      </c>
      <c r="AM815" s="7">
        <v>200</v>
      </c>
      <c r="AN815">
        <f t="shared" si="67"/>
        <v>1</v>
      </c>
      <c r="AO815">
        <f t="shared" si="68"/>
        <v>36</v>
      </c>
      <c r="AP815">
        <v>36</v>
      </c>
      <c r="AQ815" s="12">
        <f t="shared" si="69"/>
        <v>2.7777777777777776E-2</v>
      </c>
      <c r="AR815" s="12">
        <f t="shared" si="70"/>
        <v>1</v>
      </c>
    </row>
    <row r="816" spans="1:44">
      <c r="A816" s="4" t="str">
        <f t="shared" si="71"/>
        <v>5018410000055</v>
      </c>
      <c r="B816" s="5" t="s">
        <v>89</v>
      </c>
      <c r="C816" s="6" t="s">
        <v>146</v>
      </c>
      <c r="D816" s="8">
        <v>0</v>
      </c>
      <c r="E816" s="8">
        <v>5</v>
      </c>
      <c r="F816" s="8">
        <v>4</v>
      </c>
      <c r="G816" s="8">
        <v>0</v>
      </c>
      <c r="H816" s="8">
        <v>108</v>
      </c>
      <c r="I816" s="8">
        <v>9</v>
      </c>
      <c r="J816" s="8">
        <v>5</v>
      </c>
      <c r="K816" s="8">
        <v>0</v>
      </c>
      <c r="L816" s="8">
        <v>4</v>
      </c>
      <c r="M816" s="8">
        <v>11</v>
      </c>
      <c r="N816" s="8">
        <v>0</v>
      </c>
      <c r="O816" s="8">
        <v>2</v>
      </c>
      <c r="P816" s="7">
        <v>3</v>
      </c>
      <c r="Q816" s="7">
        <v>2</v>
      </c>
      <c r="R816" s="7">
        <v>14</v>
      </c>
      <c r="S816" s="7">
        <v>2</v>
      </c>
      <c r="T816" s="7">
        <v>2</v>
      </c>
      <c r="U816" s="7">
        <v>16</v>
      </c>
      <c r="V816" s="7">
        <v>21</v>
      </c>
      <c r="W816" s="7">
        <v>9</v>
      </c>
      <c r="X816" s="7">
        <v>20</v>
      </c>
      <c r="Y816" s="7">
        <v>29</v>
      </c>
      <c r="Z816" s="7">
        <v>17</v>
      </c>
      <c r="AA816" s="7">
        <v>15</v>
      </c>
      <c r="AB816" s="7">
        <v>6</v>
      </c>
      <c r="AC816" s="7">
        <v>5</v>
      </c>
      <c r="AD816" s="7">
        <v>8</v>
      </c>
      <c r="AE816" s="7">
        <v>5</v>
      </c>
      <c r="AF816" s="7">
        <v>10</v>
      </c>
      <c r="AG816" s="7">
        <v>14</v>
      </c>
      <c r="AH816" s="7">
        <v>15</v>
      </c>
      <c r="AI816" s="7">
        <v>5</v>
      </c>
      <c r="AJ816" s="7">
        <v>16</v>
      </c>
      <c r="AK816" s="7">
        <v>16</v>
      </c>
      <c r="AL816" s="7">
        <v>7</v>
      </c>
      <c r="AM816" s="7">
        <v>12</v>
      </c>
      <c r="AN816">
        <f t="shared" si="67"/>
        <v>4</v>
      </c>
      <c r="AO816">
        <f t="shared" si="68"/>
        <v>36</v>
      </c>
      <c r="AP816">
        <v>36</v>
      </c>
      <c r="AQ816" s="12">
        <f t="shared" si="69"/>
        <v>0.1111111111111111</v>
      </c>
      <c r="AR816" s="12">
        <f t="shared" si="70"/>
        <v>1</v>
      </c>
    </row>
    <row r="817" spans="1:44">
      <c r="A817" s="4" t="str">
        <f t="shared" si="71"/>
        <v>5018410000058</v>
      </c>
      <c r="B817" s="5" t="s">
        <v>89</v>
      </c>
      <c r="C817" s="6" t="s">
        <v>147</v>
      </c>
      <c r="D817" s="8">
        <v>12100</v>
      </c>
      <c r="E817" s="8">
        <v>13400</v>
      </c>
      <c r="F817" s="8">
        <v>10200</v>
      </c>
      <c r="G817" s="8">
        <v>13250</v>
      </c>
      <c r="H817" s="8">
        <v>19100</v>
      </c>
      <c r="I817" s="8">
        <v>16200</v>
      </c>
      <c r="J817" s="8">
        <v>14100</v>
      </c>
      <c r="K817" s="8">
        <v>18800</v>
      </c>
      <c r="L817" s="8">
        <v>26800</v>
      </c>
      <c r="M817" s="8">
        <v>23400</v>
      </c>
      <c r="N817" s="8">
        <v>14550</v>
      </c>
      <c r="O817" s="8">
        <v>7400</v>
      </c>
      <c r="P817" s="7">
        <v>10900</v>
      </c>
      <c r="Q817" s="7">
        <v>9600</v>
      </c>
      <c r="R817" s="7">
        <v>9100</v>
      </c>
      <c r="S817" s="7">
        <v>9200</v>
      </c>
      <c r="T817" s="7">
        <v>9600</v>
      </c>
      <c r="U817" s="7">
        <v>10700</v>
      </c>
      <c r="V817" s="7">
        <v>12000</v>
      </c>
      <c r="W817" s="7">
        <v>34900</v>
      </c>
      <c r="X817" s="7">
        <v>38500</v>
      </c>
      <c r="Y817" s="7">
        <v>19100</v>
      </c>
      <c r="Z817" s="7">
        <v>10400</v>
      </c>
      <c r="AA817" s="7">
        <v>8500</v>
      </c>
      <c r="AB817" s="7">
        <v>10400</v>
      </c>
      <c r="AC817" s="7">
        <v>8100</v>
      </c>
      <c r="AD817" s="7">
        <v>7800</v>
      </c>
      <c r="AE817" s="7">
        <v>9100</v>
      </c>
      <c r="AF817" s="7">
        <v>9200</v>
      </c>
      <c r="AG817" s="7">
        <v>13900</v>
      </c>
      <c r="AH817" s="7">
        <v>8400</v>
      </c>
      <c r="AI817" s="7">
        <v>21700</v>
      </c>
      <c r="AJ817" s="7">
        <v>31700</v>
      </c>
      <c r="AK817" s="7">
        <v>17200</v>
      </c>
      <c r="AL817" s="7">
        <v>12900</v>
      </c>
      <c r="AM817" s="7">
        <v>7400</v>
      </c>
      <c r="AN817">
        <f t="shared" si="67"/>
        <v>0</v>
      </c>
      <c r="AO817">
        <f t="shared" si="68"/>
        <v>36</v>
      </c>
      <c r="AP817">
        <v>36</v>
      </c>
      <c r="AQ817" s="12">
        <f t="shared" si="69"/>
        <v>0</v>
      </c>
      <c r="AR817" s="12">
        <f t="shared" si="70"/>
        <v>1</v>
      </c>
    </row>
    <row r="818" spans="1:44">
      <c r="A818" s="4" t="str">
        <f t="shared" si="71"/>
        <v>5018410000067</v>
      </c>
      <c r="B818" s="5" t="s">
        <v>89</v>
      </c>
      <c r="C818" s="6" t="s">
        <v>151</v>
      </c>
      <c r="D818" s="8">
        <v>2280</v>
      </c>
      <c r="E818" s="8">
        <v>1290</v>
      </c>
      <c r="F818" s="8">
        <v>990</v>
      </c>
      <c r="G818" s="8">
        <v>1490</v>
      </c>
      <c r="H818" s="8">
        <v>1260</v>
      </c>
      <c r="I818" s="8">
        <v>1880</v>
      </c>
      <c r="J818" s="8">
        <v>1230</v>
      </c>
      <c r="K818" s="8">
        <v>1510</v>
      </c>
      <c r="L818" s="8">
        <v>2580</v>
      </c>
      <c r="M818" s="8">
        <v>2030</v>
      </c>
      <c r="N818" s="8">
        <v>1800</v>
      </c>
      <c r="O818" s="8">
        <v>1370</v>
      </c>
      <c r="P818" s="7">
        <v>1920</v>
      </c>
      <c r="Q818" s="7">
        <v>1630</v>
      </c>
      <c r="R818" s="7">
        <v>1260</v>
      </c>
      <c r="S818" s="7">
        <v>1200</v>
      </c>
      <c r="T818" s="7">
        <v>1380</v>
      </c>
      <c r="U818" s="7">
        <v>1600</v>
      </c>
      <c r="V818" s="7">
        <v>2070</v>
      </c>
      <c r="W818" s="7">
        <v>1780</v>
      </c>
      <c r="X818" s="7">
        <v>2820</v>
      </c>
      <c r="Y818" s="7">
        <v>2130</v>
      </c>
      <c r="Z818" s="7">
        <v>1260</v>
      </c>
      <c r="AA818" s="7">
        <v>660</v>
      </c>
      <c r="AB818" s="7">
        <v>2510</v>
      </c>
      <c r="AC818" s="7">
        <v>1040</v>
      </c>
      <c r="AD818" s="7">
        <v>1000</v>
      </c>
      <c r="AE818" s="7">
        <v>600</v>
      </c>
      <c r="AF818" s="7">
        <v>900</v>
      </c>
      <c r="AG818" s="7">
        <v>1470</v>
      </c>
      <c r="AH818" s="7">
        <v>1020</v>
      </c>
      <c r="AI818" s="7">
        <v>850</v>
      </c>
      <c r="AJ818" s="7">
        <v>1720</v>
      </c>
      <c r="AK818" s="7">
        <v>620</v>
      </c>
      <c r="AL818" s="7">
        <v>1860</v>
      </c>
      <c r="AM818" s="7">
        <v>1530</v>
      </c>
      <c r="AN818">
        <f t="shared" si="67"/>
        <v>0</v>
      </c>
      <c r="AO818">
        <f t="shared" si="68"/>
        <v>36</v>
      </c>
      <c r="AP818">
        <v>36</v>
      </c>
      <c r="AQ818" s="12">
        <f t="shared" si="69"/>
        <v>0</v>
      </c>
      <c r="AR818" s="12">
        <f t="shared" si="70"/>
        <v>1</v>
      </c>
    </row>
    <row r="819" spans="1:44">
      <c r="A819" s="4" t="str">
        <f t="shared" si="71"/>
        <v>5018410000068</v>
      </c>
      <c r="B819" s="5" t="s">
        <v>89</v>
      </c>
      <c r="C819" s="6" t="s">
        <v>152</v>
      </c>
      <c r="D819" s="8">
        <v>7375</v>
      </c>
      <c r="E819" s="8">
        <v>9950</v>
      </c>
      <c r="F819" s="8">
        <v>7500</v>
      </c>
      <c r="G819" s="8">
        <v>6475</v>
      </c>
      <c r="H819" s="8">
        <v>7225</v>
      </c>
      <c r="I819" s="8">
        <v>6650</v>
      </c>
      <c r="J819" s="8">
        <v>7325</v>
      </c>
      <c r="K819" s="8">
        <v>8200</v>
      </c>
      <c r="L819" s="8">
        <v>8700</v>
      </c>
      <c r="M819" s="8">
        <v>6450</v>
      </c>
      <c r="N819" s="8">
        <v>7825</v>
      </c>
      <c r="O819" s="8">
        <v>6500</v>
      </c>
      <c r="P819" s="7">
        <v>13750</v>
      </c>
      <c r="Q819" s="7">
        <v>9850</v>
      </c>
      <c r="R819" s="7">
        <v>9600</v>
      </c>
      <c r="S819" s="7">
        <v>8300</v>
      </c>
      <c r="T819" s="7">
        <v>8075</v>
      </c>
      <c r="U819" s="7">
        <v>7400</v>
      </c>
      <c r="V819" s="7">
        <v>8075</v>
      </c>
      <c r="W819" s="7">
        <v>7600</v>
      </c>
      <c r="X819" s="7">
        <v>13050</v>
      </c>
      <c r="Y819" s="7">
        <v>8425</v>
      </c>
      <c r="Z819" s="7">
        <v>9825</v>
      </c>
      <c r="AA819" s="7">
        <v>5150</v>
      </c>
      <c r="AB819" s="7">
        <v>13350</v>
      </c>
      <c r="AC819" s="7">
        <v>9975</v>
      </c>
      <c r="AD819" s="7">
        <v>8625</v>
      </c>
      <c r="AE819" s="7">
        <v>6400</v>
      </c>
      <c r="AF819" s="7">
        <v>6475</v>
      </c>
      <c r="AG819" s="7">
        <v>8800</v>
      </c>
      <c r="AH819" s="7">
        <v>6225</v>
      </c>
      <c r="AI819" s="7">
        <v>8325</v>
      </c>
      <c r="AJ819" s="7">
        <v>8975</v>
      </c>
      <c r="AK819" s="7">
        <v>9650</v>
      </c>
      <c r="AL819" s="7">
        <v>10900</v>
      </c>
      <c r="AM819" s="7">
        <v>5425</v>
      </c>
      <c r="AN819">
        <f t="shared" si="67"/>
        <v>0</v>
      </c>
      <c r="AO819">
        <f t="shared" si="68"/>
        <v>36</v>
      </c>
      <c r="AP819">
        <v>36</v>
      </c>
      <c r="AQ819" s="12">
        <f t="shared" si="69"/>
        <v>0</v>
      </c>
      <c r="AR819" s="12">
        <f t="shared" si="70"/>
        <v>1</v>
      </c>
    </row>
    <row r="820" spans="1:44">
      <c r="A820" s="4" t="str">
        <f t="shared" si="71"/>
        <v>5018410000075</v>
      </c>
      <c r="B820" s="5" t="s">
        <v>89</v>
      </c>
      <c r="C820" s="6" t="s">
        <v>153</v>
      </c>
      <c r="D820" s="8">
        <v>848</v>
      </c>
      <c r="E820" s="8">
        <v>108</v>
      </c>
      <c r="F820" s="8">
        <v>240</v>
      </c>
      <c r="G820" s="8">
        <v>888</v>
      </c>
      <c r="H820" s="8">
        <v>709</v>
      </c>
      <c r="I820" s="8">
        <v>607</v>
      </c>
      <c r="J820" s="8">
        <v>280</v>
      </c>
      <c r="K820" s="8">
        <v>348</v>
      </c>
      <c r="L820" s="8">
        <v>180</v>
      </c>
      <c r="M820" s="8">
        <v>192</v>
      </c>
      <c r="N820" s="8">
        <v>204</v>
      </c>
      <c r="O820" s="8">
        <v>108</v>
      </c>
      <c r="P820" s="7">
        <v>228</v>
      </c>
      <c r="Q820" s="7">
        <v>156</v>
      </c>
      <c r="R820" s="7">
        <v>156</v>
      </c>
      <c r="S820" s="7">
        <v>324</v>
      </c>
      <c r="T820" s="7">
        <v>108</v>
      </c>
      <c r="U820" s="7">
        <v>60</v>
      </c>
      <c r="V820" s="7">
        <v>240</v>
      </c>
      <c r="W820" s="7">
        <v>96</v>
      </c>
      <c r="X820" s="7">
        <v>96</v>
      </c>
      <c r="Y820" s="7">
        <v>144</v>
      </c>
      <c r="Z820" s="7">
        <v>132</v>
      </c>
      <c r="AA820" s="7">
        <v>48</v>
      </c>
      <c r="AB820" s="7">
        <v>984</v>
      </c>
      <c r="AC820" s="7">
        <v>108</v>
      </c>
      <c r="AD820" s="7">
        <v>72</v>
      </c>
      <c r="AE820" s="7">
        <v>48</v>
      </c>
      <c r="AF820" s="7">
        <v>156</v>
      </c>
      <c r="AG820" s="7">
        <v>48</v>
      </c>
      <c r="AH820" s="7">
        <v>144</v>
      </c>
      <c r="AI820" s="7">
        <v>48</v>
      </c>
      <c r="AJ820" s="7">
        <v>132</v>
      </c>
      <c r="AK820" s="7">
        <v>120</v>
      </c>
      <c r="AL820" s="7">
        <v>144</v>
      </c>
      <c r="AM820" s="7">
        <v>12</v>
      </c>
      <c r="AN820">
        <f t="shared" si="67"/>
        <v>0</v>
      </c>
      <c r="AO820">
        <f t="shared" si="68"/>
        <v>36</v>
      </c>
      <c r="AP820">
        <v>36</v>
      </c>
      <c r="AQ820" s="12">
        <f t="shared" si="69"/>
        <v>0</v>
      </c>
      <c r="AR820" s="12">
        <f t="shared" si="70"/>
        <v>1</v>
      </c>
    </row>
    <row r="821" spans="1:44">
      <c r="A821" s="4" t="str">
        <f t="shared" si="71"/>
        <v>5018410000076</v>
      </c>
      <c r="B821" s="5" t="s">
        <v>89</v>
      </c>
      <c r="C821" s="6" t="s">
        <v>154</v>
      </c>
      <c r="D821" s="8">
        <v>310</v>
      </c>
      <c r="E821" s="8">
        <v>340</v>
      </c>
      <c r="F821" s="8">
        <v>526</v>
      </c>
      <c r="G821" s="8">
        <v>352</v>
      </c>
      <c r="H821" s="8">
        <v>246</v>
      </c>
      <c r="I821" s="8">
        <v>500</v>
      </c>
      <c r="J821" s="8">
        <v>594</v>
      </c>
      <c r="K821" s="8">
        <v>340</v>
      </c>
      <c r="L821" s="8">
        <v>208</v>
      </c>
      <c r="M821" s="8">
        <v>236</v>
      </c>
      <c r="N821" s="8">
        <v>314</v>
      </c>
      <c r="O821" s="8">
        <v>108</v>
      </c>
      <c r="P821" s="7">
        <v>342</v>
      </c>
      <c r="Q821" s="7">
        <v>440</v>
      </c>
      <c r="R821" s="7">
        <v>178</v>
      </c>
      <c r="S821" s="7">
        <v>454</v>
      </c>
      <c r="T821" s="7">
        <v>398</v>
      </c>
      <c r="U821" s="7">
        <v>412</v>
      </c>
      <c r="V821" s="7">
        <v>1062</v>
      </c>
      <c r="W821" s="7">
        <v>516</v>
      </c>
      <c r="X821" s="7">
        <v>370</v>
      </c>
      <c r="Y821" s="7">
        <v>94</v>
      </c>
      <c r="Z821" s="7">
        <v>674</v>
      </c>
      <c r="AA821" s="7">
        <v>528</v>
      </c>
      <c r="AB821" s="7">
        <v>550</v>
      </c>
      <c r="AC821" s="7">
        <v>626</v>
      </c>
      <c r="AD821" s="7">
        <v>294</v>
      </c>
      <c r="AE821" s="7">
        <v>582</v>
      </c>
      <c r="AF821" s="7">
        <v>564</v>
      </c>
      <c r="AG821" s="7">
        <v>510</v>
      </c>
      <c r="AH821" s="7">
        <v>372</v>
      </c>
      <c r="AI821" s="7">
        <v>672</v>
      </c>
      <c r="AJ821" s="7">
        <v>662</v>
      </c>
      <c r="AK821" s="7">
        <v>660</v>
      </c>
      <c r="AL821" s="7">
        <v>546</v>
      </c>
      <c r="AM821" s="7">
        <v>378</v>
      </c>
      <c r="AN821">
        <f t="shared" si="67"/>
        <v>0</v>
      </c>
      <c r="AO821">
        <f t="shared" si="68"/>
        <v>36</v>
      </c>
      <c r="AP821">
        <v>36</v>
      </c>
      <c r="AQ821" s="12">
        <f t="shared" si="69"/>
        <v>0</v>
      </c>
      <c r="AR821" s="12">
        <f t="shared" si="70"/>
        <v>1</v>
      </c>
    </row>
    <row r="822" spans="1:44">
      <c r="A822" s="4" t="str">
        <f t="shared" si="71"/>
        <v>5018410000082</v>
      </c>
      <c r="B822" s="5" t="s">
        <v>89</v>
      </c>
      <c r="C822" s="6" t="s">
        <v>155</v>
      </c>
      <c r="D822" s="8">
        <v>30</v>
      </c>
      <c r="E822" s="8">
        <v>55</v>
      </c>
      <c r="F822" s="8">
        <v>30</v>
      </c>
      <c r="G822" s="8">
        <v>35</v>
      </c>
      <c r="H822" s="8">
        <v>55</v>
      </c>
      <c r="I822" s="8">
        <v>97</v>
      </c>
      <c r="J822" s="8">
        <v>46</v>
      </c>
      <c r="K822" s="8">
        <v>25</v>
      </c>
      <c r="L822" s="8">
        <v>35</v>
      </c>
      <c r="M822" s="8">
        <v>55</v>
      </c>
      <c r="N822" s="8">
        <v>40</v>
      </c>
      <c r="O822" s="8">
        <v>10</v>
      </c>
      <c r="P822" s="7">
        <v>35</v>
      </c>
      <c r="Q822" s="7">
        <v>60</v>
      </c>
      <c r="R822" s="7">
        <v>86</v>
      </c>
      <c r="S822" s="7">
        <v>10</v>
      </c>
      <c r="T822" s="7">
        <v>30</v>
      </c>
      <c r="U822" s="7">
        <v>50</v>
      </c>
      <c r="V822" s="7">
        <v>25</v>
      </c>
      <c r="W822" s="7">
        <v>5</v>
      </c>
      <c r="X822" s="7">
        <v>50</v>
      </c>
      <c r="Y822" s="7">
        <v>40</v>
      </c>
      <c r="Z822" s="7">
        <v>30</v>
      </c>
      <c r="AA822" s="7">
        <v>20</v>
      </c>
      <c r="AB822" s="7">
        <v>45</v>
      </c>
      <c r="AC822" s="7">
        <v>60</v>
      </c>
      <c r="AD822" s="7">
        <v>30</v>
      </c>
      <c r="AE822" s="7">
        <v>40</v>
      </c>
      <c r="AF822" s="7">
        <v>20</v>
      </c>
      <c r="AG822" s="7">
        <v>55</v>
      </c>
      <c r="AH822" s="7">
        <v>10</v>
      </c>
      <c r="AI822" s="7">
        <v>80</v>
      </c>
      <c r="AJ822" s="7">
        <v>20</v>
      </c>
      <c r="AK822" s="7">
        <v>55</v>
      </c>
      <c r="AL822" s="7">
        <v>10</v>
      </c>
      <c r="AM822" s="7">
        <v>30</v>
      </c>
      <c r="AN822">
        <f t="shared" si="67"/>
        <v>0</v>
      </c>
      <c r="AO822">
        <f t="shared" si="68"/>
        <v>36</v>
      </c>
      <c r="AP822">
        <v>36</v>
      </c>
      <c r="AQ822" s="12">
        <f t="shared" si="69"/>
        <v>0</v>
      </c>
      <c r="AR822" s="12">
        <f t="shared" si="70"/>
        <v>1</v>
      </c>
    </row>
    <row r="823" spans="1:44">
      <c r="A823" s="4" t="str">
        <f t="shared" si="71"/>
        <v>5018410000101</v>
      </c>
      <c r="B823" s="5" t="s">
        <v>89</v>
      </c>
      <c r="C823" s="6" t="s">
        <v>156</v>
      </c>
      <c r="D823" s="8">
        <v>2820</v>
      </c>
      <c r="E823" s="8">
        <v>3120</v>
      </c>
      <c r="F823" s="8">
        <v>2160</v>
      </c>
      <c r="G823" s="8">
        <v>2160</v>
      </c>
      <c r="H823" s="8">
        <v>2430</v>
      </c>
      <c r="I823" s="8">
        <v>2460</v>
      </c>
      <c r="J823" s="8">
        <v>4260</v>
      </c>
      <c r="K823" s="8">
        <v>5910</v>
      </c>
      <c r="L823" s="8">
        <v>4860</v>
      </c>
      <c r="M823" s="8">
        <v>4860</v>
      </c>
      <c r="N823" s="8">
        <v>3270</v>
      </c>
      <c r="O823" s="8">
        <v>3930</v>
      </c>
      <c r="P823" s="7">
        <v>4800</v>
      </c>
      <c r="Q823" s="7">
        <v>4170</v>
      </c>
      <c r="R823" s="7">
        <v>3150</v>
      </c>
      <c r="S823" s="7">
        <v>2790</v>
      </c>
      <c r="T823" s="7">
        <v>3600</v>
      </c>
      <c r="U823" s="7">
        <v>3720</v>
      </c>
      <c r="V823" s="7">
        <v>4110</v>
      </c>
      <c r="W823" s="7">
        <v>4440</v>
      </c>
      <c r="X823" s="7">
        <v>3630</v>
      </c>
      <c r="Y823" s="7">
        <v>3390</v>
      </c>
      <c r="Z823" s="7">
        <v>3270</v>
      </c>
      <c r="AA823" s="7">
        <v>2280</v>
      </c>
      <c r="AB823" s="7">
        <v>3030</v>
      </c>
      <c r="AC823" s="7">
        <v>3210</v>
      </c>
      <c r="AD823" s="7">
        <v>1980</v>
      </c>
      <c r="AE823" s="7">
        <v>2400</v>
      </c>
      <c r="AF823" s="7">
        <v>2820</v>
      </c>
      <c r="AG823" s="7">
        <v>2460</v>
      </c>
      <c r="AH823" s="7">
        <v>2550</v>
      </c>
      <c r="AI823" s="7">
        <v>3240</v>
      </c>
      <c r="AJ823" s="7">
        <v>2370</v>
      </c>
      <c r="AK823" s="7">
        <v>2250</v>
      </c>
      <c r="AL823" s="7">
        <v>3150</v>
      </c>
      <c r="AM823" s="7">
        <v>1800</v>
      </c>
      <c r="AN823">
        <f t="shared" si="67"/>
        <v>0</v>
      </c>
      <c r="AO823">
        <f t="shared" si="68"/>
        <v>36</v>
      </c>
      <c r="AP823">
        <v>36</v>
      </c>
      <c r="AQ823" s="12">
        <f t="shared" si="69"/>
        <v>0</v>
      </c>
      <c r="AR823" s="12">
        <f t="shared" si="70"/>
        <v>1</v>
      </c>
    </row>
    <row r="824" spans="1:44">
      <c r="A824" s="4" t="str">
        <f t="shared" si="71"/>
        <v>5018410000108</v>
      </c>
      <c r="B824" s="5" t="s">
        <v>89</v>
      </c>
      <c r="C824" s="6" t="s">
        <v>158</v>
      </c>
      <c r="D824" s="8">
        <v>460</v>
      </c>
      <c r="E824" s="8">
        <v>18</v>
      </c>
      <c r="F824" s="8">
        <v>30</v>
      </c>
      <c r="G824" s="8">
        <v>57</v>
      </c>
      <c r="H824" s="8">
        <v>87</v>
      </c>
      <c r="I824" s="8">
        <v>66</v>
      </c>
      <c r="J824" s="8">
        <v>54</v>
      </c>
      <c r="K824" s="8">
        <v>36</v>
      </c>
      <c r="L824" s="8">
        <v>71</v>
      </c>
      <c r="M824" s="8">
        <v>72</v>
      </c>
      <c r="N824" s="8">
        <v>62</v>
      </c>
      <c r="O824" s="8">
        <v>63</v>
      </c>
      <c r="P824" s="7">
        <v>84</v>
      </c>
      <c r="Q824" s="7">
        <v>45</v>
      </c>
      <c r="R824" s="7">
        <v>78</v>
      </c>
      <c r="S824" s="7">
        <v>51</v>
      </c>
      <c r="T824" s="7">
        <v>9</v>
      </c>
      <c r="U824" s="7">
        <v>6</v>
      </c>
      <c r="V824" s="7">
        <v>69</v>
      </c>
      <c r="W824" s="7">
        <v>64</v>
      </c>
      <c r="X824" s="7">
        <v>45</v>
      </c>
      <c r="Y824" s="7">
        <v>66</v>
      </c>
      <c r="Z824" s="7">
        <v>48</v>
      </c>
      <c r="AA824" s="7">
        <v>45</v>
      </c>
      <c r="AB824" s="7">
        <v>48</v>
      </c>
      <c r="AC824" s="7">
        <v>48</v>
      </c>
      <c r="AD824" s="7">
        <v>51</v>
      </c>
      <c r="AE824" s="7">
        <v>42</v>
      </c>
      <c r="AF824" s="7">
        <v>54</v>
      </c>
      <c r="AG824" s="7">
        <v>42</v>
      </c>
      <c r="AH824" s="7">
        <v>54</v>
      </c>
      <c r="AI824" s="7">
        <v>33</v>
      </c>
      <c r="AJ824" s="7">
        <v>45</v>
      </c>
      <c r="AK824" s="7">
        <v>72</v>
      </c>
      <c r="AL824" s="7">
        <v>642</v>
      </c>
      <c r="AM824" s="7">
        <v>1042</v>
      </c>
      <c r="AN824">
        <f t="shared" si="67"/>
        <v>0</v>
      </c>
      <c r="AO824">
        <f t="shared" si="68"/>
        <v>36</v>
      </c>
      <c r="AP824">
        <v>36</v>
      </c>
      <c r="AQ824" s="12">
        <f t="shared" si="69"/>
        <v>0</v>
      </c>
      <c r="AR824" s="12">
        <f t="shared" si="70"/>
        <v>1</v>
      </c>
    </row>
    <row r="825" spans="1:44">
      <c r="A825" s="4" t="str">
        <f t="shared" si="71"/>
        <v>5018410000114</v>
      </c>
      <c r="B825" s="5" t="s">
        <v>89</v>
      </c>
      <c r="C825" s="6" t="s">
        <v>160</v>
      </c>
      <c r="D825" s="8">
        <v>720</v>
      </c>
      <c r="E825" s="8">
        <v>0</v>
      </c>
      <c r="F825" s="8">
        <v>720</v>
      </c>
      <c r="G825" s="8">
        <v>1200</v>
      </c>
      <c r="H825" s="8">
        <v>240</v>
      </c>
      <c r="I825" s="8">
        <v>720</v>
      </c>
      <c r="J825" s="8">
        <v>240</v>
      </c>
      <c r="K825" s="8">
        <v>720</v>
      </c>
      <c r="L825" s="8">
        <v>240</v>
      </c>
      <c r="M825" s="8">
        <v>480</v>
      </c>
      <c r="N825" s="8">
        <v>240</v>
      </c>
      <c r="O825" s="8">
        <v>0</v>
      </c>
      <c r="P825" s="7">
        <v>960</v>
      </c>
      <c r="Q825" s="7"/>
      <c r="R825" s="7">
        <v>480</v>
      </c>
      <c r="S825" s="7">
        <v>240</v>
      </c>
      <c r="T825" s="7">
        <v>240</v>
      </c>
      <c r="U825" s="7">
        <v>480</v>
      </c>
      <c r="V825" s="7">
        <v>480</v>
      </c>
      <c r="W825" s="7">
        <v>720</v>
      </c>
      <c r="X825" s="7">
        <v>240</v>
      </c>
      <c r="Y825" s="7"/>
      <c r="Z825" s="7">
        <v>240</v>
      </c>
      <c r="AA825" s="7">
        <v>480</v>
      </c>
      <c r="AB825" s="7">
        <v>720</v>
      </c>
      <c r="AC825" s="7">
        <v>480</v>
      </c>
      <c r="AD825" s="7">
        <v>720</v>
      </c>
      <c r="AE825" s="7">
        <v>240</v>
      </c>
      <c r="AF825" s="7">
        <v>240</v>
      </c>
      <c r="AG825" s="7">
        <v>240</v>
      </c>
      <c r="AH825" s="7">
        <v>1200</v>
      </c>
      <c r="AI825" s="7">
        <v>240</v>
      </c>
      <c r="AJ825" s="7">
        <v>240</v>
      </c>
      <c r="AK825" s="7"/>
      <c r="AL825" s="7"/>
      <c r="AM825" s="7">
        <v>240</v>
      </c>
      <c r="AN825">
        <f t="shared" si="67"/>
        <v>2</v>
      </c>
      <c r="AO825">
        <f t="shared" si="68"/>
        <v>32</v>
      </c>
      <c r="AP825">
        <v>36</v>
      </c>
      <c r="AQ825" s="12">
        <f t="shared" si="69"/>
        <v>6.25E-2</v>
      </c>
      <c r="AR825" s="12">
        <f t="shared" si="70"/>
        <v>0.88888888888888884</v>
      </c>
    </row>
    <row r="826" spans="1:44">
      <c r="A826" s="4" t="str">
        <f t="shared" si="71"/>
        <v>5018410000132</v>
      </c>
      <c r="B826" s="5" t="s">
        <v>89</v>
      </c>
      <c r="C826" s="6" t="s">
        <v>161</v>
      </c>
      <c r="D826" s="8">
        <v>10680</v>
      </c>
      <c r="E826" s="8">
        <v>9120</v>
      </c>
      <c r="F826" s="8">
        <v>6540</v>
      </c>
      <c r="G826" s="8">
        <v>5880</v>
      </c>
      <c r="H826" s="8">
        <v>5880</v>
      </c>
      <c r="I826" s="8">
        <v>6300</v>
      </c>
      <c r="J826" s="8">
        <v>5640</v>
      </c>
      <c r="K826" s="8">
        <v>6060</v>
      </c>
      <c r="L826" s="8">
        <v>6720</v>
      </c>
      <c r="M826" s="8">
        <v>6840</v>
      </c>
      <c r="N826" s="8">
        <v>6660</v>
      </c>
      <c r="O826" s="8">
        <v>7560</v>
      </c>
      <c r="P826" s="7">
        <v>16320</v>
      </c>
      <c r="Q826" s="7">
        <v>6900</v>
      </c>
      <c r="R826" s="7">
        <v>6000</v>
      </c>
      <c r="S826" s="7">
        <v>5310</v>
      </c>
      <c r="T826" s="7">
        <v>6360</v>
      </c>
      <c r="U826" s="7">
        <v>5430</v>
      </c>
      <c r="V826" s="7">
        <v>6360</v>
      </c>
      <c r="W826" s="7">
        <v>6000</v>
      </c>
      <c r="X826" s="7">
        <v>6600</v>
      </c>
      <c r="Y826" s="7">
        <v>5520</v>
      </c>
      <c r="Z826" s="7">
        <v>5340</v>
      </c>
      <c r="AA826" s="7">
        <v>6000</v>
      </c>
      <c r="AB826" s="7">
        <v>10440</v>
      </c>
      <c r="AC826" s="7">
        <v>5760</v>
      </c>
      <c r="AD826" s="7">
        <v>6240</v>
      </c>
      <c r="AE826" s="7">
        <v>7140</v>
      </c>
      <c r="AF826" s="7">
        <v>5880</v>
      </c>
      <c r="AG826" s="7">
        <v>8100</v>
      </c>
      <c r="AH826" s="7">
        <v>4440</v>
      </c>
      <c r="AI826" s="7">
        <v>6780</v>
      </c>
      <c r="AJ826" s="7">
        <v>7020</v>
      </c>
      <c r="AK826" s="7">
        <v>5880</v>
      </c>
      <c r="AL826" s="7">
        <v>8340</v>
      </c>
      <c r="AM826" s="7">
        <v>6840</v>
      </c>
      <c r="AN826">
        <f t="shared" si="67"/>
        <v>0</v>
      </c>
      <c r="AO826">
        <f t="shared" si="68"/>
        <v>36</v>
      </c>
      <c r="AP826">
        <v>36</v>
      </c>
      <c r="AQ826" s="12">
        <f t="shared" si="69"/>
        <v>0</v>
      </c>
      <c r="AR826" s="12">
        <f t="shared" si="70"/>
        <v>1</v>
      </c>
    </row>
    <row r="827" spans="1:44">
      <c r="A827" s="4" t="str">
        <f t="shared" si="71"/>
        <v>5018410000166</v>
      </c>
      <c r="B827" s="5" t="s">
        <v>89</v>
      </c>
      <c r="C827" s="6" t="s">
        <v>162</v>
      </c>
      <c r="D827" s="8">
        <v>120</v>
      </c>
      <c r="E827" s="8">
        <v>12</v>
      </c>
      <c r="F827" s="8">
        <v>0</v>
      </c>
      <c r="G827" s="8">
        <v>83</v>
      </c>
      <c r="H827" s="8">
        <v>40</v>
      </c>
      <c r="I827" s="8">
        <v>20</v>
      </c>
      <c r="J827" s="8">
        <v>40</v>
      </c>
      <c r="K827" s="8">
        <v>0</v>
      </c>
      <c r="L827" s="8">
        <v>0</v>
      </c>
      <c r="M827" s="8">
        <v>52</v>
      </c>
      <c r="N827" s="8">
        <v>56</v>
      </c>
      <c r="O827" s="8">
        <v>0</v>
      </c>
      <c r="P827" s="7">
        <v>40</v>
      </c>
      <c r="Q827" s="7">
        <v>80</v>
      </c>
      <c r="R827" s="7"/>
      <c r="S827" s="7">
        <v>40</v>
      </c>
      <c r="T827" s="7">
        <v>40</v>
      </c>
      <c r="U827" s="7"/>
      <c r="V827" s="7"/>
      <c r="W827" s="7">
        <v>120</v>
      </c>
      <c r="X827" s="7">
        <v>136</v>
      </c>
      <c r="Y827" s="7">
        <v>45</v>
      </c>
      <c r="Z827" s="7">
        <v>50</v>
      </c>
      <c r="AA827" s="7">
        <v>40</v>
      </c>
      <c r="AB827" s="7">
        <v>3</v>
      </c>
      <c r="AC827" s="7">
        <v>4</v>
      </c>
      <c r="AD827" s="7">
        <v>3</v>
      </c>
      <c r="AE827" s="7"/>
      <c r="AF827" s="7"/>
      <c r="AG827" s="7">
        <v>12</v>
      </c>
      <c r="AH827" s="7">
        <v>1</v>
      </c>
      <c r="AI827" s="7">
        <v>151</v>
      </c>
      <c r="AJ827" s="7">
        <v>20</v>
      </c>
      <c r="AK827" s="7">
        <v>96</v>
      </c>
      <c r="AL827" s="7">
        <v>342</v>
      </c>
      <c r="AM827" s="7">
        <v>585</v>
      </c>
      <c r="AN827">
        <f t="shared" si="67"/>
        <v>4</v>
      </c>
      <c r="AO827">
        <f t="shared" si="68"/>
        <v>31</v>
      </c>
      <c r="AP827">
        <v>36</v>
      </c>
      <c r="AQ827" s="12">
        <f t="shared" si="69"/>
        <v>0.12903225806451613</v>
      </c>
      <c r="AR827" s="12">
        <f t="shared" si="70"/>
        <v>0.86111111111111116</v>
      </c>
    </row>
    <row r="828" spans="1:44">
      <c r="A828" s="4" t="str">
        <f t="shared" si="71"/>
        <v>5018410000196</v>
      </c>
      <c r="B828" s="5" t="s">
        <v>89</v>
      </c>
      <c r="C828" s="6" t="s">
        <v>163</v>
      </c>
      <c r="D828" s="8">
        <v>326</v>
      </c>
      <c r="E828" s="8">
        <v>137</v>
      </c>
      <c r="F828" s="8">
        <v>249</v>
      </c>
      <c r="G828" s="8">
        <v>185</v>
      </c>
      <c r="H828" s="8">
        <v>125</v>
      </c>
      <c r="I828" s="8">
        <v>278</v>
      </c>
      <c r="J828" s="8">
        <v>151</v>
      </c>
      <c r="K828" s="8">
        <v>231</v>
      </c>
      <c r="L828" s="8">
        <v>254</v>
      </c>
      <c r="M828" s="8">
        <v>259</v>
      </c>
      <c r="N828" s="8">
        <v>172</v>
      </c>
      <c r="O828" s="8">
        <v>183</v>
      </c>
      <c r="P828" s="7">
        <v>433</v>
      </c>
      <c r="Q828" s="7">
        <v>156</v>
      </c>
      <c r="R828" s="7">
        <v>461</v>
      </c>
      <c r="S828" s="7">
        <v>193</v>
      </c>
      <c r="T828" s="7">
        <v>228</v>
      </c>
      <c r="U828" s="7">
        <v>227</v>
      </c>
      <c r="V828" s="7">
        <v>188</v>
      </c>
      <c r="W828" s="7">
        <v>279</v>
      </c>
      <c r="X828" s="7">
        <v>175</v>
      </c>
      <c r="Y828" s="7">
        <v>242</v>
      </c>
      <c r="Z828" s="7">
        <v>227</v>
      </c>
      <c r="AA828" s="7">
        <v>311</v>
      </c>
      <c r="AB828" s="7">
        <v>374</v>
      </c>
      <c r="AC828" s="7">
        <v>197</v>
      </c>
      <c r="AD828" s="7">
        <v>142</v>
      </c>
      <c r="AE828" s="7">
        <v>100</v>
      </c>
      <c r="AF828" s="7">
        <v>273</v>
      </c>
      <c r="AG828" s="7">
        <v>183</v>
      </c>
      <c r="AH828" s="7">
        <v>325</v>
      </c>
      <c r="AI828" s="7">
        <v>342</v>
      </c>
      <c r="AJ828" s="7">
        <v>172</v>
      </c>
      <c r="AK828" s="7">
        <v>237</v>
      </c>
      <c r="AL828" s="7">
        <v>152</v>
      </c>
      <c r="AM828" s="7">
        <v>258</v>
      </c>
      <c r="AN828">
        <f t="shared" si="67"/>
        <v>0</v>
      </c>
      <c r="AO828">
        <f t="shared" si="68"/>
        <v>36</v>
      </c>
      <c r="AP828">
        <v>36</v>
      </c>
      <c r="AQ828" s="12">
        <f t="shared" si="69"/>
        <v>0</v>
      </c>
      <c r="AR828" s="12">
        <f t="shared" si="70"/>
        <v>1</v>
      </c>
    </row>
    <row r="829" spans="1:44">
      <c r="A829" s="4" t="str">
        <f t="shared" si="71"/>
        <v>5018410000198</v>
      </c>
      <c r="B829" s="5" t="s">
        <v>89</v>
      </c>
      <c r="C829" s="6" t="s">
        <v>164</v>
      </c>
      <c r="D829" s="8">
        <v>8160</v>
      </c>
      <c r="E829" s="8">
        <v>5900</v>
      </c>
      <c r="F829" s="8">
        <v>7460</v>
      </c>
      <c r="G829" s="8">
        <v>7180</v>
      </c>
      <c r="H829" s="8">
        <v>6360</v>
      </c>
      <c r="I829" s="8">
        <v>5800</v>
      </c>
      <c r="J829" s="8">
        <v>5940</v>
      </c>
      <c r="K829" s="8">
        <v>5800</v>
      </c>
      <c r="L829" s="8">
        <v>5020</v>
      </c>
      <c r="M829" s="8">
        <v>4820</v>
      </c>
      <c r="N829" s="8">
        <v>6220</v>
      </c>
      <c r="O829" s="8">
        <v>5100</v>
      </c>
      <c r="P829" s="7">
        <v>5500</v>
      </c>
      <c r="Q829" s="7">
        <v>6600</v>
      </c>
      <c r="R829" s="7">
        <v>6300</v>
      </c>
      <c r="S829" s="7">
        <v>7000</v>
      </c>
      <c r="T829" s="7">
        <v>5420</v>
      </c>
      <c r="U829" s="7">
        <v>4700</v>
      </c>
      <c r="V829" s="7">
        <v>5500</v>
      </c>
      <c r="W829" s="7">
        <v>5100</v>
      </c>
      <c r="X829" s="7">
        <v>3800</v>
      </c>
      <c r="Y829" s="7">
        <v>6600</v>
      </c>
      <c r="Z829" s="7">
        <v>6100</v>
      </c>
      <c r="AA829" s="7">
        <v>4300</v>
      </c>
      <c r="AB829" s="7">
        <v>6080</v>
      </c>
      <c r="AC829" s="7">
        <v>6000</v>
      </c>
      <c r="AD829" s="7">
        <v>3900</v>
      </c>
      <c r="AE829" s="7">
        <v>6400</v>
      </c>
      <c r="AF829" s="7">
        <v>4900</v>
      </c>
      <c r="AG829" s="7">
        <v>8000</v>
      </c>
      <c r="AH829" s="7">
        <v>1200</v>
      </c>
      <c r="AI829" s="7">
        <v>15200</v>
      </c>
      <c r="AJ829" s="7">
        <v>2800</v>
      </c>
      <c r="AK829" s="7">
        <v>2200</v>
      </c>
      <c r="AL829" s="7">
        <v>3000</v>
      </c>
      <c r="AM829" s="7">
        <v>3900</v>
      </c>
      <c r="AN829">
        <f t="shared" si="67"/>
        <v>0</v>
      </c>
      <c r="AO829">
        <f t="shared" si="68"/>
        <v>36</v>
      </c>
      <c r="AP829">
        <v>36</v>
      </c>
      <c r="AQ829" s="12">
        <f t="shared" si="69"/>
        <v>0</v>
      </c>
      <c r="AR829" s="12">
        <f t="shared" si="70"/>
        <v>1</v>
      </c>
    </row>
    <row r="830" spans="1:44">
      <c r="A830" s="4" t="str">
        <f t="shared" si="71"/>
        <v>5018410000199</v>
      </c>
      <c r="B830" s="5" t="s">
        <v>89</v>
      </c>
      <c r="C830" s="6" t="s">
        <v>165</v>
      </c>
      <c r="D830" s="8">
        <v>7440</v>
      </c>
      <c r="E830" s="8">
        <v>12000</v>
      </c>
      <c r="F830" s="8">
        <v>6960</v>
      </c>
      <c r="G830" s="8">
        <v>6480</v>
      </c>
      <c r="H830" s="8">
        <v>7080</v>
      </c>
      <c r="I830" s="8">
        <v>5640</v>
      </c>
      <c r="J830" s="8">
        <v>7800</v>
      </c>
      <c r="K830" s="8">
        <v>8400</v>
      </c>
      <c r="L830" s="8">
        <v>8400</v>
      </c>
      <c r="M830" s="8">
        <v>7800</v>
      </c>
      <c r="N830" s="8">
        <v>8160</v>
      </c>
      <c r="O830" s="8">
        <v>7440</v>
      </c>
      <c r="P830" s="7">
        <v>9720</v>
      </c>
      <c r="Q830" s="7">
        <v>8520</v>
      </c>
      <c r="R830" s="7">
        <v>6720</v>
      </c>
      <c r="S830" s="7">
        <v>6600</v>
      </c>
      <c r="T830" s="7">
        <v>5880</v>
      </c>
      <c r="U830" s="7">
        <v>6360</v>
      </c>
      <c r="V830" s="7">
        <v>6240</v>
      </c>
      <c r="W830" s="7">
        <v>9120</v>
      </c>
      <c r="X830" s="7">
        <v>10560</v>
      </c>
      <c r="Y830" s="7">
        <v>8880</v>
      </c>
      <c r="Z830" s="7">
        <v>6360</v>
      </c>
      <c r="AA830" s="7">
        <v>5540</v>
      </c>
      <c r="AB830" s="7">
        <v>9480</v>
      </c>
      <c r="AC830" s="7">
        <v>6360</v>
      </c>
      <c r="AD830" s="7">
        <v>5520</v>
      </c>
      <c r="AE830" s="7">
        <v>5280</v>
      </c>
      <c r="AF830" s="7">
        <v>4920</v>
      </c>
      <c r="AG830" s="7">
        <v>7200</v>
      </c>
      <c r="AH830" s="7">
        <v>3120</v>
      </c>
      <c r="AI830" s="7">
        <v>6000</v>
      </c>
      <c r="AJ830" s="7">
        <v>8520</v>
      </c>
      <c r="AK830" s="7">
        <v>5280</v>
      </c>
      <c r="AL830" s="7">
        <v>5880</v>
      </c>
      <c r="AM830" s="7">
        <v>6240</v>
      </c>
      <c r="AN830">
        <f t="shared" si="67"/>
        <v>0</v>
      </c>
      <c r="AO830">
        <f t="shared" si="68"/>
        <v>36</v>
      </c>
      <c r="AP830">
        <v>36</v>
      </c>
      <c r="AQ830" s="12">
        <f t="shared" si="69"/>
        <v>0</v>
      </c>
      <c r="AR830" s="12">
        <f t="shared" si="70"/>
        <v>1</v>
      </c>
    </row>
    <row r="831" spans="1:44">
      <c r="A831" s="4" t="str">
        <f t="shared" si="71"/>
        <v>5018410000208</v>
      </c>
      <c r="B831" s="5" t="s">
        <v>89</v>
      </c>
      <c r="C831" s="6" t="s">
        <v>166</v>
      </c>
      <c r="D831" s="8">
        <v>2055</v>
      </c>
      <c r="E831" s="8">
        <v>1680</v>
      </c>
      <c r="F831" s="8">
        <v>2295</v>
      </c>
      <c r="G831" s="8">
        <v>1935</v>
      </c>
      <c r="H831" s="8">
        <v>1245</v>
      </c>
      <c r="I831" s="8">
        <v>1710</v>
      </c>
      <c r="J831" s="8">
        <v>1365</v>
      </c>
      <c r="K831" s="8">
        <v>1350</v>
      </c>
      <c r="L831" s="8">
        <v>1500</v>
      </c>
      <c r="M831" s="8">
        <v>1695</v>
      </c>
      <c r="N831" s="8">
        <v>1470</v>
      </c>
      <c r="O831" s="8">
        <v>1335</v>
      </c>
      <c r="P831" s="7">
        <v>2925</v>
      </c>
      <c r="Q831" s="7">
        <v>2115</v>
      </c>
      <c r="R831" s="7">
        <v>1200</v>
      </c>
      <c r="S831" s="7">
        <v>1590</v>
      </c>
      <c r="T831" s="7">
        <v>1290</v>
      </c>
      <c r="U831" s="7">
        <v>1200</v>
      </c>
      <c r="V831" s="7">
        <v>795</v>
      </c>
      <c r="W831" s="7">
        <v>2550</v>
      </c>
      <c r="X831" s="7">
        <v>2025</v>
      </c>
      <c r="Y831" s="7">
        <v>1875</v>
      </c>
      <c r="Z831" s="7">
        <v>1290</v>
      </c>
      <c r="AA831" s="7">
        <v>720</v>
      </c>
      <c r="AB831" s="7">
        <v>1815</v>
      </c>
      <c r="AC831" s="7">
        <v>1575</v>
      </c>
      <c r="AD831" s="7">
        <v>750</v>
      </c>
      <c r="AE831" s="7">
        <v>1050</v>
      </c>
      <c r="AF831" s="7">
        <v>1125</v>
      </c>
      <c r="AG831" s="7">
        <v>1395</v>
      </c>
      <c r="AH831" s="7">
        <v>675</v>
      </c>
      <c r="AI831" s="7">
        <v>1650</v>
      </c>
      <c r="AJ831" s="7">
        <v>1095</v>
      </c>
      <c r="AK831" s="7">
        <v>1650</v>
      </c>
      <c r="AL831" s="7">
        <v>750</v>
      </c>
      <c r="AM831" s="7">
        <v>450</v>
      </c>
      <c r="AN831">
        <f t="shared" si="67"/>
        <v>0</v>
      </c>
      <c r="AO831">
        <f t="shared" si="68"/>
        <v>36</v>
      </c>
      <c r="AP831">
        <v>36</v>
      </c>
      <c r="AQ831" s="12">
        <f t="shared" si="69"/>
        <v>0</v>
      </c>
      <c r="AR831" s="12">
        <f t="shared" si="70"/>
        <v>1</v>
      </c>
    </row>
    <row r="832" spans="1:44">
      <c r="A832" s="4" t="str">
        <f t="shared" si="71"/>
        <v>5018410000209</v>
      </c>
      <c r="B832" s="5" t="s">
        <v>89</v>
      </c>
      <c r="C832" s="6" t="s">
        <v>167</v>
      </c>
      <c r="D832" s="8">
        <v>3780</v>
      </c>
      <c r="E832" s="8">
        <v>3920</v>
      </c>
      <c r="F832" s="8">
        <v>2520</v>
      </c>
      <c r="G832" s="8">
        <v>4760</v>
      </c>
      <c r="H832" s="8">
        <v>3080</v>
      </c>
      <c r="I832" s="8">
        <v>2800</v>
      </c>
      <c r="J832" s="8">
        <v>2380</v>
      </c>
      <c r="K832" s="8">
        <v>3220</v>
      </c>
      <c r="L832" s="8">
        <v>2940</v>
      </c>
      <c r="M832" s="8">
        <v>2800</v>
      </c>
      <c r="N832" s="8">
        <v>3080</v>
      </c>
      <c r="O832" s="8">
        <v>1540</v>
      </c>
      <c r="P832" s="7">
        <v>4340</v>
      </c>
      <c r="Q832" s="7">
        <v>2520</v>
      </c>
      <c r="R832" s="7">
        <v>3220</v>
      </c>
      <c r="S832" s="7">
        <v>2800</v>
      </c>
      <c r="T832" s="7">
        <v>3500</v>
      </c>
      <c r="U832" s="7">
        <v>2240</v>
      </c>
      <c r="V832" s="7">
        <v>1960</v>
      </c>
      <c r="W832" s="7">
        <v>4480</v>
      </c>
      <c r="X832" s="7">
        <v>5880</v>
      </c>
      <c r="Y832" s="7">
        <v>3360</v>
      </c>
      <c r="Z832" s="7">
        <v>1400</v>
      </c>
      <c r="AA832" s="7">
        <v>1260</v>
      </c>
      <c r="AB832" s="7">
        <v>2940</v>
      </c>
      <c r="AC832" s="7">
        <v>3220</v>
      </c>
      <c r="AD832" s="7">
        <v>2240</v>
      </c>
      <c r="AE832" s="7">
        <v>2800</v>
      </c>
      <c r="AF832" s="7">
        <v>1680</v>
      </c>
      <c r="AG832" s="7">
        <v>2100</v>
      </c>
      <c r="AH832" s="7">
        <v>1120</v>
      </c>
      <c r="AI832" s="7">
        <v>3220</v>
      </c>
      <c r="AJ832" s="7">
        <v>2520</v>
      </c>
      <c r="AK832" s="7">
        <v>2380</v>
      </c>
      <c r="AL832" s="7">
        <v>1960</v>
      </c>
      <c r="AM832" s="7">
        <v>840</v>
      </c>
      <c r="AN832">
        <f t="shared" si="67"/>
        <v>0</v>
      </c>
      <c r="AO832">
        <f t="shared" si="68"/>
        <v>36</v>
      </c>
      <c r="AP832">
        <v>36</v>
      </c>
      <c r="AQ832" s="12">
        <f t="shared" si="69"/>
        <v>0</v>
      </c>
      <c r="AR832" s="12">
        <f t="shared" si="70"/>
        <v>1</v>
      </c>
    </row>
    <row r="833" spans="1:44">
      <c r="A833" s="4" t="str">
        <f t="shared" si="71"/>
        <v>5018410000220</v>
      </c>
      <c r="B833" s="5" t="s">
        <v>89</v>
      </c>
      <c r="C833" s="6" t="s">
        <v>168</v>
      </c>
      <c r="D833" s="8">
        <v>180</v>
      </c>
      <c r="E833" s="8">
        <v>270</v>
      </c>
      <c r="F833" s="8">
        <v>260</v>
      </c>
      <c r="G833" s="8">
        <v>60</v>
      </c>
      <c r="H833" s="8">
        <v>210</v>
      </c>
      <c r="I833" s="8">
        <v>150</v>
      </c>
      <c r="J833" s="8">
        <v>120</v>
      </c>
      <c r="K833" s="8">
        <v>0</v>
      </c>
      <c r="L833" s="8">
        <v>150</v>
      </c>
      <c r="M833" s="8">
        <v>120</v>
      </c>
      <c r="N833" s="8">
        <v>210</v>
      </c>
      <c r="O833" s="8">
        <v>120</v>
      </c>
      <c r="P833" s="7">
        <v>60</v>
      </c>
      <c r="Q833" s="7">
        <v>90</v>
      </c>
      <c r="R833" s="7">
        <v>90</v>
      </c>
      <c r="S833" s="7">
        <v>120</v>
      </c>
      <c r="T833" s="7"/>
      <c r="U833" s="7">
        <v>90</v>
      </c>
      <c r="V833" s="7">
        <v>120</v>
      </c>
      <c r="W833" s="7">
        <v>60</v>
      </c>
      <c r="X833" s="7">
        <v>50</v>
      </c>
      <c r="Y833" s="7">
        <v>150</v>
      </c>
      <c r="Z833" s="7">
        <v>150</v>
      </c>
      <c r="AA833" s="7"/>
      <c r="AB833" s="7">
        <v>30</v>
      </c>
      <c r="AC833" s="7">
        <v>120</v>
      </c>
      <c r="AD833" s="7">
        <v>30</v>
      </c>
      <c r="AE833" s="7">
        <v>100</v>
      </c>
      <c r="AF833" s="7">
        <v>30</v>
      </c>
      <c r="AG833" s="7"/>
      <c r="AH833" s="7"/>
      <c r="AI833" s="7">
        <v>60</v>
      </c>
      <c r="AJ833" s="7">
        <v>120</v>
      </c>
      <c r="AK833" s="7">
        <v>90</v>
      </c>
      <c r="AL833" s="7">
        <v>180</v>
      </c>
      <c r="AM833" s="7"/>
      <c r="AN833">
        <f t="shared" si="67"/>
        <v>1</v>
      </c>
      <c r="AO833">
        <f t="shared" si="68"/>
        <v>31</v>
      </c>
      <c r="AP833">
        <v>36</v>
      </c>
      <c r="AQ833" s="12">
        <f t="shared" si="69"/>
        <v>3.2258064516129031E-2</v>
      </c>
      <c r="AR833" s="12">
        <f t="shared" si="70"/>
        <v>0.86111111111111116</v>
      </c>
    </row>
    <row r="834" spans="1:44">
      <c r="A834" s="4" t="str">
        <f t="shared" si="71"/>
        <v>5018410000225</v>
      </c>
      <c r="B834" s="5" t="s">
        <v>89</v>
      </c>
      <c r="C834" s="6" t="s">
        <v>169</v>
      </c>
      <c r="D834" s="8">
        <v>1840</v>
      </c>
      <c r="E834" s="8">
        <v>700</v>
      </c>
      <c r="F834" s="8">
        <v>700</v>
      </c>
      <c r="G834" s="8">
        <v>1200</v>
      </c>
      <c r="H834" s="8">
        <v>1500</v>
      </c>
      <c r="I834" s="8">
        <v>500</v>
      </c>
      <c r="J834" s="8">
        <v>1100</v>
      </c>
      <c r="K834" s="8">
        <v>1500</v>
      </c>
      <c r="L834" s="8">
        <v>1200</v>
      </c>
      <c r="M834" s="8">
        <v>2200</v>
      </c>
      <c r="N834" s="8">
        <v>1000</v>
      </c>
      <c r="O834" s="8">
        <v>600</v>
      </c>
      <c r="P834" s="7">
        <v>800</v>
      </c>
      <c r="Q834" s="7">
        <v>200</v>
      </c>
      <c r="R834" s="7">
        <v>1100</v>
      </c>
      <c r="S834" s="7">
        <v>700</v>
      </c>
      <c r="T834" s="7">
        <v>600</v>
      </c>
      <c r="U834" s="7">
        <v>300</v>
      </c>
      <c r="V834" s="7">
        <v>1700</v>
      </c>
      <c r="W834" s="7">
        <v>1000</v>
      </c>
      <c r="X834" s="7">
        <v>1500</v>
      </c>
      <c r="Y834" s="7">
        <v>1100</v>
      </c>
      <c r="Z834" s="7">
        <v>600</v>
      </c>
      <c r="AA834" s="7">
        <v>600</v>
      </c>
      <c r="AB834" s="7">
        <v>900</v>
      </c>
      <c r="AC834" s="7">
        <v>1100</v>
      </c>
      <c r="AD834" s="7">
        <v>300</v>
      </c>
      <c r="AE834" s="7">
        <v>300</v>
      </c>
      <c r="AF834" s="7">
        <v>1000</v>
      </c>
      <c r="AG834" s="7">
        <v>460</v>
      </c>
      <c r="AH834" s="7">
        <v>1800</v>
      </c>
      <c r="AI834" s="7">
        <v>1200</v>
      </c>
      <c r="AJ834" s="7">
        <v>1900</v>
      </c>
      <c r="AK834" s="7">
        <v>900</v>
      </c>
      <c r="AL834" s="7">
        <v>200</v>
      </c>
      <c r="AM834" s="7">
        <v>620</v>
      </c>
      <c r="AN834">
        <f t="shared" si="67"/>
        <v>0</v>
      </c>
      <c r="AO834">
        <f t="shared" si="68"/>
        <v>36</v>
      </c>
      <c r="AP834">
        <v>36</v>
      </c>
      <c r="AQ834" s="12">
        <f t="shared" si="69"/>
        <v>0</v>
      </c>
      <c r="AR834" s="12">
        <f t="shared" si="70"/>
        <v>1</v>
      </c>
    </row>
    <row r="835" spans="1:44">
      <c r="A835" s="4" t="str">
        <f t="shared" si="71"/>
        <v>5018410000226</v>
      </c>
      <c r="B835" s="5" t="s">
        <v>89</v>
      </c>
      <c r="C835" s="6" t="s">
        <v>170</v>
      </c>
      <c r="D835" s="8">
        <v>7000</v>
      </c>
      <c r="E835" s="8">
        <v>8800</v>
      </c>
      <c r="F835" s="8">
        <v>6400</v>
      </c>
      <c r="G835" s="8">
        <v>8300</v>
      </c>
      <c r="H835" s="8">
        <v>13000</v>
      </c>
      <c r="I835" s="8">
        <v>9100</v>
      </c>
      <c r="J835" s="8">
        <v>11900</v>
      </c>
      <c r="K835" s="8">
        <v>13600</v>
      </c>
      <c r="L835" s="8">
        <v>21600</v>
      </c>
      <c r="M835" s="8">
        <v>17700</v>
      </c>
      <c r="N835" s="8">
        <v>9800</v>
      </c>
      <c r="O835" s="8">
        <v>5900</v>
      </c>
      <c r="P835" s="7">
        <v>8000</v>
      </c>
      <c r="Q835" s="7">
        <v>6900</v>
      </c>
      <c r="R835" s="7">
        <v>7600</v>
      </c>
      <c r="S835" s="7">
        <v>5500</v>
      </c>
      <c r="T835" s="7">
        <v>5700</v>
      </c>
      <c r="U835" s="7">
        <v>8200</v>
      </c>
      <c r="V835" s="7">
        <v>9000</v>
      </c>
      <c r="W835" s="7">
        <v>23500</v>
      </c>
      <c r="X835" s="7">
        <v>25400</v>
      </c>
      <c r="Y835" s="7">
        <v>14400</v>
      </c>
      <c r="Z835" s="7">
        <v>7600</v>
      </c>
      <c r="AA835" s="7">
        <v>4900</v>
      </c>
      <c r="AB835" s="7">
        <v>7700</v>
      </c>
      <c r="AC835" s="7">
        <v>6300</v>
      </c>
      <c r="AD835" s="7">
        <v>5900</v>
      </c>
      <c r="AE835" s="7">
        <v>5400</v>
      </c>
      <c r="AF835" s="7">
        <v>6900</v>
      </c>
      <c r="AG835" s="7">
        <v>7700</v>
      </c>
      <c r="AH835" s="7">
        <v>8400</v>
      </c>
      <c r="AI835" s="7">
        <v>17000</v>
      </c>
      <c r="AJ835" s="7">
        <v>19400</v>
      </c>
      <c r="AK835" s="7">
        <v>14500</v>
      </c>
      <c r="AL835" s="7">
        <v>8900</v>
      </c>
      <c r="AM835" s="7">
        <v>5600</v>
      </c>
      <c r="AN835">
        <f t="shared" ref="AN835:AN898" si="72">COUNTIF(D835:AM835,"0")</f>
        <v>0</v>
      </c>
      <c r="AO835">
        <f t="shared" ref="AO835:AO898" si="73">COUNT(D835:AM835)</f>
        <v>36</v>
      </c>
      <c r="AP835">
        <v>36</v>
      </c>
      <c r="AQ835" s="12">
        <f t="shared" ref="AQ835:AQ898" si="74">AN835/AO835</f>
        <v>0</v>
      </c>
      <c r="AR835" s="12">
        <f t="shared" ref="AR835:AR898" si="75">AO835/AP835</f>
        <v>1</v>
      </c>
    </row>
    <row r="836" spans="1:44">
      <c r="A836" s="4" t="str">
        <f t="shared" si="71"/>
        <v>5018410000235</v>
      </c>
      <c r="B836" s="5" t="s">
        <v>89</v>
      </c>
      <c r="C836" s="6" t="s">
        <v>171</v>
      </c>
      <c r="D836" s="8">
        <v>20720</v>
      </c>
      <c r="E836" s="8">
        <v>13440</v>
      </c>
      <c r="F836" s="8">
        <v>12640</v>
      </c>
      <c r="G836" s="8">
        <v>16480</v>
      </c>
      <c r="H836" s="8">
        <v>11760</v>
      </c>
      <c r="I836" s="8">
        <v>10800</v>
      </c>
      <c r="J836" s="8">
        <v>14800</v>
      </c>
      <c r="K836" s="8">
        <v>14720</v>
      </c>
      <c r="L836" s="8">
        <v>13200</v>
      </c>
      <c r="M836" s="8">
        <v>18320</v>
      </c>
      <c r="N836" s="8">
        <v>15040</v>
      </c>
      <c r="O836" s="8">
        <v>14320</v>
      </c>
      <c r="P836" s="7">
        <v>20880</v>
      </c>
      <c r="Q836" s="7">
        <v>14880</v>
      </c>
      <c r="R836" s="7">
        <v>14400</v>
      </c>
      <c r="S836" s="7">
        <v>15360</v>
      </c>
      <c r="T836" s="7">
        <v>14880</v>
      </c>
      <c r="U836" s="7">
        <v>13920</v>
      </c>
      <c r="V836" s="7">
        <v>14480</v>
      </c>
      <c r="W836" s="7">
        <v>16240</v>
      </c>
      <c r="X836" s="7">
        <v>15360</v>
      </c>
      <c r="Y836" s="7">
        <v>18400</v>
      </c>
      <c r="Z836" s="7">
        <v>17040</v>
      </c>
      <c r="AA836" s="7">
        <v>12720</v>
      </c>
      <c r="AB836" s="7">
        <v>22720</v>
      </c>
      <c r="AC836" s="7">
        <v>15200</v>
      </c>
      <c r="AD836" s="7">
        <v>15040</v>
      </c>
      <c r="AE836" s="7">
        <v>14800</v>
      </c>
      <c r="AF836" s="7">
        <v>14240</v>
      </c>
      <c r="AG836" s="7">
        <v>13520</v>
      </c>
      <c r="AH836" s="7">
        <v>13120</v>
      </c>
      <c r="AI836" s="7">
        <v>13760</v>
      </c>
      <c r="AJ836" s="7">
        <v>12160</v>
      </c>
      <c r="AK836" s="7">
        <v>15920</v>
      </c>
      <c r="AL836" s="7">
        <v>17760</v>
      </c>
      <c r="AM836" s="7">
        <v>11920</v>
      </c>
      <c r="AN836">
        <f t="shared" si="72"/>
        <v>0</v>
      </c>
      <c r="AO836">
        <f t="shared" si="73"/>
        <v>36</v>
      </c>
      <c r="AP836">
        <v>36</v>
      </c>
      <c r="AQ836" s="12">
        <f t="shared" si="74"/>
        <v>0</v>
      </c>
      <c r="AR836" s="12">
        <f t="shared" si="75"/>
        <v>1</v>
      </c>
    </row>
    <row r="837" spans="1:44">
      <c r="A837" s="4" t="str">
        <f t="shared" si="71"/>
        <v>5018410000241</v>
      </c>
      <c r="B837" s="5" t="s">
        <v>89</v>
      </c>
      <c r="C837" s="6" t="s">
        <v>172</v>
      </c>
      <c r="D837" s="8">
        <v>1175</v>
      </c>
      <c r="E837" s="8">
        <v>951</v>
      </c>
      <c r="F837" s="8">
        <v>1009</v>
      </c>
      <c r="G837" s="8">
        <v>915</v>
      </c>
      <c r="H837" s="8">
        <v>675</v>
      </c>
      <c r="I837" s="8">
        <v>950</v>
      </c>
      <c r="J837" s="8">
        <v>990</v>
      </c>
      <c r="K837" s="8">
        <v>900</v>
      </c>
      <c r="L837" s="8">
        <v>1325</v>
      </c>
      <c r="M837" s="8">
        <v>1025</v>
      </c>
      <c r="N837" s="8">
        <v>525</v>
      </c>
      <c r="O837" s="8">
        <v>375</v>
      </c>
      <c r="P837" s="7">
        <v>1100</v>
      </c>
      <c r="Q837" s="7">
        <v>900</v>
      </c>
      <c r="R837" s="7">
        <v>1000</v>
      </c>
      <c r="S837" s="7">
        <v>750</v>
      </c>
      <c r="T837" s="7">
        <v>800</v>
      </c>
      <c r="U837" s="7">
        <v>875</v>
      </c>
      <c r="V837" s="7">
        <v>1075</v>
      </c>
      <c r="W837" s="7">
        <v>1275</v>
      </c>
      <c r="X837" s="7">
        <v>1200</v>
      </c>
      <c r="Y837" s="7">
        <v>575</v>
      </c>
      <c r="Z837" s="7">
        <v>600</v>
      </c>
      <c r="AA837" s="7">
        <v>250</v>
      </c>
      <c r="AB837" s="7">
        <v>1100</v>
      </c>
      <c r="AC837" s="7">
        <v>1025</v>
      </c>
      <c r="AD837" s="7">
        <v>775</v>
      </c>
      <c r="AE837" s="7">
        <v>1000</v>
      </c>
      <c r="AF837" s="7">
        <v>875</v>
      </c>
      <c r="AG837" s="7">
        <v>650</v>
      </c>
      <c r="AH837" s="7">
        <v>850</v>
      </c>
      <c r="AI837" s="7">
        <v>1025</v>
      </c>
      <c r="AJ837" s="7">
        <v>900</v>
      </c>
      <c r="AK837" s="7">
        <v>725</v>
      </c>
      <c r="AL837" s="7">
        <v>675</v>
      </c>
      <c r="AM837" s="7">
        <v>325</v>
      </c>
      <c r="AN837">
        <f t="shared" si="72"/>
        <v>0</v>
      </c>
      <c r="AO837">
        <f t="shared" si="73"/>
        <v>36</v>
      </c>
      <c r="AP837">
        <v>36</v>
      </c>
      <c r="AQ837" s="12">
        <f t="shared" si="74"/>
        <v>0</v>
      </c>
      <c r="AR837" s="12">
        <f t="shared" si="75"/>
        <v>1</v>
      </c>
    </row>
    <row r="838" spans="1:44">
      <c r="A838" s="4" t="str">
        <f t="shared" si="71"/>
        <v>5018410000242</v>
      </c>
      <c r="B838" s="5" t="s">
        <v>89</v>
      </c>
      <c r="C838" s="6" t="s">
        <v>173</v>
      </c>
      <c r="D838" s="8">
        <v>8150</v>
      </c>
      <c r="E838" s="8">
        <v>4150</v>
      </c>
      <c r="F838" s="8">
        <v>6550</v>
      </c>
      <c r="G838" s="8">
        <v>5720</v>
      </c>
      <c r="H838" s="8">
        <v>6550</v>
      </c>
      <c r="I838" s="8">
        <v>5950</v>
      </c>
      <c r="J838" s="8">
        <v>6950</v>
      </c>
      <c r="K838" s="8">
        <v>6730</v>
      </c>
      <c r="L838" s="8">
        <v>10550</v>
      </c>
      <c r="M838" s="8">
        <v>5750</v>
      </c>
      <c r="N838" s="8">
        <v>3500</v>
      </c>
      <c r="O838" s="8">
        <v>4150</v>
      </c>
      <c r="P838" s="7">
        <v>5850</v>
      </c>
      <c r="Q838" s="7">
        <v>5950</v>
      </c>
      <c r="R838" s="7">
        <v>7200</v>
      </c>
      <c r="S838" s="7">
        <v>5450</v>
      </c>
      <c r="T838" s="7">
        <v>6850</v>
      </c>
      <c r="U838" s="7">
        <v>6000</v>
      </c>
      <c r="V838" s="7">
        <v>6550</v>
      </c>
      <c r="W838" s="7">
        <v>9750</v>
      </c>
      <c r="X838" s="7">
        <v>10000</v>
      </c>
      <c r="Y838" s="7">
        <v>5900</v>
      </c>
      <c r="Z838" s="7">
        <v>4400</v>
      </c>
      <c r="AA838" s="7">
        <v>3350</v>
      </c>
      <c r="AB838" s="7">
        <v>5750</v>
      </c>
      <c r="AC838" s="7">
        <v>6400</v>
      </c>
      <c r="AD838" s="7">
        <v>5800</v>
      </c>
      <c r="AE838" s="7">
        <v>5550</v>
      </c>
      <c r="AF838" s="7">
        <v>6400</v>
      </c>
      <c r="AG838" s="7">
        <v>5750</v>
      </c>
      <c r="AH838" s="7">
        <v>4800</v>
      </c>
      <c r="AI838" s="7">
        <v>6400</v>
      </c>
      <c r="AJ838" s="7">
        <v>7100</v>
      </c>
      <c r="AK838" s="7">
        <v>5300</v>
      </c>
      <c r="AL838" s="7">
        <v>4800</v>
      </c>
      <c r="AM838" s="7">
        <v>3100</v>
      </c>
      <c r="AN838">
        <f t="shared" si="72"/>
        <v>0</v>
      </c>
      <c r="AO838">
        <f t="shared" si="73"/>
        <v>36</v>
      </c>
      <c r="AP838">
        <v>36</v>
      </c>
      <c r="AQ838" s="12">
        <f t="shared" si="74"/>
        <v>0</v>
      </c>
      <c r="AR838" s="12">
        <f t="shared" si="75"/>
        <v>1</v>
      </c>
    </row>
    <row r="839" spans="1:44">
      <c r="A839" s="4" t="str">
        <f t="shared" si="71"/>
        <v>5018410000269</v>
      </c>
      <c r="B839" s="5" t="s">
        <v>89</v>
      </c>
      <c r="C839" s="6" t="s">
        <v>174</v>
      </c>
      <c r="D839" s="8">
        <v>150</v>
      </c>
      <c r="E839" s="8">
        <v>300</v>
      </c>
      <c r="F839" s="8">
        <v>185</v>
      </c>
      <c r="G839" s="8">
        <v>345</v>
      </c>
      <c r="H839" s="8">
        <v>50</v>
      </c>
      <c r="I839" s="8">
        <v>250</v>
      </c>
      <c r="J839" s="8">
        <v>75</v>
      </c>
      <c r="K839" s="8">
        <v>65</v>
      </c>
      <c r="L839" s="8">
        <v>75</v>
      </c>
      <c r="M839" s="8">
        <v>175</v>
      </c>
      <c r="N839" s="8">
        <v>215</v>
      </c>
      <c r="O839" s="8">
        <v>165</v>
      </c>
      <c r="P839" s="7">
        <v>160</v>
      </c>
      <c r="Q839" s="7">
        <v>25</v>
      </c>
      <c r="R839" s="7">
        <v>125</v>
      </c>
      <c r="S839" s="7">
        <v>215</v>
      </c>
      <c r="T839" s="7">
        <v>215</v>
      </c>
      <c r="U839" s="7">
        <v>75</v>
      </c>
      <c r="V839" s="7">
        <v>50</v>
      </c>
      <c r="W839" s="7">
        <v>50</v>
      </c>
      <c r="X839" s="7">
        <v>115</v>
      </c>
      <c r="Y839" s="7">
        <v>125</v>
      </c>
      <c r="Z839" s="7">
        <v>165</v>
      </c>
      <c r="AA839" s="7">
        <v>50</v>
      </c>
      <c r="AB839" s="7">
        <v>125</v>
      </c>
      <c r="AC839" s="7">
        <v>155</v>
      </c>
      <c r="AD839" s="7">
        <v>115</v>
      </c>
      <c r="AE839" s="7">
        <v>140</v>
      </c>
      <c r="AF839" s="7">
        <v>140</v>
      </c>
      <c r="AG839" s="7">
        <v>125</v>
      </c>
      <c r="AH839" s="7"/>
      <c r="AI839" s="7">
        <v>125</v>
      </c>
      <c r="AJ839" s="7">
        <v>75</v>
      </c>
      <c r="AK839" s="7">
        <v>230</v>
      </c>
      <c r="AL839" s="7">
        <v>115</v>
      </c>
      <c r="AM839" s="7">
        <v>75</v>
      </c>
      <c r="AN839">
        <f t="shared" si="72"/>
        <v>0</v>
      </c>
      <c r="AO839">
        <f t="shared" si="73"/>
        <v>35</v>
      </c>
      <c r="AP839">
        <v>36</v>
      </c>
      <c r="AQ839" s="12">
        <f t="shared" si="74"/>
        <v>0</v>
      </c>
      <c r="AR839" s="12">
        <f t="shared" si="75"/>
        <v>0.97222222222222221</v>
      </c>
    </row>
    <row r="840" spans="1:44">
      <c r="A840" s="4" t="str">
        <f t="shared" si="71"/>
        <v>5018410000270</v>
      </c>
      <c r="B840" s="5" t="s">
        <v>89</v>
      </c>
      <c r="C840" s="6" t="s">
        <v>175</v>
      </c>
      <c r="D840" s="8">
        <v>48</v>
      </c>
      <c r="E840" s="8">
        <v>48</v>
      </c>
      <c r="F840" s="8">
        <v>36</v>
      </c>
      <c r="G840" s="8">
        <v>24</v>
      </c>
      <c r="H840" s="8">
        <v>24</v>
      </c>
      <c r="I840" s="8">
        <v>0</v>
      </c>
      <c r="J840" s="8">
        <v>24</v>
      </c>
      <c r="K840" s="8">
        <v>0</v>
      </c>
      <c r="L840" s="8">
        <v>12</v>
      </c>
      <c r="M840" s="8">
        <v>0</v>
      </c>
      <c r="N840" s="8">
        <v>48</v>
      </c>
      <c r="O840" s="8">
        <v>24</v>
      </c>
      <c r="P840" s="7">
        <v>72</v>
      </c>
      <c r="Q840" s="7">
        <v>60</v>
      </c>
      <c r="R840" s="7">
        <v>36</v>
      </c>
      <c r="S840" s="7">
        <v>24</v>
      </c>
      <c r="T840" s="7">
        <v>12</v>
      </c>
      <c r="U840" s="7">
        <v>12</v>
      </c>
      <c r="V840" s="7">
        <v>48</v>
      </c>
      <c r="W840" s="7">
        <v>84</v>
      </c>
      <c r="X840" s="7">
        <v>84</v>
      </c>
      <c r="Y840" s="7">
        <v>24</v>
      </c>
      <c r="Z840" s="7">
        <v>24</v>
      </c>
      <c r="AA840" s="7"/>
      <c r="AB840" s="7">
        <v>36</v>
      </c>
      <c r="AC840" s="7">
        <v>24</v>
      </c>
      <c r="AD840" s="7"/>
      <c r="AE840" s="7"/>
      <c r="AF840" s="7">
        <v>36</v>
      </c>
      <c r="AG840" s="7"/>
      <c r="AH840" s="7"/>
      <c r="AI840" s="7"/>
      <c r="AJ840" s="7">
        <v>60</v>
      </c>
      <c r="AK840" s="7"/>
      <c r="AL840" s="7"/>
      <c r="AM840" s="7">
        <v>12</v>
      </c>
      <c r="AN840">
        <f t="shared" si="72"/>
        <v>3</v>
      </c>
      <c r="AO840">
        <f t="shared" si="73"/>
        <v>28</v>
      </c>
      <c r="AP840">
        <v>36</v>
      </c>
      <c r="AQ840" s="12">
        <f t="shared" si="74"/>
        <v>0.10714285714285714</v>
      </c>
      <c r="AR840" s="12">
        <f t="shared" si="75"/>
        <v>0.77777777777777779</v>
      </c>
    </row>
    <row r="841" spans="1:44">
      <c r="A841" s="4" t="str">
        <f t="shared" si="71"/>
        <v>5018410000271</v>
      </c>
      <c r="B841" s="5" t="s">
        <v>89</v>
      </c>
      <c r="C841" s="6" t="s">
        <v>176</v>
      </c>
      <c r="D841" s="8">
        <v>360</v>
      </c>
      <c r="E841" s="8">
        <v>720</v>
      </c>
      <c r="F841" s="8">
        <v>270</v>
      </c>
      <c r="G841" s="8">
        <v>210</v>
      </c>
      <c r="H841" s="8">
        <v>390</v>
      </c>
      <c r="I841" s="8">
        <v>180</v>
      </c>
      <c r="J841" s="8">
        <v>330</v>
      </c>
      <c r="K841" s="8">
        <v>330</v>
      </c>
      <c r="L841" s="8">
        <v>300</v>
      </c>
      <c r="M841" s="8">
        <v>630</v>
      </c>
      <c r="N841" s="8">
        <v>510</v>
      </c>
      <c r="O841" s="8">
        <v>300</v>
      </c>
      <c r="P841" s="7">
        <v>450</v>
      </c>
      <c r="Q841" s="7">
        <v>330</v>
      </c>
      <c r="R841" s="7">
        <v>360</v>
      </c>
      <c r="S841" s="7">
        <v>90</v>
      </c>
      <c r="T841" s="7">
        <v>150</v>
      </c>
      <c r="U841" s="7">
        <v>300</v>
      </c>
      <c r="V841" s="7">
        <v>300</v>
      </c>
      <c r="W841" s="7">
        <v>630</v>
      </c>
      <c r="X841" s="7">
        <v>510</v>
      </c>
      <c r="Y841" s="7">
        <v>480</v>
      </c>
      <c r="Z841" s="7">
        <v>270</v>
      </c>
      <c r="AA841" s="7">
        <v>90</v>
      </c>
      <c r="AB841" s="7">
        <v>390</v>
      </c>
      <c r="AC841" s="7">
        <v>270</v>
      </c>
      <c r="AD841" s="7">
        <v>120</v>
      </c>
      <c r="AE841" s="7">
        <v>120</v>
      </c>
      <c r="AF841" s="7">
        <v>480</v>
      </c>
      <c r="AG841" s="7">
        <v>90</v>
      </c>
      <c r="AH841" s="7">
        <v>180</v>
      </c>
      <c r="AI841" s="7">
        <v>150</v>
      </c>
      <c r="AJ841" s="7">
        <v>540</v>
      </c>
      <c r="AK841" s="7">
        <v>150</v>
      </c>
      <c r="AL841" s="7">
        <v>240</v>
      </c>
      <c r="AM841" s="7">
        <v>60</v>
      </c>
      <c r="AN841">
        <f t="shared" si="72"/>
        <v>0</v>
      </c>
      <c r="AO841">
        <f t="shared" si="73"/>
        <v>36</v>
      </c>
      <c r="AP841">
        <v>36</v>
      </c>
      <c r="AQ841" s="12">
        <f t="shared" si="74"/>
        <v>0</v>
      </c>
      <c r="AR841" s="12">
        <f t="shared" si="75"/>
        <v>1</v>
      </c>
    </row>
    <row r="842" spans="1:44">
      <c r="A842" s="4" t="str">
        <f t="shared" si="71"/>
        <v>5018410000272</v>
      </c>
      <c r="B842" s="5" t="s">
        <v>89</v>
      </c>
      <c r="C842" s="6" t="s">
        <v>177</v>
      </c>
      <c r="D842" s="8">
        <v>0</v>
      </c>
      <c r="E842" s="8">
        <v>24</v>
      </c>
      <c r="F842" s="8">
        <v>12</v>
      </c>
      <c r="G842" s="8">
        <v>6</v>
      </c>
      <c r="H842" s="8">
        <v>0</v>
      </c>
      <c r="I842" s="8">
        <v>14</v>
      </c>
      <c r="J842" s="8">
        <v>0</v>
      </c>
      <c r="K842" s="8">
        <v>6</v>
      </c>
      <c r="L842" s="8">
        <v>6</v>
      </c>
      <c r="M842" s="8">
        <v>6</v>
      </c>
      <c r="N842" s="8">
        <v>2</v>
      </c>
      <c r="O842" s="8">
        <v>0</v>
      </c>
      <c r="P842" s="7"/>
      <c r="Q842" s="7">
        <v>6</v>
      </c>
      <c r="R842" s="7">
        <v>12</v>
      </c>
      <c r="S842" s="7"/>
      <c r="T842" s="7">
        <v>12</v>
      </c>
      <c r="U842" s="7"/>
      <c r="V842" s="7">
        <v>6</v>
      </c>
      <c r="W842" s="7">
        <v>6</v>
      </c>
      <c r="X842" s="7">
        <v>12</v>
      </c>
      <c r="Y842" s="7">
        <v>6</v>
      </c>
      <c r="Z842" s="7">
        <v>12</v>
      </c>
      <c r="AA842" s="7"/>
      <c r="AB842" s="7">
        <v>102</v>
      </c>
      <c r="AC842" s="7"/>
      <c r="AD842" s="7"/>
      <c r="AE842" s="7"/>
      <c r="AF842" s="7">
        <v>18</v>
      </c>
      <c r="AG842" s="7">
        <v>18</v>
      </c>
      <c r="AH842" s="7">
        <v>6</v>
      </c>
      <c r="AI842" s="7">
        <v>6</v>
      </c>
      <c r="AJ842" s="7">
        <v>6</v>
      </c>
      <c r="AK842" s="7"/>
      <c r="AL842" s="7">
        <v>6</v>
      </c>
      <c r="AM842" s="7">
        <v>12</v>
      </c>
      <c r="AN842">
        <f t="shared" si="72"/>
        <v>4</v>
      </c>
      <c r="AO842">
        <f t="shared" si="73"/>
        <v>28</v>
      </c>
      <c r="AP842">
        <v>36</v>
      </c>
      <c r="AQ842" s="12">
        <f t="shared" si="74"/>
        <v>0.14285714285714285</v>
      </c>
      <c r="AR842" s="12">
        <f t="shared" si="75"/>
        <v>0.77777777777777779</v>
      </c>
    </row>
    <row r="843" spans="1:44">
      <c r="A843" s="4" t="str">
        <f t="shared" si="71"/>
        <v>5018410000307</v>
      </c>
      <c r="B843" s="5" t="s">
        <v>89</v>
      </c>
      <c r="C843" s="6" t="s">
        <v>179</v>
      </c>
      <c r="D843" s="8">
        <v>1380</v>
      </c>
      <c r="E843" s="8">
        <v>1128</v>
      </c>
      <c r="F843" s="8">
        <v>1308</v>
      </c>
      <c r="G843" s="8">
        <v>780</v>
      </c>
      <c r="H843" s="8">
        <v>828</v>
      </c>
      <c r="I843" s="8">
        <v>1260</v>
      </c>
      <c r="J843" s="8">
        <v>1020</v>
      </c>
      <c r="K843" s="8">
        <v>1356</v>
      </c>
      <c r="L843" s="8">
        <v>1104</v>
      </c>
      <c r="M843" s="8">
        <v>684</v>
      </c>
      <c r="N843" s="8">
        <v>708</v>
      </c>
      <c r="O843" s="8">
        <v>324</v>
      </c>
      <c r="P843" s="7">
        <v>1704</v>
      </c>
      <c r="Q843" s="7">
        <v>1080</v>
      </c>
      <c r="R843" s="7">
        <v>1464</v>
      </c>
      <c r="S843" s="7">
        <v>1044</v>
      </c>
      <c r="T843" s="7">
        <v>780</v>
      </c>
      <c r="U843" s="7">
        <v>672</v>
      </c>
      <c r="V843" s="7">
        <v>600</v>
      </c>
      <c r="W843" s="7">
        <v>660</v>
      </c>
      <c r="X843" s="7">
        <v>1440</v>
      </c>
      <c r="Y843" s="7">
        <v>900</v>
      </c>
      <c r="Z843" s="7">
        <v>948</v>
      </c>
      <c r="AA843" s="7">
        <v>732</v>
      </c>
      <c r="AB843" s="7">
        <v>1296</v>
      </c>
      <c r="AC843" s="7">
        <v>1116</v>
      </c>
      <c r="AD843" s="7">
        <v>720</v>
      </c>
      <c r="AE843" s="7">
        <v>924</v>
      </c>
      <c r="AF843" s="7">
        <v>840</v>
      </c>
      <c r="AG843" s="7">
        <v>684</v>
      </c>
      <c r="AH843" s="7">
        <v>516</v>
      </c>
      <c r="AI843" s="7">
        <v>792</v>
      </c>
      <c r="AJ843" s="7">
        <v>660</v>
      </c>
      <c r="AK843" s="7">
        <v>948</v>
      </c>
      <c r="AL843" s="7">
        <v>864</v>
      </c>
      <c r="AM843" s="7">
        <v>396</v>
      </c>
      <c r="AN843">
        <f t="shared" si="72"/>
        <v>0</v>
      </c>
      <c r="AO843">
        <f t="shared" si="73"/>
        <v>36</v>
      </c>
      <c r="AP843">
        <v>36</v>
      </c>
      <c r="AQ843" s="12">
        <f t="shared" si="74"/>
        <v>0</v>
      </c>
      <c r="AR843" s="12">
        <f t="shared" si="75"/>
        <v>1</v>
      </c>
    </row>
    <row r="844" spans="1:44">
      <c r="A844" s="4" t="str">
        <f t="shared" si="71"/>
        <v>5018410000420</v>
      </c>
      <c r="B844" s="5" t="s">
        <v>89</v>
      </c>
      <c r="C844" s="6" t="s">
        <v>181</v>
      </c>
      <c r="D844" s="8">
        <v>11000</v>
      </c>
      <c r="E844" s="8">
        <v>9000</v>
      </c>
      <c r="F844" s="8">
        <v>8500</v>
      </c>
      <c r="G844" s="8">
        <v>8300</v>
      </c>
      <c r="H844" s="8">
        <v>8400</v>
      </c>
      <c r="I844" s="8">
        <v>8000</v>
      </c>
      <c r="J844" s="8">
        <v>9600</v>
      </c>
      <c r="K844" s="8">
        <v>8200</v>
      </c>
      <c r="L844" s="8">
        <v>13800</v>
      </c>
      <c r="M844" s="8">
        <v>9100</v>
      </c>
      <c r="N844" s="8">
        <v>6500</v>
      </c>
      <c r="O844" s="8">
        <v>5900</v>
      </c>
      <c r="P844" s="7">
        <v>9100</v>
      </c>
      <c r="Q844" s="7">
        <v>6900</v>
      </c>
      <c r="R844" s="7">
        <v>9500</v>
      </c>
      <c r="S844" s="7">
        <v>8300</v>
      </c>
      <c r="T844" s="7">
        <v>9700</v>
      </c>
      <c r="U844" s="7">
        <v>8500</v>
      </c>
      <c r="V844" s="7">
        <v>7900</v>
      </c>
      <c r="W844" s="7">
        <v>14000</v>
      </c>
      <c r="X844" s="7">
        <v>13800</v>
      </c>
      <c r="Y844" s="7">
        <v>8900</v>
      </c>
      <c r="Z844" s="7">
        <v>6400</v>
      </c>
      <c r="AA844" s="7">
        <v>4300</v>
      </c>
      <c r="AB844" s="7">
        <v>8100</v>
      </c>
      <c r="AC844" s="7">
        <v>8700</v>
      </c>
      <c r="AD844" s="7">
        <v>7700</v>
      </c>
      <c r="AE844" s="7">
        <v>6500</v>
      </c>
      <c r="AF844" s="7">
        <v>8100</v>
      </c>
      <c r="AG844" s="7">
        <v>7900</v>
      </c>
      <c r="AH844" s="7">
        <v>8600</v>
      </c>
      <c r="AI844" s="7">
        <v>8800</v>
      </c>
      <c r="AJ844" s="7">
        <v>8100</v>
      </c>
      <c r="AK844" s="7">
        <v>8000</v>
      </c>
      <c r="AL844" s="7">
        <v>6000</v>
      </c>
      <c r="AM844" s="7">
        <v>4300</v>
      </c>
      <c r="AN844">
        <f t="shared" si="72"/>
        <v>0</v>
      </c>
      <c r="AO844">
        <f t="shared" si="73"/>
        <v>36</v>
      </c>
      <c r="AP844">
        <v>36</v>
      </c>
      <c r="AQ844" s="12">
        <f t="shared" si="74"/>
        <v>0</v>
      </c>
      <c r="AR844" s="12">
        <f t="shared" si="75"/>
        <v>1</v>
      </c>
    </row>
    <row r="845" spans="1:44">
      <c r="A845" s="4" t="str">
        <f t="shared" si="71"/>
        <v>5018410000421</v>
      </c>
      <c r="B845" s="5" t="s">
        <v>89</v>
      </c>
      <c r="C845" s="6" t="s">
        <v>182</v>
      </c>
      <c r="D845" s="8">
        <v>1140</v>
      </c>
      <c r="E845" s="8">
        <v>900</v>
      </c>
      <c r="F845" s="8">
        <v>1080</v>
      </c>
      <c r="G845" s="8">
        <v>1260</v>
      </c>
      <c r="H845" s="8">
        <v>1020</v>
      </c>
      <c r="I845" s="8">
        <v>900</v>
      </c>
      <c r="J845" s="8">
        <v>1440</v>
      </c>
      <c r="K845" s="8">
        <v>840</v>
      </c>
      <c r="L845" s="8">
        <v>2040</v>
      </c>
      <c r="M845" s="8">
        <v>660</v>
      </c>
      <c r="N845" s="8">
        <v>660</v>
      </c>
      <c r="O845" s="8">
        <v>600</v>
      </c>
      <c r="P845" s="7">
        <v>1500</v>
      </c>
      <c r="Q845" s="7">
        <v>960</v>
      </c>
      <c r="R845" s="7">
        <v>1380</v>
      </c>
      <c r="S845" s="7">
        <v>1140</v>
      </c>
      <c r="T845" s="7">
        <v>1320</v>
      </c>
      <c r="U845" s="7">
        <v>1320</v>
      </c>
      <c r="V845" s="7">
        <v>1020</v>
      </c>
      <c r="W845" s="7">
        <v>1980</v>
      </c>
      <c r="X845" s="7">
        <v>1380</v>
      </c>
      <c r="Y845" s="7">
        <v>1200</v>
      </c>
      <c r="Z845" s="7">
        <v>840</v>
      </c>
      <c r="AA845" s="7">
        <v>540</v>
      </c>
      <c r="AB845" s="7">
        <v>1320</v>
      </c>
      <c r="AC845" s="7">
        <v>1560</v>
      </c>
      <c r="AD845" s="7">
        <v>1680</v>
      </c>
      <c r="AE845" s="7">
        <v>780</v>
      </c>
      <c r="AF845" s="7">
        <v>1620</v>
      </c>
      <c r="AG845" s="7">
        <v>1320</v>
      </c>
      <c r="AH845" s="7">
        <v>1320</v>
      </c>
      <c r="AI845" s="7">
        <v>1380</v>
      </c>
      <c r="AJ845" s="7">
        <v>1920</v>
      </c>
      <c r="AK845" s="7">
        <v>1020</v>
      </c>
      <c r="AL845" s="7">
        <v>1440</v>
      </c>
      <c r="AM845" s="7">
        <v>600</v>
      </c>
      <c r="AN845">
        <f t="shared" si="72"/>
        <v>0</v>
      </c>
      <c r="AO845">
        <f t="shared" si="73"/>
        <v>36</v>
      </c>
      <c r="AP845">
        <v>36</v>
      </c>
      <c r="AQ845" s="12">
        <f t="shared" si="74"/>
        <v>0</v>
      </c>
      <c r="AR845" s="12">
        <f t="shared" si="75"/>
        <v>1</v>
      </c>
    </row>
    <row r="846" spans="1:44">
      <c r="A846" s="4" t="str">
        <f t="shared" si="71"/>
        <v>5018410000427</v>
      </c>
      <c r="B846" s="5" t="s">
        <v>89</v>
      </c>
      <c r="C846" s="6" t="s">
        <v>183</v>
      </c>
      <c r="D846" s="8">
        <v>1644</v>
      </c>
      <c r="E846" s="8">
        <v>259</v>
      </c>
      <c r="F846" s="8">
        <v>150</v>
      </c>
      <c r="G846" s="8">
        <v>1427</v>
      </c>
      <c r="H846" s="8">
        <v>840</v>
      </c>
      <c r="I846" s="8">
        <v>913</v>
      </c>
      <c r="J846" s="8">
        <v>991</v>
      </c>
      <c r="K846" s="8">
        <v>1502</v>
      </c>
      <c r="L846" s="8">
        <v>1290</v>
      </c>
      <c r="M846" s="8">
        <v>1396</v>
      </c>
      <c r="N846" s="8">
        <v>1058</v>
      </c>
      <c r="O846" s="8">
        <v>956</v>
      </c>
      <c r="P846" s="7">
        <v>161</v>
      </c>
      <c r="Q846" s="7">
        <v>746</v>
      </c>
      <c r="R846" s="7">
        <v>813</v>
      </c>
      <c r="S846" s="7">
        <v>555</v>
      </c>
      <c r="T846" s="7">
        <v>112</v>
      </c>
      <c r="U846" s="7">
        <v>157</v>
      </c>
      <c r="V846" s="7">
        <v>747</v>
      </c>
      <c r="W846" s="7">
        <v>1055</v>
      </c>
      <c r="X846" s="7">
        <v>1243</v>
      </c>
      <c r="Y846" s="7">
        <v>111</v>
      </c>
      <c r="Z846" s="7">
        <v>851</v>
      </c>
      <c r="AA846" s="7">
        <v>202</v>
      </c>
      <c r="AB846" s="7">
        <v>269</v>
      </c>
      <c r="AC846" s="7">
        <v>636</v>
      </c>
      <c r="AD846" s="7">
        <v>491</v>
      </c>
      <c r="AE846" s="7">
        <v>722</v>
      </c>
      <c r="AF846" s="7">
        <v>731</v>
      </c>
      <c r="AG846" s="7">
        <v>694</v>
      </c>
      <c r="AH846" s="7">
        <v>738</v>
      </c>
      <c r="AI846" s="7">
        <v>853</v>
      </c>
      <c r="AJ846" s="7">
        <v>654</v>
      </c>
      <c r="AK846" s="7">
        <v>841</v>
      </c>
      <c r="AL846" s="7">
        <v>1544</v>
      </c>
      <c r="AM846" s="7">
        <v>783</v>
      </c>
      <c r="AN846">
        <f t="shared" si="72"/>
        <v>0</v>
      </c>
      <c r="AO846">
        <f t="shared" si="73"/>
        <v>36</v>
      </c>
      <c r="AP846">
        <v>36</v>
      </c>
      <c r="AQ846" s="12">
        <f t="shared" si="74"/>
        <v>0</v>
      </c>
      <c r="AR846" s="12">
        <f t="shared" si="75"/>
        <v>1</v>
      </c>
    </row>
    <row r="847" spans="1:44">
      <c r="A847" s="4" t="str">
        <f t="shared" si="71"/>
        <v>5018410000445</v>
      </c>
      <c r="B847" s="5" t="s">
        <v>89</v>
      </c>
      <c r="C847" s="6" t="s">
        <v>184</v>
      </c>
      <c r="D847" s="8">
        <v>1092</v>
      </c>
      <c r="E847" s="8">
        <v>696</v>
      </c>
      <c r="F847" s="8">
        <v>1113</v>
      </c>
      <c r="G847" s="8">
        <v>704</v>
      </c>
      <c r="H847" s="8">
        <v>274</v>
      </c>
      <c r="I847" s="8">
        <v>624</v>
      </c>
      <c r="J847" s="8">
        <v>126</v>
      </c>
      <c r="K847" s="8">
        <v>368</v>
      </c>
      <c r="L847" s="8">
        <v>422</v>
      </c>
      <c r="M847" s="8">
        <v>1006</v>
      </c>
      <c r="N847" s="8">
        <v>724</v>
      </c>
      <c r="O847" s="8">
        <v>700</v>
      </c>
      <c r="P847" s="7">
        <v>626</v>
      </c>
      <c r="Q847" s="7">
        <v>1085</v>
      </c>
      <c r="R847" s="7">
        <v>1174</v>
      </c>
      <c r="S847" s="7">
        <v>969</v>
      </c>
      <c r="T847" s="7">
        <v>780</v>
      </c>
      <c r="U847" s="7">
        <v>814</v>
      </c>
      <c r="V847" s="7">
        <v>1140</v>
      </c>
      <c r="W847" s="7">
        <v>957</v>
      </c>
      <c r="X847" s="7">
        <v>1869</v>
      </c>
      <c r="Y847" s="7">
        <v>990</v>
      </c>
      <c r="Z847" s="7">
        <v>1232</v>
      </c>
      <c r="AA847" s="7">
        <v>1504</v>
      </c>
      <c r="AB847" s="7">
        <v>815</v>
      </c>
      <c r="AC847" s="7">
        <v>598</v>
      </c>
      <c r="AD847" s="7">
        <v>759</v>
      </c>
      <c r="AE847" s="7">
        <v>687</v>
      </c>
      <c r="AF847" s="7">
        <v>775</v>
      </c>
      <c r="AG847" s="7">
        <v>576</v>
      </c>
      <c r="AH847" s="7">
        <v>856</v>
      </c>
      <c r="AI847" s="7">
        <v>718</v>
      </c>
      <c r="AJ847" s="7">
        <v>857</v>
      </c>
      <c r="AK847" s="7">
        <v>786</v>
      </c>
      <c r="AL847" s="7">
        <v>738</v>
      </c>
      <c r="AM847" s="7">
        <v>692</v>
      </c>
      <c r="AN847">
        <f t="shared" si="72"/>
        <v>0</v>
      </c>
      <c r="AO847">
        <f t="shared" si="73"/>
        <v>36</v>
      </c>
      <c r="AP847">
        <v>36</v>
      </c>
      <c r="AQ847" s="12">
        <f t="shared" si="74"/>
        <v>0</v>
      </c>
      <c r="AR847" s="12">
        <f t="shared" si="75"/>
        <v>1</v>
      </c>
    </row>
    <row r="848" spans="1:44">
      <c r="A848" s="4" t="str">
        <f t="shared" si="71"/>
        <v>5018410000470</v>
      </c>
      <c r="B848" s="5" t="s">
        <v>89</v>
      </c>
      <c r="C848" s="6" t="s">
        <v>185</v>
      </c>
      <c r="D848" s="8">
        <v>3700</v>
      </c>
      <c r="E848" s="8">
        <v>2400</v>
      </c>
      <c r="F848" s="8">
        <v>2700</v>
      </c>
      <c r="G848" s="8">
        <v>5600</v>
      </c>
      <c r="H848" s="8">
        <v>5300</v>
      </c>
      <c r="I848" s="8">
        <v>6900</v>
      </c>
      <c r="J848" s="8">
        <v>8100</v>
      </c>
      <c r="K848" s="8">
        <v>12200</v>
      </c>
      <c r="L848" s="8">
        <v>17600</v>
      </c>
      <c r="M848" s="8">
        <v>7900</v>
      </c>
      <c r="N848" s="8">
        <v>4200</v>
      </c>
      <c r="O848" s="8">
        <v>2100</v>
      </c>
      <c r="P848" s="7">
        <v>900</v>
      </c>
      <c r="Q848" s="7">
        <v>1800</v>
      </c>
      <c r="R848" s="7">
        <v>3000</v>
      </c>
      <c r="S848" s="7">
        <v>1800</v>
      </c>
      <c r="T848" s="7">
        <v>2900</v>
      </c>
      <c r="U848" s="7">
        <v>4900</v>
      </c>
      <c r="V848" s="7">
        <v>7800</v>
      </c>
      <c r="W848" s="7">
        <v>41000</v>
      </c>
      <c r="X848" s="7">
        <v>36100</v>
      </c>
      <c r="Y848" s="7">
        <v>11600</v>
      </c>
      <c r="Z848" s="7">
        <v>1300</v>
      </c>
      <c r="AA848" s="7">
        <v>400</v>
      </c>
      <c r="AB848" s="7">
        <v>1300</v>
      </c>
      <c r="AC848" s="7">
        <v>1700</v>
      </c>
      <c r="AD848" s="7">
        <v>1600</v>
      </c>
      <c r="AE848" s="7">
        <v>1900</v>
      </c>
      <c r="AF848" s="7">
        <v>2200</v>
      </c>
      <c r="AG848" s="7">
        <v>3400</v>
      </c>
      <c r="AH848" s="7">
        <v>5400</v>
      </c>
      <c r="AI848" s="7">
        <v>6200</v>
      </c>
      <c r="AJ848" s="7">
        <v>8100</v>
      </c>
      <c r="AK848" s="7">
        <v>4000</v>
      </c>
      <c r="AL848" s="7">
        <v>2600</v>
      </c>
      <c r="AM848" s="7">
        <v>800</v>
      </c>
      <c r="AN848">
        <f t="shared" si="72"/>
        <v>0</v>
      </c>
      <c r="AO848">
        <f t="shared" si="73"/>
        <v>36</v>
      </c>
      <c r="AP848">
        <v>36</v>
      </c>
      <c r="AQ848" s="12">
        <f t="shared" si="74"/>
        <v>0</v>
      </c>
      <c r="AR848" s="12">
        <f t="shared" si="75"/>
        <v>1</v>
      </c>
    </row>
    <row r="849" spans="1:44">
      <c r="A849" s="4" t="str">
        <f t="shared" si="71"/>
        <v>5018410001280</v>
      </c>
      <c r="B849" s="5" t="s">
        <v>89</v>
      </c>
      <c r="C849" s="6" t="s">
        <v>186</v>
      </c>
      <c r="D849" s="8">
        <v>984</v>
      </c>
      <c r="E849" s="8">
        <v>1440</v>
      </c>
      <c r="F849" s="8">
        <v>528</v>
      </c>
      <c r="G849" s="8">
        <v>960</v>
      </c>
      <c r="H849" s="8">
        <v>480</v>
      </c>
      <c r="I849" s="8">
        <v>1176</v>
      </c>
      <c r="J849" s="8">
        <v>840</v>
      </c>
      <c r="K849" s="8">
        <v>600</v>
      </c>
      <c r="L849" s="8">
        <v>1128</v>
      </c>
      <c r="M849" s="8">
        <v>552</v>
      </c>
      <c r="N849" s="8">
        <v>408</v>
      </c>
      <c r="O849" s="8">
        <v>504</v>
      </c>
      <c r="P849" s="7">
        <v>1872</v>
      </c>
      <c r="Q849" s="7">
        <v>1224</v>
      </c>
      <c r="R849" s="7">
        <v>984</v>
      </c>
      <c r="S849" s="7">
        <v>744</v>
      </c>
      <c r="T849" s="7">
        <v>936</v>
      </c>
      <c r="U849" s="7">
        <v>768</v>
      </c>
      <c r="V849" s="7">
        <v>768</v>
      </c>
      <c r="W849" s="7">
        <v>768</v>
      </c>
      <c r="X849" s="7">
        <v>1968</v>
      </c>
      <c r="Y849" s="7">
        <v>1104</v>
      </c>
      <c r="Z849" s="7">
        <v>864</v>
      </c>
      <c r="AA849" s="7">
        <v>576</v>
      </c>
      <c r="AB849" s="7">
        <v>2304</v>
      </c>
      <c r="AC849" s="7">
        <v>1152</v>
      </c>
      <c r="AD849" s="7">
        <v>912</v>
      </c>
      <c r="AE849" s="7">
        <v>768</v>
      </c>
      <c r="AF849" s="7">
        <v>840</v>
      </c>
      <c r="AG849" s="7">
        <v>912</v>
      </c>
      <c r="AH849" s="7">
        <v>648</v>
      </c>
      <c r="AI849" s="7">
        <v>672</v>
      </c>
      <c r="AJ849" s="7">
        <v>888</v>
      </c>
      <c r="AK849" s="7">
        <v>1056</v>
      </c>
      <c r="AL849" s="7">
        <v>1152</v>
      </c>
      <c r="AM849" s="7">
        <v>936</v>
      </c>
      <c r="AN849">
        <f t="shared" si="72"/>
        <v>0</v>
      </c>
      <c r="AO849">
        <f t="shared" si="73"/>
        <v>36</v>
      </c>
      <c r="AP849">
        <v>36</v>
      </c>
      <c r="AQ849" s="12">
        <f t="shared" si="74"/>
        <v>0</v>
      </c>
      <c r="AR849" s="12">
        <f t="shared" si="75"/>
        <v>1</v>
      </c>
    </row>
    <row r="850" spans="1:44">
      <c r="A850" s="4" t="str">
        <f t="shared" si="71"/>
        <v>5018410001340</v>
      </c>
      <c r="B850" s="5" t="s">
        <v>89</v>
      </c>
      <c r="C850" s="6" t="s">
        <v>193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50</v>
      </c>
      <c r="M850" s="8">
        <v>56</v>
      </c>
      <c r="N850" s="8">
        <v>128</v>
      </c>
      <c r="O850" s="8">
        <v>72</v>
      </c>
      <c r="P850" s="7">
        <v>73</v>
      </c>
      <c r="Q850" s="7">
        <v>282</v>
      </c>
      <c r="R850" s="7">
        <v>310</v>
      </c>
      <c r="S850" s="7">
        <v>206</v>
      </c>
      <c r="T850" s="7">
        <v>66</v>
      </c>
      <c r="U850" s="7">
        <v>82</v>
      </c>
      <c r="V850" s="7">
        <v>418</v>
      </c>
      <c r="W850" s="7">
        <v>334</v>
      </c>
      <c r="X850" s="7">
        <v>180</v>
      </c>
      <c r="Y850" s="7">
        <v>350</v>
      </c>
      <c r="Z850" s="7">
        <v>80</v>
      </c>
      <c r="AA850" s="7">
        <v>146</v>
      </c>
      <c r="AB850" s="7">
        <v>122</v>
      </c>
      <c r="AC850" s="7">
        <v>200</v>
      </c>
      <c r="AD850" s="7">
        <v>107</v>
      </c>
      <c r="AE850" s="7">
        <v>187</v>
      </c>
      <c r="AF850" s="7">
        <v>213</v>
      </c>
      <c r="AG850" s="7">
        <v>183</v>
      </c>
      <c r="AH850" s="7">
        <v>201</v>
      </c>
      <c r="AI850" s="7">
        <v>317</v>
      </c>
      <c r="AJ850" s="7">
        <v>173</v>
      </c>
      <c r="AK850" s="7">
        <v>90</v>
      </c>
      <c r="AL850" s="7">
        <v>30</v>
      </c>
      <c r="AM850" s="7">
        <v>46</v>
      </c>
      <c r="AN850">
        <f t="shared" si="72"/>
        <v>8</v>
      </c>
      <c r="AO850">
        <f t="shared" si="73"/>
        <v>36</v>
      </c>
      <c r="AP850">
        <v>36</v>
      </c>
      <c r="AQ850" s="12">
        <f t="shared" si="74"/>
        <v>0.22222222222222221</v>
      </c>
      <c r="AR850" s="12">
        <f t="shared" si="75"/>
        <v>1</v>
      </c>
    </row>
    <row r="851" spans="1:44">
      <c r="A851" s="4" t="str">
        <f t="shared" ref="A851:A880" si="76">B851&amp;C851</f>
        <v>5018410001347</v>
      </c>
      <c r="B851" s="5" t="s">
        <v>89</v>
      </c>
      <c r="C851" s="6" t="s">
        <v>194</v>
      </c>
      <c r="D851" s="8">
        <v>18400</v>
      </c>
      <c r="E851" s="8">
        <v>12600</v>
      </c>
      <c r="F851" s="8">
        <v>14300</v>
      </c>
      <c r="G851" s="8">
        <v>17100</v>
      </c>
      <c r="H851" s="8">
        <v>26000</v>
      </c>
      <c r="I851" s="8">
        <v>24700</v>
      </c>
      <c r="J851" s="8">
        <v>25800</v>
      </c>
      <c r="K851" s="8">
        <v>31000</v>
      </c>
      <c r="L851" s="8">
        <v>38100</v>
      </c>
      <c r="M851" s="8">
        <v>25100</v>
      </c>
      <c r="N851" s="8">
        <v>12800</v>
      </c>
      <c r="O851" s="8">
        <v>8500</v>
      </c>
      <c r="P851" s="7">
        <v>13600</v>
      </c>
      <c r="Q851" s="7">
        <v>10000</v>
      </c>
      <c r="R851" s="7">
        <v>12700</v>
      </c>
      <c r="S851" s="7">
        <v>10600</v>
      </c>
      <c r="T851" s="7">
        <v>10800</v>
      </c>
      <c r="U851" s="7">
        <v>13800</v>
      </c>
      <c r="V851" s="7">
        <v>25100</v>
      </c>
      <c r="W851" s="7">
        <v>50900</v>
      </c>
      <c r="X851" s="7">
        <v>42200</v>
      </c>
      <c r="Y851" s="7">
        <v>19200</v>
      </c>
      <c r="Z851" s="7">
        <v>8200</v>
      </c>
      <c r="AA851" s="7">
        <v>8000</v>
      </c>
      <c r="AB851" s="7">
        <v>9700</v>
      </c>
      <c r="AC851" s="7">
        <v>10300</v>
      </c>
      <c r="AD851" s="7">
        <v>9600</v>
      </c>
      <c r="AE851" s="7">
        <v>10800</v>
      </c>
      <c r="AF851" s="7">
        <v>10700</v>
      </c>
      <c r="AG851" s="7">
        <v>12500</v>
      </c>
      <c r="AH851" s="7">
        <v>16300</v>
      </c>
      <c r="AI851" s="7">
        <v>25800</v>
      </c>
      <c r="AJ851" s="7">
        <v>26800</v>
      </c>
      <c r="AK851" s="7">
        <v>18600</v>
      </c>
      <c r="AL851" s="7">
        <v>13000</v>
      </c>
      <c r="AM851" s="7">
        <v>7200</v>
      </c>
      <c r="AN851">
        <f t="shared" si="72"/>
        <v>0</v>
      </c>
      <c r="AO851">
        <f t="shared" si="73"/>
        <v>36</v>
      </c>
      <c r="AP851">
        <v>36</v>
      </c>
      <c r="AQ851" s="12">
        <f t="shared" si="74"/>
        <v>0</v>
      </c>
      <c r="AR851" s="12">
        <f t="shared" si="75"/>
        <v>1</v>
      </c>
    </row>
    <row r="852" spans="1:44">
      <c r="A852" s="4" t="str">
        <f t="shared" si="76"/>
        <v>5018410001348</v>
      </c>
      <c r="B852" s="5" t="s">
        <v>89</v>
      </c>
      <c r="C852" s="6" t="s">
        <v>195</v>
      </c>
      <c r="D852" s="8">
        <v>21500</v>
      </c>
      <c r="E852" s="8">
        <v>21100</v>
      </c>
      <c r="F852" s="8">
        <v>20200</v>
      </c>
      <c r="G852" s="8">
        <v>27400</v>
      </c>
      <c r="H852" s="8">
        <v>40100</v>
      </c>
      <c r="I852" s="8">
        <v>37600</v>
      </c>
      <c r="J852" s="8">
        <v>42800</v>
      </c>
      <c r="K852" s="8">
        <v>60100</v>
      </c>
      <c r="L852" s="8">
        <v>83800</v>
      </c>
      <c r="M852" s="8">
        <v>60300</v>
      </c>
      <c r="N852" s="8">
        <v>25700</v>
      </c>
      <c r="O852" s="8">
        <v>16500</v>
      </c>
      <c r="P852" s="7">
        <v>24700</v>
      </c>
      <c r="Q852" s="7">
        <v>24000</v>
      </c>
      <c r="R852" s="7">
        <v>23000</v>
      </c>
      <c r="S852" s="7">
        <v>24700</v>
      </c>
      <c r="T852" s="7">
        <v>22200</v>
      </c>
      <c r="U852" s="7">
        <v>27700</v>
      </c>
      <c r="V852" s="7">
        <v>59500</v>
      </c>
      <c r="W852" s="7">
        <v>150900</v>
      </c>
      <c r="X852" s="7">
        <v>146100</v>
      </c>
      <c r="Y852" s="7">
        <v>73400</v>
      </c>
      <c r="Z852" s="7">
        <v>22800</v>
      </c>
      <c r="AA852" s="7">
        <v>14700</v>
      </c>
      <c r="AB852" s="7">
        <v>22800</v>
      </c>
      <c r="AC852" s="7">
        <v>28000</v>
      </c>
      <c r="AD852" s="7">
        <v>20000</v>
      </c>
      <c r="AE852" s="7">
        <v>23700</v>
      </c>
      <c r="AF852" s="7">
        <v>30300</v>
      </c>
      <c r="AG852" s="7">
        <v>28700</v>
      </c>
      <c r="AH852" s="7">
        <v>36500</v>
      </c>
      <c r="AI852" s="7">
        <v>59600</v>
      </c>
      <c r="AJ852" s="7">
        <v>79700</v>
      </c>
      <c r="AK852" s="7">
        <v>47100</v>
      </c>
      <c r="AL852" s="7">
        <v>30400</v>
      </c>
      <c r="AM852" s="7">
        <v>12300</v>
      </c>
      <c r="AN852">
        <f t="shared" si="72"/>
        <v>0</v>
      </c>
      <c r="AO852">
        <f t="shared" si="73"/>
        <v>36</v>
      </c>
      <c r="AP852">
        <v>36</v>
      </c>
      <c r="AQ852" s="12">
        <f t="shared" si="74"/>
        <v>0</v>
      </c>
      <c r="AR852" s="12">
        <f t="shared" si="75"/>
        <v>1</v>
      </c>
    </row>
    <row r="853" spans="1:44">
      <c r="A853" s="4" t="str">
        <f t="shared" si="76"/>
        <v>5018410001349</v>
      </c>
      <c r="B853" s="5" t="s">
        <v>89</v>
      </c>
      <c r="C853" s="6" t="s">
        <v>196</v>
      </c>
      <c r="D853" s="8">
        <v>1750</v>
      </c>
      <c r="E853" s="8">
        <v>1360</v>
      </c>
      <c r="F853" s="8">
        <v>1340</v>
      </c>
      <c r="G853" s="8">
        <v>1325</v>
      </c>
      <c r="H853" s="8">
        <v>1960</v>
      </c>
      <c r="I853" s="8">
        <v>1625</v>
      </c>
      <c r="J853" s="8">
        <v>2065</v>
      </c>
      <c r="K853" s="8">
        <v>3000</v>
      </c>
      <c r="L853" s="8">
        <v>4850</v>
      </c>
      <c r="M853" s="8">
        <v>3850</v>
      </c>
      <c r="N853" s="8">
        <v>2000</v>
      </c>
      <c r="O853" s="8">
        <v>1075</v>
      </c>
      <c r="P853" s="7">
        <v>1175</v>
      </c>
      <c r="Q853" s="7">
        <v>1475</v>
      </c>
      <c r="R853" s="7">
        <v>1150</v>
      </c>
      <c r="S853" s="7">
        <v>1500</v>
      </c>
      <c r="T853" s="7">
        <v>1850</v>
      </c>
      <c r="U853" s="7">
        <v>1860</v>
      </c>
      <c r="V853" s="7">
        <v>3565</v>
      </c>
      <c r="W853" s="7">
        <v>9125</v>
      </c>
      <c r="X853" s="7">
        <v>12350</v>
      </c>
      <c r="Y853" s="7">
        <v>5050</v>
      </c>
      <c r="Z853" s="7">
        <v>1300</v>
      </c>
      <c r="AA853" s="7">
        <v>725</v>
      </c>
      <c r="AB853" s="7">
        <v>1750</v>
      </c>
      <c r="AC853" s="7">
        <v>1175</v>
      </c>
      <c r="AD853" s="7">
        <v>1275</v>
      </c>
      <c r="AE853" s="7">
        <v>1275</v>
      </c>
      <c r="AF853" s="7">
        <v>1425</v>
      </c>
      <c r="AG853" s="7">
        <v>1550</v>
      </c>
      <c r="AH853" s="7">
        <v>1800</v>
      </c>
      <c r="AI853" s="7">
        <v>3400</v>
      </c>
      <c r="AJ853" s="7">
        <v>4000</v>
      </c>
      <c r="AK853" s="7">
        <v>3475</v>
      </c>
      <c r="AL853" s="7">
        <v>2025</v>
      </c>
      <c r="AM853" s="7">
        <v>975</v>
      </c>
      <c r="AN853">
        <f t="shared" si="72"/>
        <v>0</v>
      </c>
      <c r="AO853">
        <f t="shared" si="73"/>
        <v>36</v>
      </c>
      <c r="AP853">
        <v>36</v>
      </c>
      <c r="AQ853" s="12">
        <f t="shared" si="74"/>
        <v>0</v>
      </c>
      <c r="AR853" s="12">
        <f t="shared" si="75"/>
        <v>1</v>
      </c>
    </row>
    <row r="854" spans="1:44">
      <c r="A854" s="4" t="str">
        <f t="shared" si="76"/>
        <v>5018410001351</v>
      </c>
      <c r="B854" s="5" t="s">
        <v>89</v>
      </c>
      <c r="C854" s="6" t="s">
        <v>197</v>
      </c>
      <c r="D854" s="8">
        <v>576</v>
      </c>
      <c r="E854" s="8">
        <v>732</v>
      </c>
      <c r="F854" s="8">
        <v>552</v>
      </c>
      <c r="G854" s="8">
        <v>324</v>
      </c>
      <c r="H854" s="8">
        <v>180</v>
      </c>
      <c r="I854" s="8">
        <v>468</v>
      </c>
      <c r="J854" s="8">
        <v>324</v>
      </c>
      <c r="K854" s="8">
        <v>264</v>
      </c>
      <c r="L854" s="8">
        <v>324</v>
      </c>
      <c r="M854" s="8">
        <v>636</v>
      </c>
      <c r="N854" s="8">
        <v>384</v>
      </c>
      <c r="O854" s="8">
        <v>336</v>
      </c>
      <c r="P854" s="7">
        <v>300</v>
      </c>
      <c r="Q854" s="7">
        <v>1284</v>
      </c>
      <c r="R854" s="7">
        <v>588</v>
      </c>
      <c r="S854" s="7">
        <v>240</v>
      </c>
      <c r="T854" s="7">
        <v>444</v>
      </c>
      <c r="U854" s="7">
        <v>324</v>
      </c>
      <c r="V854" s="7">
        <v>300</v>
      </c>
      <c r="W854" s="7">
        <v>624</v>
      </c>
      <c r="X854" s="7">
        <v>1560</v>
      </c>
      <c r="Y854" s="7">
        <v>1020</v>
      </c>
      <c r="Z854" s="7">
        <v>480</v>
      </c>
      <c r="AA854" s="7">
        <v>336</v>
      </c>
      <c r="AB854" s="7">
        <v>1068</v>
      </c>
      <c r="AC854" s="7">
        <v>660</v>
      </c>
      <c r="AD854" s="7">
        <v>444</v>
      </c>
      <c r="AE854" s="7">
        <v>576</v>
      </c>
      <c r="AF854" s="7">
        <v>408</v>
      </c>
      <c r="AG854" s="7">
        <v>348</v>
      </c>
      <c r="AH854" s="7">
        <v>336</v>
      </c>
      <c r="AI854" s="7">
        <v>252</v>
      </c>
      <c r="AJ854" s="7">
        <v>432</v>
      </c>
      <c r="AK854" s="7">
        <v>648</v>
      </c>
      <c r="AL854" s="7">
        <v>384</v>
      </c>
      <c r="AM854" s="7">
        <v>360</v>
      </c>
      <c r="AN854">
        <f t="shared" si="72"/>
        <v>0</v>
      </c>
      <c r="AO854">
        <f t="shared" si="73"/>
        <v>36</v>
      </c>
      <c r="AP854">
        <v>36</v>
      </c>
      <c r="AQ854" s="12">
        <f t="shared" si="74"/>
        <v>0</v>
      </c>
      <c r="AR854" s="12">
        <f t="shared" si="75"/>
        <v>1</v>
      </c>
    </row>
    <row r="855" spans="1:44">
      <c r="A855" s="4" t="str">
        <f t="shared" si="76"/>
        <v>5018410001533</v>
      </c>
      <c r="B855" s="5" t="s">
        <v>89</v>
      </c>
      <c r="C855" s="6" t="s">
        <v>202</v>
      </c>
      <c r="D855" s="8">
        <v>11900</v>
      </c>
      <c r="E855" s="8">
        <v>5400</v>
      </c>
      <c r="F855" s="8">
        <v>5400</v>
      </c>
      <c r="G855" s="8">
        <v>9800</v>
      </c>
      <c r="H855" s="8">
        <v>18300</v>
      </c>
      <c r="I855" s="8">
        <v>9800</v>
      </c>
      <c r="J855" s="8">
        <v>19200</v>
      </c>
      <c r="K855" s="8">
        <v>28500</v>
      </c>
      <c r="L855" s="8">
        <v>35100</v>
      </c>
      <c r="M855" s="8">
        <v>19200</v>
      </c>
      <c r="N855" s="8">
        <v>7400</v>
      </c>
      <c r="O855" s="8">
        <v>1700</v>
      </c>
      <c r="P855" s="7">
        <v>7700</v>
      </c>
      <c r="Q855" s="7">
        <v>4100</v>
      </c>
      <c r="R855" s="7">
        <v>10100</v>
      </c>
      <c r="S855" s="7">
        <v>5700</v>
      </c>
      <c r="T855" s="7">
        <v>6100</v>
      </c>
      <c r="U855" s="7">
        <v>9000</v>
      </c>
      <c r="V855" s="7">
        <v>17600</v>
      </c>
      <c r="W855" s="7">
        <v>60600</v>
      </c>
      <c r="X855" s="7">
        <v>56300</v>
      </c>
      <c r="Y855" s="7">
        <v>22000</v>
      </c>
      <c r="Z855" s="7">
        <v>3200</v>
      </c>
      <c r="AA855" s="7">
        <v>2500</v>
      </c>
      <c r="AB855" s="7">
        <v>6000</v>
      </c>
      <c r="AC855" s="7">
        <v>5400</v>
      </c>
      <c r="AD855" s="7">
        <v>5100</v>
      </c>
      <c r="AE855" s="7">
        <v>8000</v>
      </c>
      <c r="AF855" s="7">
        <v>6700</v>
      </c>
      <c r="AG855" s="7">
        <v>6500</v>
      </c>
      <c r="AH855" s="7">
        <v>10100</v>
      </c>
      <c r="AI855" s="7">
        <v>15600</v>
      </c>
      <c r="AJ855" s="7">
        <v>24100</v>
      </c>
      <c r="AK855" s="7">
        <v>15200</v>
      </c>
      <c r="AL855" s="7">
        <v>8100</v>
      </c>
      <c r="AM855" s="7">
        <v>2700</v>
      </c>
      <c r="AN855">
        <f t="shared" si="72"/>
        <v>0</v>
      </c>
      <c r="AO855">
        <f t="shared" si="73"/>
        <v>36</v>
      </c>
      <c r="AP855">
        <v>36</v>
      </c>
      <c r="AQ855" s="12">
        <f t="shared" si="74"/>
        <v>0</v>
      </c>
      <c r="AR855" s="12">
        <f t="shared" si="75"/>
        <v>1</v>
      </c>
    </row>
    <row r="856" spans="1:44">
      <c r="A856" s="4" t="str">
        <f t="shared" si="76"/>
        <v>5018410001573</v>
      </c>
      <c r="B856" s="5" t="s">
        <v>89</v>
      </c>
      <c r="C856" s="6" t="s">
        <v>206</v>
      </c>
      <c r="D856" s="8">
        <v>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7"/>
      <c r="Q856" s="7"/>
      <c r="R856" s="7">
        <v>18</v>
      </c>
      <c r="S856" s="7">
        <v>6</v>
      </c>
      <c r="T856" s="7"/>
      <c r="U856" s="7">
        <v>12</v>
      </c>
      <c r="V856" s="7"/>
      <c r="W856" s="7">
        <v>192</v>
      </c>
      <c r="X856" s="7">
        <v>105</v>
      </c>
      <c r="Y856" s="7">
        <v>42</v>
      </c>
      <c r="Z856" s="7">
        <v>42</v>
      </c>
      <c r="AA856" s="7">
        <v>6</v>
      </c>
      <c r="AB856" s="7">
        <v>54</v>
      </c>
      <c r="AC856" s="7">
        <v>-42</v>
      </c>
      <c r="AD856" s="7">
        <v>60</v>
      </c>
      <c r="AE856" s="7">
        <v>60</v>
      </c>
      <c r="AF856" s="7"/>
      <c r="AG856" s="7">
        <v>84</v>
      </c>
      <c r="AH856" s="7">
        <v>48</v>
      </c>
      <c r="AI856" s="7">
        <v>114</v>
      </c>
      <c r="AJ856" s="7"/>
      <c r="AK856" s="7">
        <v>6</v>
      </c>
      <c r="AL856" s="7"/>
      <c r="AM856" s="7">
        <v>48</v>
      </c>
      <c r="AN856">
        <f t="shared" si="72"/>
        <v>12</v>
      </c>
      <c r="AO856">
        <f t="shared" si="73"/>
        <v>29</v>
      </c>
      <c r="AP856">
        <v>36</v>
      </c>
      <c r="AQ856" s="12">
        <f t="shared" si="74"/>
        <v>0.41379310344827586</v>
      </c>
      <c r="AR856" s="12">
        <f t="shared" si="75"/>
        <v>0.80555555555555558</v>
      </c>
    </row>
    <row r="857" spans="1:44">
      <c r="A857" s="4" t="str">
        <f t="shared" si="76"/>
        <v>5018410001625</v>
      </c>
      <c r="B857" s="5" t="s">
        <v>89</v>
      </c>
      <c r="C857" s="6" t="s">
        <v>207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7"/>
      <c r="Q857" s="7"/>
      <c r="R857" s="7"/>
      <c r="S857" s="7"/>
      <c r="T857" s="7"/>
      <c r="U857" s="7">
        <v>934</v>
      </c>
      <c r="V857" s="7">
        <v>996</v>
      </c>
      <c r="W857" s="7">
        <v>612</v>
      </c>
      <c r="X857" s="7">
        <v>480</v>
      </c>
      <c r="Y857" s="7">
        <v>696</v>
      </c>
      <c r="Z857" s="7">
        <v>300</v>
      </c>
      <c r="AA857" s="7">
        <v>24</v>
      </c>
      <c r="AB857" s="7">
        <v>648</v>
      </c>
      <c r="AC857" s="7">
        <v>528</v>
      </c>
      <c r="AD857" s="7">
        <v>564</v>
      </c>
      <c r="AE857" s="7">
        <v>420</v>
      </c>
      <c r="AF857" s="7">
        <v>372</v>
      </c>
      <c r="AG857" s="7">
        <v>864</v>
      </c>
      <c r="AH857" s="7">
        <v>888</v>
      </c>
      <c r="AI857" s="7">
        <v>1632</v>
      </c>
      <c r="AJ857" s="7">
        <v>1464</v>
      </c>
      <c r="AK857" s="7">
        <v>912</v>
      </c>
      <c r="AL857" s="7">
        <v>684</v>
      </c>
      <c r="AM857" s="7">
        <v>420</v>
      </c>
      <c r="AN857">
        <f t="shared" si="72"/>
        <v>12</v>
      </c>
      <c r="AO857">
        <f t="shared" si="73"/>
        <v>31</v>
      </c>
      <c r="AP857">
        <v>36</v>
      </c>
      <c r="AQ857" s="12">
        <f t="shared" si="74"/>
        <v>0.38709677419354838</v>
      </c>
      <c r="AR857" s="12">
        <f t="shared" si="75"/>
        <v>0.86111111111111116</v>
      </c>
    </row>
    <row r="858" spans="1:44">
      <c r="A858" s="4" t="str">
        <f t="shared" si="76"/>
        <v>5018410001633</v>
      </c>
      <c r="B858" s="5" t="s">
        <v>89</v>
      </c>
      <c r="C858" s="6" t="s">
        <v>208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7">
        <v>17520</v>
      </c>
      <c r="Q858" s="7">
        <v>16560</v>
      </c>
      <c r="R858" s="7">
        <v>13080</v>
      </c>
      <c r="S858" s="7">
        <v>12480</v>
      </c>
      <c r="T858" s="7">
        <v>12720</v>
      </c>
      <c r="U858" s="7">
        <v>14400</v>
      </c>
      <c r="V858" s="7">
        <v>9600</v>
      </c>
      <c r="W858" s="7">
        <v>16320</v>
      </c>
      <c r="X858" s="7">
        <v>13080</v>
      </c>
      <c r="Y858" s="7">
        <v>13170</v>
      </c>
      <c r="Z858" s="7">
        <v>9000</v>
      </c>
      <c r="AA858" s="7">
        <v>10320</v>
      </c>
      <c r="AB858" s="7">
        <v>15720</v>
      </c>
      <c r="AC858" s="7">
        <v>14880</v>
      </c>
      <c r="AD858" s="7">
        <v>13080</v>
      </c>
      <c r="AE858" s="7">
        <v>12120</v>
      </c>
      <c r="AF858" s="7">
        <v>12360</v>
      </c>
      <c r="AG858" s="7">
        <v>15720</v>
      </c>
      <c r="AH858" s="7">
        <v>7200</v>
      </c>
      <c r="AI858" s="7">
        <v>10320</v>
      </c>
      <c r="AJ858" s="7">
        <v>12480</v>
      </c>
      <c r="AK858" s="7">
        <v>9840</v>
      </c>
      <c r="AL858" s="7">
        <v>10440</v>
      </c>
      <c r="AM858" s="7">
        <v>10200</v>
      </c>
      <c r="AN858">
        <f t="shared" si="72"/>
        <v>12</v>
      </c>
      <c r="AO858">
        <f t="shared" si="73"/>
        <v>36</v>
      </c>
      <c r="AP858">
        <v>36</v>
      </c>
      <c r="AQ858" s="12">
        <f t="shared" si="74"/>
        <v>0.33333333333333331</v>
      </c>
      <c r="AR858" s="12">
        <f t="shared" si="75"/>
        <v>1</v>
      </c>
    </row>
    <row r="859" spans="1:44">
      <c r="A859" s="4" t="str">
        <f t="shared" si="76"/>
        <v>5018410001634</v>
      </c>
      <c r="B859" s="5" t="s">
        <v>89</v>
      </c>
      <c r="C859" s="6" t="s">
        <v>209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7">
        <v>3528</v>
      </c>
      <c r="Q859" s="7">
        <v>2952</v>
      </c>
      <c r="R859" s="7">
        <v>2808</v>
      </c>
      <c r="S859" s="7">
        <v>2592</v>
      </c>
      <c r="T859" s="7">
        <v>2376</v>
      </c>
      <c r="U859" s="7">
        <v>2592</v>
      </c>
      <c r="V859" s="7">
        <v>2088</v>
      </c>
      <c r="W859" s="7">
        <v>2952</v>
      </c>
      <c r="X859" s="7">
        <v>2736</v>
      </c>
      <c r="Y859" s="7">
        <v>2592</v>
      </c>
      <c r="Z859" s="7">
        <v>2016</v>
      </c>
      <c r="AA859" s="7">
        <v>2232</v>
      </c>
      <c r="AB859" s="7">
        <v>3672</v>
      </c>
      <c r="AC859" s="7">
        <v>3240</v>
      </c>
      <c r="AD859" s="7">
        <v>2664</v>
      </c>
      <c r="AE859" s="7">
        <v>2016</v>
      </c>
      <c r="AF859" s="7">
        <v>2088</v>
      </c>
      <c r="AG859" s="7">
        <v>3168</v>
      </c>
      <c r="AH859" s="7">
        <v>1368</v>
      </c>
      <c r="AI859" s="7">
        <v>2376</v>
      </c>
      <c r="AJ859" s="7">
        <v>2592</v>
      </c>
      <c r="AK859" s="7">
        <v>2232</v>
      </c>
      <c r="AL859" s="7">
        <v>1872</v>
      </c>
      <c r="AM859" s="7">
        <v>2088</v>
      </c>
      <c r="AN859">
        <f t="shared" si="72"/>
        <v>12</v>
      </c>
      <c r="AO859">
        <f t="shared" si="73"/>
        <v>36</v>
      </c>
      <c r="AP859">
        <v>36</v>
      </c>
      <c r="AQ859" s="12">
        <f t="shared" si="74"/>
        <v>0.33333333333333331</v>
      </c>
      <c r="AR859" s="12">
        <f t="shared" si="75"/>
        <v>1</v>
      </c>
    </row>
    <row r="860" spans="1:44">
      <c r="A860" s="4" t="str">
        <f t="shared" si="76"/>
        <v>5018410001635</v>
      </c>
      <c r="B860" s="5" t="s">
        <v>89</v>
      </c>
      <c r="C860" s="6" t="s">
        <v>210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7">
        <v>120</v>
      </c>
      <c r="Q860" s="7">
        <v>120</v>
      </c>
      <c r="R860" s="7">
        <v>180</v>
      </c>
      <c r="S860" s="7">
        <v>180</v>
      </c>
      <c r="T860" s="7">
        <v>150</v>
      </c>
      <c r="U860" s="7">
        <v>120</v>
      </c>
      <c r="V860" s="7">
        <v>150</v>
      </c>
      <c r="W860" s="7">
        <v>210</v>
      </c>
      <c r="X860" s="7">
        <v>210</v>
      </c>
      <c r="Y860" s="7">
        <v>120</v>
      </c>
      <c r="Z860" s="7">
        <v>150</v>
      </c>
      <c r="AA860" s="7">
        <v>60</v>
      </c>
      <c r="AB860" s="7">
        <v>270</v>
      </c>
      <c r="AC860" s="7">
        <v>150</v>
      </c>
      <c r="AD860" s="7">
        <v>90</v>
      </c>
      <c r="AE860" s="7">
        <v>180</v>
      </c>
      <c r="AF860" s="7">
        <v>240</v>
      </c>
      <c r="AG860" s="7">
        <v>210</v>
      </c>
      <c r="AH860" s="7">
        <v>60</v>
      </c>
      <c r="AI860" s="7">
        <v>210</v>
      </c>
      <c r="AJ860" s="7">
        <v>210</v>
      </c>
      <c r="AK860" s="7">
        <v>150</v>
      </c>
      <c r="AL860" s="7">
        <v>150</v>
      </c>
      <c r="AM860" s="7">
        <v>60</v>
      </c>
      <c r="AN860">
        <f t="shared" si="72"/>
        <v>12</v>
      </c>
      <c r="AO860">
        <f t="shared" si="73"/>
        <v>36</v>
      </c>
      <c r="AP860">
        <v>36</v>
      </c>
      <c r="AQ860" s="12">
        <f t="shared" si="74"/>
        <v>0.33333333333333331</v>
      </c>
      <c r="AR860" s="12">
        <f t="shared" si="75"/>
        <v>1</v>
      </c>
    </row>
    <row r="861" spans="1:44">
      <c r="A861" s="4" t="str">
        <f t="shared" si="76"/>
        <v>5018410001636</v>
      </c>
      <c r="B861" s="5" t="s">
        <v>89</v>
      </c>
      <c r="C861" s="6" t="s">
        <v>211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7">
        <v>810</v>
      </c>
      <c r="Q861" s="7">
        <v>780</v>
      </c>
      <c r="R861" s="7">
        <v>465</v>
      </c>
      <c r="S861" s="7">
        <v>390</v>
      </c>
      <c r="T861" s="7">
        <v>690</v>
      </c>
      <c r="U861" s="7">
        <v>690</v>
      </c>
      <c r="V861" s="7">
        <v>330</v>
      </c>
      <c r="W861" s="7">
        <v>525</v>
      </c>
      <c r="X861" s="7">
        <v>930</v>
      </c>
      <c r="Y861" s="7">
        <v>510</v>
      </c>
      <c r="Z861" s="7">
        <v>735</v>
      </c>
      <c r="AA861" s="7">
        <v>489</v>
      </c>
      <c r="AB861" s="7">
        <v>810</v>
      </c>
      <c r="AC861" s="7">
        <v>855</v>
      </c>
      <c r="AD861" s="7">
        <v>600</v>
      </c>
      <c r="AE861" s="7">
        <v>870</v>
      </c>
      <c r="AF861" s="7">
        <v>570</v>
      </c>
      <c r="AG861" s="7">
        <v>765</v>
      </c>
      <c r="AH861" s="7">
        <v>495</v>
      </c>
      <c r="AI861" s="7">
        <v>600</v>
      </c>
      <c r="AJ861" s="7">
        <v>885</v>
      </c>
      <c r="AK861" s="7">
        <v>585</v>
      </c>
      <c r="AL861" s="7">
        <v>960</v>
      </c>
      <c r="AM861" s="7">
        <v>525</v>
      </c>
      <c r="AN861">
        <f t="shared" si="72"/>
        <v>12</v>
      </c>
      <c r="AO861">
        <f t="shared" si="73"/>
        <v>36</v>
      </c>
      <c r="AP861">
        <v>36</v>
      </c>
      <c r="AQ861" s="12">
        <f t="shared" si="74"/>
        <v>0.33333333333333331</v>
      </c>
      <c r="AR861" s="12">
        <f t="shared" si="75"/>
        <v>1</v>
      </c>
    </row>
    <row r="862" spans="1:44">
      <c r="A862" s="4" t="str">
        <f t="shared" si="76"/>
        <v>5018410001649</v>
      </c>
      <c r="B862" s="5" t="s">
        <v>89</v>
      </c>
      <c r="C862" s="6" t="s">
        <v>212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7"/>
      <c r="Q862" s="7"/>
      <c r="R862" s="7"/>
      <c r="S862" s="7"/>
      <c r="T862" s="7"/>
      <c r="U862" s="7"/>
      <c r="V862" s="7">
        <v>380</v>
      </c>
      <c r="W862" s="7">
        <v>-360</v>
      </c>
      <c r="X862" s="7">
        <v>72</v>
      </c>
      <c r="Y862" s="7">
        <v>112</v>
      </c>
      <c r="Z862" s="7">
        <v>248</v>
      </c>
      <c r="AA862" s="7">
        <v>276</v>
      </c>
      <c r="AB862" s="7">
        <v>436</v>
      </c>
      <c r="AC862" s="7">
        <v>410</v>
      </c>
      <c r="AD862" s="7">
        <v>332</v>
      </c>
      <c r="AE862" s="7">
        <v>50</v>
      </c>
      <c r="AF862" s="7">
        <v>88</v>
      </c>
      <c r="AG862" s="7">
        <v>40</v>
      </c>
      <c r="AH862" s="7">
        <v>274</v>
      </c>
      <c r="AI862" s="7">
        <v>80</v>
      </c>
      <c r="AJ862" s="7">
        <v>320</v>
      </c>
      <c r="AK862" s="7">
        <v>144</v>
      </c>
      <c r="AL862" s="7">
        <v>360</v>
      </c>
      <c r="AM862" s="7">
        <v>208</v>
      </c>
      <c r="AN862">
        <f t="shared" si="72"/>
        <v>12</v>
      </c>
      <c r="AO862">
        <f t="shared" si="73"/>
        <v>30</v>
      </c>
      <c r="AP862">
        <v>36</v>
      </c>
      <c r="AQ862" s="12">
        <f t="shared" si="74"/>
        <v>0.4</v>
      </c>
      <c r="AR862" s="12">
        <f t="shared" si="75"/>
        <v>0.83333333333333337</v>
      </c>
    </row>
    <row r="863" spans="1:44">
      <c r="A863" s="4" t="str">
        <f t="shared" si="76"/>
        <v>5018410001797</v>
      </c>
      <c r="B863" s="5" t="s">
        <v>89</v>
      </c>
      <c r="C863" s="6" t="s">
        <v>220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>
        <v>320</v>
      </c>
      <c r="AM863" s="7">
        <v>360</v>
      </c>
      <c r="AN863">
        <f t="shared" si="72"/>
        <v>12</v>
      </c>
      <c r="AO863">
        <f t="shared" si="73"/>
        <v>14</v>
      </c>
      <c r="AP863">
        <v>36</v>
      </c>
      <c r="AQ863" s="12">
        <f t="shared" si="74"/>
        <v>0.8571428571428571</v>
      </c>
      <c r="AR863" s="12">
        <f t="shared" si="75"/>
        <v>0.3888888888888889</v>
      </c>
    </row>
    <row r="864" spans="1:44">
      <c r="A864" s="4" t="str">
        <f t="shared" si="76"/>
        <v>5018420000009</v>
      </c>
      <c r="B864" s="5" t="s">
        <v>89</v>
      </c>
      <c r="C864" s="6" t="s">
        <v>222</v>
      </c>
      <c r="D864" s="8">
        <v>120</v>
      </c>
      <c r="E864" s="8">
        <v>120</v>
      </c>
      <c r="F864" s="8">
        <v>180</v>
      </c>
      <c r="G864" s="8">
        <v>180</v>
      </c>
      <c r="H864" s="8">
        <v>300</v>
      </c>
      <c r="I864" s="8">
        <v>180</v>
      </c>
      <c r="J864" s="8">
        <v>120</v>
      </c>
      <c r="K864" s="8">
        <v>120</v>
      </c>
      <c r="L864" s="8">
        <v>180</v>
      </c>
      <c r="M864" s="8">
        <v>180</v>
      </c>
      <c r="N864" s="8">
        <v>180</v>
      </c>
      <c r="O864" s="8">
        <v>240</v>
      </c>
      <c r="P864" s="7">
        <v>240</v>
      </c>
      <c r="Q864" s="7">
        <v>120</v>
      </c>
      <c r="R864" s="7">
        <v>240</v>
      </c>
      <c r="S864" s="7"/>
      <c r="T864" s="7">
        <v>180</v>
      </c>
      <c r="U864" s="7">
        <v>60</v>
      </c>
      <c r="V864" s="7">
        <v>60</v>
      </c>
      <c r="W864" s="7">
        <v>300</v>
      </c>
      <c r="X864" s="7">
        <v>180</v>
      </c>
      <c r="Y864" s="7">
        <v>180</v>
      </c>
      <c r="Z864" s="7">
        <v>180</v>
      </c>
      <c r="AA864" s="7"/>
      <c r="AB864" s="7">
        <v>120</v>
      </c>
      <c r="AC864" s="7">
        <v>180</v>
      </c>
      <c r="AD864" s="7">
        <v>120</v>
      </c>
      <c r="AE864" s="7">
        <v>120</v>
      </c>
      <c r="AF864" s="7">
        <v>120</v>
      </c>
      <c r="AG864" s="7">
        <v>300</v>
      </c>
      <c r="AH864" s="7"/>
      <c r="AI864" s="7">
        <v>60</v>
      </c>
      <c r="AJ864" s="7">
        <v>190</v>
      </c>
      <c r="AK864" s="7">
        <v>60</v>
      </c>
      <c r="AL864" s="7"/>
      <c r="AM864" s="7">
        <v>60</v>
      </c>
      <c r="AN864">
        <f t="shared" si="72"/>
        <v>0</v>
      </c>
      <c r="AO864">
        <f t="shared" si="73"/>
        <v>32</v>
      </c>
      <c r="AP864">
        <v>36</v>
      </c>
      <c r="AQ864" s="12">
        <f t="shared" si="74"/>
        <v>0</v>
      </c>
      <c r="AR864" s="12">
        <f t="shared" si="75"/>
        <v>0.88888888888888884</v>
      </c>
    </row>
    <row r="865" spans="1:44">
      <c r="A865" s="4" t="str">
        <f t="shared" si="76"/>
        <v>5018420000016</v>
      </c>
      <c r="B865" s="5" t="s">
        <v>89</v>
      </c>
      <c r="C865" s="6" t="s">
        <v>224</v>
      </c>
      <c r="D865" s="8">
        <v>1750</v>
      </c>
      <c r="E865" s="8">
        <v>3300</v>
      </c>
      <c r="F865" s="8">
        <v>4000</v>
      </c>
      <c r="G865" s="8">
        <v>3800</v>
      </c>
      <c r="H865" s="8">
        <v>3300</v>
      </c>
      <c r="I865" s="8">
        <v>3100</v>
      </c>
      <c r="J865" s="8">
        <v>3000</v>
      </c>
      <c r="K865" s="8">
        <v>2150</v>
      </c>
      <c r="L865" s="8">
        <v>4150</v>
      </c>
      <c r="M865" s="8">
        <v>3000</v>
      </c>
      <c r="N865" s="8">
        <v>3550</v>
      </c>
      <c r="O865" s="8">
        <v>3850</v>
      </c>
      <c r="P865" s="7">
        <v>2700</v>
      </c>
      <c r="Q865" s="7">
        <v>3550</v>
      </c>
      <c r="R865" s="7">
        <v>2650</v>
      </c>
      <c r="S865" s="7">
        <v>4750</v>
      </c>
      <c r="T865" s="7">
        <v>3000</v>
      </c>
      <c r="U865" s="7">
        <v>3300</v>
      </c>
      <c r="V865" s="7">
        <v>2900</v>
      </c>
      <c r="W865" s="7">
        <v>3950</v>
      </c>
      <c r="X865" s="7">
        <v>2100</v>
      </c>
      <c r="Y865" s="7">
        <v>1250</v>
      </c>
      <c r="Z865" s="7">
        <v>1050</v>
      </c>
      <c r="AA865" s="7">
        <v>2050</v>
      </c>
      <c r="AB865" s="7">
        <v>2200</v>
      </c>
      <c r="AC865" s="7">
        <v>1600</v>
      </c>
      <c r="AD865" s="7">
        <v>1150</v>
      </c>
      <c r="AE865" s="7">
        <v>2750</v>
      </c>
      <c r="AF865" s="7">
        <v>2600</v>
      </c>
      <c r="AG865" s="7">
        <v>2300</v>
      </c>
      <c r="AH865" s="7">
        <v>700</v>
      </c>
      <c r="AI865" s="7">
        <v>1950</v>
      </c>
      <c r="AJ865" s="7">
        <v>1950</v>
      </c>
      <c r="AK865" s="7">
        <v>650</v>
      </c>
      <c r="AL865" s="7">
        <v>800</v>
      </c>
      <c r="AM865" s="7">
        <v>500</v>
      </c>
      <c r="AN865">
        <f t="shared" si="72"/>
        <v>0</v>
      </c>
      <c r="AO865">
        <f t="shared" si="73"/>
        <v>36</v>
      </c>
      <c r="AP865">
        <v>36</v>
      </c>
      <c r="AQ865" s="12">
        <f t="shared" si="74"/>
        <v>0</v>
      </c>
      <c r="AR865" s="12">
        <f t="shared" si="75"/>
        <v>1</v>
      </c>
    </row>
    <row r="866" spans="1:44">
      <c r="A866" s="4" t="str">
        <f t="shared" si="76"/>
        <v>5018420000029</v>
      </c>
      <c r="B866" s="5" t="s">
        <v>89</v>
      </c>
      <c r="C866" s="6" t="s">
        <v>225</v>
      </c>
      <c r="D866" s="8">
        <v>80</v>
      </c>
      <c r="E866" s="8">
        <v>220</v>
      </c>
      <c r="F866" s="8">
        <v>220</v>
      </c>
      <c r="G866" s="8">
        <v>220</v>
      </c>
      <c r="H866" s="8">
        <v>340</v>
      </c>
      <c r="I866" s="8">
        <v>120</v>
      </c>
      <c r="J866" s="8">
        <v>200</v>
      </c>
      <c r="K866" s="8">
        <v>180</v>
      </c>
      <c r="L866" s="8">
        <v>280</v>
      </c>
      <c r="M866" s="8">
        <v>120</v>
      </c>
      <c r="N866" s="8">
        <v>220</v>
      </c>
      <c r="O866" s="8">
        <v>100</v>
      </c>
      <c r="P866" s="7">
        <v>160</v>
      </c>
      <c r="Q866" s="7">
        <v>180</v>
      </c>
      <c r="R866" s="7">
        <v>140</v>
      </c>
      <c r="S866" s="7">
        <v>180</v>
      </c>
      <c r="T866" s="7">
        <v>160</v>
      </c>
      <c r="U866" s="7">
        <v>100</v>
      </c>
      <c r="V866" s="7">
        <v>120</v>
      </c>
      <c r="W866" s="7">
        <v>100</v>
      </c>
      <c r="X866" s="7">
        <v>140</v>
      </c>
      <c r="Y866" s="7">
        <v>180</v>
      </c>
      <c r="Z866" s="7">
        <v>160</v>
      </c>
      <c r="AA866" s="7">
        <v>20</v>
      </c>
      <c r="AB866" s="7">
        <v>120</v>
      </c>
      <c r="AC866" s="7">
        <v>120</v>
      </c>
      <c r="AD866" s="7">
        <v>140</v>
      </c>
      <c r="AE866" s="7">
        <v>140</v>
      </c>
      <c r="AF866" s="7">
        <v>160</v>
      </c>
      <c r="AG866" s="7">
        <v>200</v>
      </c>
      <c r="AH866" s="7">
        <v>80</v>
      </c>
      <c r="AI866" s="7">
        <v>180</v>
      </c>
      <c r="AJ866" s="7">
        <v>40</v>
      </c>
      <c r="AK866" s="7">
        <v>100</v>
      </c>
      <c r="AL866" s="7">
        <v>120</v>
      </c>
      <c r="AM866" s="7"/>
      <c r="AN866">
        <f t="shared" si="72"/>
        <v>0</v>
      </c>
      <c r="AO866">
        <f t="shared" si="73"/>
        <v>35</v>
      </c>
      <c r="AP866">
        <v>36</v>
      </c>
      <c r="AQ866" s="12">
        <f t="shared" si="74"/>
        <v>0</v>
      </c>
      <c r="AR866" s="12">
        <f t="shared" si="75"/>
        <v>0.97222222222222221</v>
      </c>
    </row>
    <row r="867" spans="1:44">
      <c r="A867" s="4" t="str">
        <f t="shared" si="76"/>
        <v>5018420000038</v>
      </c>
      <c r="B867" s="5" t="s">
        <v>89</v>
      </c>
      <c r="C867" s="6" t="s">
        <v>227</v>
      </c>
      <c r="D867" s="8">
        <v>192</v>
      </c>
      <c r="E867" s="8">
        <v>180</v>
      </c>
      <c r="F867" s="8">
        <v>84</v>
      </c>
      <c r="G867" s="8">
        <v>48</v>
      </c>
      <c r="H867" s="8">
        <v>84</v>
      </c>
      <c r="I867" s="8">
        <v>72</v>
      </c>
      <c r="J867" s="8">
        <v>96</v>
      </c>
      <c r="K867" s="8">
        <v>72</v>
      </c>
      <c r="L867" s="8">
        <v>120</v>
      </c>
      <c r="M867" s="8">
        <v>72</v>
      </c>
      <c r="N867" s="8">
        <v>120</v>
      </c>
      <c r="O867" s="8">
        <v>48</v>
      </c>
      <c r="P867" s="7">
        <v>180</v>
      </c>
      <c r="Q867" s="7">
        <v>72</v>
      </c>
      <c r="R867" s="7">
        <v>48</v>
      </c>
      <c r="S867" s="7">
        <v>72</v>
      </c>
      <c r="T867" s="7">
        <v>72</v>
      </c>
      <c r="U867" s="7">
        <v>12</v>
      </c>
      <c r="V867" s="7">
        <v>12</v>
      </c>
      <c r="W867" s="7">
        <v>108</v>
      </c>
      <c r="X867" s="7">
        <v>48</v>
      </c>
      <c r="Y867" s="7">
        <v>72</v>
      </c>
      <c r="Z867" s="7">
        <v>108</v>
      </c>
      <c r="AA867" s="7">
        <v>72</v>
      </c>
      <c r="AB867" s="7">
        <v>84</v>
      </c>
      <c r="AC867" s="7">
        <v>60</v>
      </c>
      <c r="AD867" s="7">
        <v>12</v>
      </c>
      <c r="AE867" s="7">
        <v>36</v>
      </c>
      <c r="AF867" s="7">
        <v>60</v>
      </c>
      <c r="AG867" s="7"/>
      <c r="AH867" s="7">
        <v>72</v>
      </c>
      <c r="AI867" s="7">
        <v>72</v>
      </c>
      <c r="AJ867" s="7">
        <v>48</v>
      </c>
      <c r="AK867" s="7">
        <v>12</v>
      </c>
      <c r="AL867" s="7">
        <v>60</v>
      </c>
      <c r="AM867" s="7">
        <v>48</v>
      </c>
      <c r="AN867">
        <f t="shared" si="72"/>
        <v>0</v>
      </c>
      <c r="AO867">
        <f t="shared" si="73"/>
        <v>35</v>
      </c>
      <c r="AP867">
        <v>36</v>
      </c>
      <c r="AQ867" s="12">
        <f t="shared" si="74"/>
        <v>0</v>
      </c>
      <c r="AR867" s="12">
        <f t="shared" si="75"/>
        <v>0.97222222222222221</v>
      </c>
    </row>
    <row r="868" spans="1:44">
      <c r="A868" s="4" t="str">
        <f t="shared" si="76"/>
        <v>5018420000041</v>
      </c>
      <c r="B868" s="5" t="s">
        <v>89</v>
      </c>
      <c r="C868" s="6" t="s">
        <v>228</v>
      </c>
      <c r="D868" s="8">
        <v>70</v>
      </c>
      <c r="E868" s="8">
        <v>60</v>
      </c>
      <c r="F868" s="8">
        <v>20</v>
      </c>
      <c r="G868" s="8">
        <v>60</v>
      </c>
      <c r="H868" s="8">
        <v>30</v>
      </c>
      <c r="I868" s="8">
        <v>10</v>
      </c>
      <c r="J868" s="8">
        <v>20</v>
      </c>
      <c r="K868" s="8">
        <v>0</v>
      </c>
      <c r="L868" s="8">
        <v>20</v>
      </c>
      <c r="M868" s="8">
        <v>20</v>
      </c>
      <c r="N868" s="8">
        <v>20</v>
      </c>
      <c r="O868" s="8">
        <v>20</v>
      </c>
      <c r="P868" s="7"/>
      <c r="Q868" s="7">
        <v>50</v>
      </c>
      <c r="R868" s="7">
        <v>30</v>
      </c>
      <c r="S868" s="7"/>
      <c r="T868" s="7">
        <v>40</v>
      </c>
      <c r="U868" s="7">
        <v>50</v>
      </c>
      <c r="V868" s="7">
        <v>40</v>
      </c>
      <c r="W868" s="7">
        <v>40</v>
      </c>
      <c r="X868" s="7">
        <v>20</v>
      </c>
      <c r="Y868" s="7">
        <v>30</v>
      </c>
      <c r="Z868" s="7"/>
      <c r="AA868" s="7">
        <v>30</v>
      </c>
      <c r="AB868" s="7">
        <v>40</v>
      </c>
      <c r="AC868" s="7">
        <v>10</v>
      </c>
      <c r="AD868" s="7">
        <v>10</v>
      </c>
      <c r="AE868" s="7">
        <v>20</v>
      </c>
      <c r="AF868" s="7">
        <v>30</v>
      </c>
      <c r="AG868" s="7">
        <v>10</v>
      </c>
      <c r="AH868" s="7">
        <v>10</v>
      </c>
      <c r="AI868" s="7">
        <v>20</v>
      </c>
      <c r="AJ868" s="7">
        <v>40</v>
      </c>
      <c r="AK868" s="7">
        <v>20</v>
      </c>
      <c r="AL868" s="7">
        <v>20</v>
      </c>
      <c r="AM868" s="7">
        <v>10</v>
      </c>
      <c r="AN868">
        <f t="shared" si="72"/>
        <v>1</v>
      </c>
      <c r="AO868">
        <f t="shared" si="73"/>
        <v>33</v>
      </c>
      <c r="AP868">
        <v>36</v>
      </c>
      <c r="AQ868" s="12">
        <f t="shared" si="74"/>
        <v>3.0303030303030304E-2</v>
      </c>
      <c r="AR868" s="12">
        <f t="shared" si="75"/>
        <v>0.91666666666666663</v>
      </c>
    </row>
    <row r="869" spans="1:44">
      <c r="A869" s="4" t="str">
        <f t="shared" si="76"/>
        <v>5018420000043</v>
      </c>
      <c r="B869" s="5" t="s">
        <v>89</v>
      </c>
      <c r="C869" s="6" t="s">
        <v>229</v>
      </c>
      <c r="D869" s="8">
        <v>1584</v>
      </c>
      <c r="E869" s="8">
        <v>1464</v>
      </c>
      <c r="F869" s="8">
        <v>1320</v>
      </c>
      <c r="G869" s="8">
        <v>936</v>
      </c>
      <c r="H869" s="8">
        <v>720</v>
      </c>
      <c r="I869" s="8">
        <v>696</v>
      </c>
      <c r="J869" s="8">
        <v>1056</v>
      </c>
      <c r="K869" s="8">
        <v>864</v>
      </c>
      <c r="L869" s="8">
        <v>888</v>
      </c>
      <c r="M869" s="8">
        <v>1224</v>
      </c>
      <c r="N869" s="8">
        <v>456</v>
      </c>
      <c r="O869" s="8">
        <v>756</v>
      </c>
      <c r="P869" s="7">
        <v>1536</v>
      </c>
      <c r="Q869" s="7">
        <v>912</v>
      </c>
      <c r="R869" s="7">
        <v>960</v>
      </c>
      <c r="S869" s="7">
        <v>864</v>
      </c>
      <c r="T869" s="7">
        <v>672</v>
      </c>
      <c r="U869" s="7">
        <v>528</v>
      </c>
      <c r="V869" s="7">
        <v>648</v>
      </c>
      <c r="W869" s="7">
        <v>1056</v>
      </c>
      <c r="X869" s="7">
        <v>888</v>
      </c>
      <c r="Y869" s="7">
        <v>1104</v>
      </c>
      <c r="Z869" s="7">
        <v>624</v>
      </c>
      <c r="AA869" s="7">
        <v>576</v>
      </c>
      <c r="AB869" s="7">
        <v>1440</v>
      </c>
      <c r="AC869" s="7">
        <v>768</v>
      </c>
      <c r="AD869" s="7">
        <v>504</v>
      </c>
      <c r="AE869" s="7">
        <v>624</v>
      </c>
      <c r="AF869" s="7">
        <v>504</v>
      </c>
      <c r="AG869" s="7">
        <v>696</v>
      </c>
      <c r="AH869" s="7">
        <v>624</v>
      </c>
      <c r="AI869" s="7">
        <v>816</v>
      </c>
      <c r="AJ869" s="7">
        <v>648</v>
      </c>
      <c r="AK869" s="7">
        <v>744</v>
      </c>
      <c r="AL869" s="7">
        <v>648</v>
      </c>
      <c r="AM869" s="7">
        <v>504</v>
      </c>
      <c r="AN869">
        <f t="shared" si="72"/>
        <v>0</v>
      </c>
      <c r="AO869">
        <f t="shared" si="73"/>
        <v>36</v>
      </c>
      <c r="AP869">
        <v>36</v>
      </c>
      <c r="AQ869" s="12">
        <f t="shared" si="74"/>
        <v>0</v>
      </c>
      <c r="AR869" s="12">
        <f t="shared" si="75"/>
        <v>1</v>
      </c>
    </row>
    <row r="870" spans="1:44">
      <c r="A870" s="4" t="str">
        <f t="shared" si="76"/>
        <v>5018420000045</v>
      </c>
      <c r="B870" s="5" t="s">
        <v>89</v>
      </c>
      <c r="C870" s="6" t="s">
        <v>230</v>
      </c>
      <c r="D870" s="8">
        <v>27</v>
      </c>
      <c r="E870" s="8">
        <v>73</v>
      </c>
      <c r="F870" s="8">
        <v>19</v>
      </c>
      <c r="G870" s="8">
        <v>54</v>
      </c>
      <c r="H870" s="8">
        <v>48</v>
      </c>
      <c r="I870" s="8">
        <v>39</v>
      </c>
      <c r="J870" s="8">
        <v>21</v>
      </c>
      <c r="K870" s="8">
        <v>30</v>
      </c>
      <c r="L870" s="8">
        <v>66</v>
      </c>
      <c r="M870" s="8">
        <v>27</v>
      </c>
      <c r="N870" s="8">
        <v>15</v>
      </c>
      <c r="O870" s="8">
        <v>33</v>
      </c>
      <c r="P870" s="7">
        <v>75</v>
      </c>
      <c r="Q870" s="7">
        <v>33</v>
      </c>
      <c r="R870" s="7">
        <v>75</v>
      </c>
      <c r="S870" s="7">
        <v>30</v>
      </c>
      <c r="T870" s="7">
        <v>56</v>
      </c>
      <c r="U870" s="7">
        <v>24</v>
      </c>
      <c r="V870" s="7">
        <v>33</v>
      </c>
      <c r="W870" s="7">
        <v>24</v>
      </c>
      <c r="X870" s="7">
        <v>84</v>
      </c>
      <c r="Y870" s="7">
        <v>66</v>
      </c>
      <c r="Z870" s="7">
        <v>39</v>
      </c>
      <c r="AA870" s="7">
        <v>34</v>
      </c>
      <c r="AB870" s="7">
        <v>42</v>
      </c>
      <c r="AC870" s="7">
        <v>54</v>
      </c>
      <c r="AD870" s="7">
        <v>42</v>
      </c>
      <c r="AE870" s="7">
        <v>27</v>
      </c>
      <c r="AF870" s="7">
        <v>24</v>
      </c>
      <c r="AG870" s="7">
        <v>69</v>
      </c>
      <c r="AH870" s="7">
        <v>37</v>
      </c>
      <c r="AI870" s="7">
        <v>52</v>
      </c>
      <c r="AJ870" s="7">
        <v>63</v>
      </c>
      <c r="AK870" s="7">
        <v>75</v>
      </c>
      <c r="AL870" s="7">
        <v>25</v>
      </c>
      <c r="AM870" s="7">
        <v>30</v>
      </c>
      <c r="AN870">
        <f t="shared" si="72"/>
        <v>0</v>
      </c>
      <c r="AO870">
        <f t="shared" si="73"/>
        <v>36</v>
      </c>
      <c r="AP870">
        <v>36</v>
      </c>
      <c r="AQ870" s="12">
        <f t="shared" si="74"/>
        <v>0</v>
      </c>
      <c r="AR870" s="12">
        <f t="shared" si="75"/>
        <v>1</v>
      </c>
    </row>
    <row r="871" spans="1:44">
      <c r="A871" s="4" t="str">
        <f t="shared" si="76"/>
        <v>5018420000047</v>
      </c>
      <c r="B871" s="5" t="s">
        <v>89</v>
      </c>
      <c r="C871" s="6" t="s">
        <v>231</v>
      </c>
      <c r="D871" s="8">
        <v>360</v>
      </c>
      <c r="E871" s="8">
        <v>720</v>
      </c>
      <c r="F871" s="8">
        <v>270</v>
      </c>
      <c r="G871" s="8">
        <v>390</v>
      </c>
      <c r="H871" s="8">
        <v>240</v>
      </c>
      <c r="I871" s="8">
        <v>302</v>
      </c>
      <c r="J871" s="8">
        <v>300</v>
      </c>
      <c r="K871" s="8">
        <v>450</v>
      </c>
      <c r="L871" s="8">
        <v>390</v>
      </c>
      <c r="M871" s="8">
        <v>390</v>
      </c>
      <c r="N871" s="8">
        <v>360</v>
      </c>
      <c r="O871" s="8">
        <v>240</v>
      </c>
      <c r="P871" s="7">
        <v>576</v>
      </c>
      <c r="Q871" s="7">
        <v>450</v>
      </c>
      <c r="R871" s="7">
        <v>454</v>
      </c>
      <c r="S871" s="7">
        <v>420</v>
      </c>
      <c r="T871" s="7">
        <v>302</v>
      </c>
      <c r="U871" s="7">
        <v>360</v>
      </c>
      <c r="V871" s="7">
        <v>300</v>
      </c>
      <c r="W871" s="7">
        <v>360</v>
      </c>
      <c r="X871" s="7">
        <v>526</v>
      </c>
      <c r="Y871" s="7">
        <v>420</v>
      </c>
      <c r="Z871" s="7">
        <v>330</v>
      </c>
      <c r="AA871" s="7">
        <v>210</v>
      </c>
      <c r="AB871" s="7">
        <v>570</v>
      </c>
      <c r="AC871" s="7">
        <v>450</v>
      </c>
      <c r="AD871" s="7">
        <v>150</v>
      </c>
      <c r="AE871" s="7">
        <v>300</v>
      </c>
      <c r="AF871" s="7">
        <v>330</v>
      </c>
      <c r="AG871" s="7">
        <v>332</v>
      </c>
      <c r="AH871" s="7">
        <v>300</v>
      </c>
      <c r="AI871" s="7">
        <v>454</v>
      </c>
      <c r="AJ871" s="7">
        <v>362</v>
      </c>
      <c r="AK871" s="7">
        <v>412</v>
      </c>
      <c r="AL871" s="7">
        <v>300</v>
      </c>
      <c r="AM871" s="7">
        <v>210</v>
      </c>
      <c r="AN871">
        <f t="shared" si="72"/>
        <v>0</v>
      </c>
      <c r="AO871">
        <f t="shared" si="73"/>
        <v>36</v>
      </c>
      <c r="AP871">
        <v>36</v>
      </c>
      <c r="AQ871" s="12">
        <f t="shared" si="74"/>
        <v>0</v>
      </c>
      <c r="AR871" s="12">
        <f t="shared" si="75"/>
        <v>1</v>
      </c>
    </row>
    <row r="872" spans="1:44">
      <c r="A872" s="4" t="str">
        <f t="shared" si="76"/>
        <v>5019410000008</v>
      </c>
      <c r="B872" s="5" t="s">
        <v>90</v>
      </c>
      <c r="C872" s="6" t="s">
        <v>134</v>
      </c>
      <c r="D872" s="8">
        <v>360</v>
      </c>
      <c r="E872" s="8">
        <v>360</v>
      </c>
      <c r="F872" s="8">
        <v>600</v>
      </c>
      <c r="G872" s="8">
        <v>240</v>
      </c>
      <c r="H872" s="8">
        <v>120</v>
      </c>
      <c r="I872" s="8">
        <v>1320</v>
      </c>
      <c r="J872" s="8">
        <v>600</v>
      </c>
      <c r="K872" s="8">
        <v>480</v>
      </c>
      <c r="L872" s="8">
        <v>120</v>
      </c>
      <c r="M872" s="8">
        <v>480</v>
      </c>
      <c r="N872" s="8">
        <v>229</v>
      </c>
      <c r="O872" s="8">
        <v>240</v>
      </c>
      <c r="P872" s="7">
        <v>480</v>
      </c>
      <c r="Q872" s="7">
        <v>360</v>
      </c>
      <c r="R872" s="7">
        <v>840</v>
      </c>
      <c r="S872" s="7">
        <v>480</v>
      </c>
      <c r="T872" s="7">
        <v>240</v>
      </c>
      <c r="U872" s="7">
        <v>120</v>
      </c>
      <c r="V872" s="7">
        <v>720</v>
      </c>
      <c r="W872" s="7">
        <v>840</v>
      </c>
      <c r="X872" s="7">
        <v>120</v>
      </c>
      <c r="Y872" s="7">
        <v>120</v>
      </c>
      <c r="Z872" s="7">
        <v>120</v>
      </c>
      <c r="AA872" s="7"/>
      <c r="AB872" s="7">
        <v>720</v>
      </c>
      <c r="AC872" s="7">
        <v>360</v>
      </c>
      <c r="AD872" s="7">
        <v>480</v>
      </c>
      <c r="AE872" s="7">
        <v>600</v>
      </c>
      <c r="AF872" s="7">
        <v>600</v>
      </c>
      <c r="AG872" s="7">
        <v>360</v>
      </c>
      <c r="AH872" s="7">
        <v>600</v>
      </c>
      <c r="AI872" s="7">
        <v>360</v>
      </c>
      <c r="AJ872" s="7">
        <v>600</v>
      </c>
      <c r="AK872" s="7">
        <v>360</v>
      </c>
      <c r="AL872" s="7">
        <v>360</v>
      </c>
      <c r="AM872" s="7">
        <v>240</v>
      </c>
      <c r="AN872">
        <f t="shared" si="72"/>
        <v>0</v>
      </c>
      <c r="AO872">
        <f t="shared" si="73"/>
        <v>35</v>
      </c>
      <c r="AP872">
        <v>36</v>
      </c>
      <c r="AQ872" s="12">
        <f t="shared" si="74"/>
        <v>0</v>
      </c>
      <c r="AR872" s="12">
        <f t="shared" si="75"/>
        <v>0.97222222222222221</v>
      </c>
    </row>
    <row r="873" spans="1:44">
      <c r="A873" s="4" t="str">
        <f t="shared" si="76"/>
        <v>5019410000011</v>
      </c>
      <c r="B873" s="5" t="s">
        <v>90</v>
      </c>
      <c r="C873" s="6" t="s">
        <v>137</v>
      </c>
      <c r="D873" s="8">
        <v>60</v>
      </c>
      <c r="E873" s="8">
        <v>0</v>
      </c>
      <c r="F873" s="8">
        <v>72</v>
      </c>
      <c r="G873" s="8">
        <v>108</v>
      </c>
      <c r="H873" s="8">
        <v>132</v>
      </c>
      <c r="I873" s="8">
        <v>216</v>
      </c>
      <c r="J873" s="8">
        <v>288</v>
      </c>
      <c r="K873" s="8">
        <v>300</v>
      </c>
      <c r="L873" s="8">
        <v>468</v>
      </c>
      <c r="M873" s="8">
        <v>228</v>
      </c>
      <c r="N873" s="8">
        <v>492</v>
      </c>
      <c r="O873" s="8">
        <v>336</v>
      </c>
      <c r="P873" s="7">
        <v>60</v>
      </c>
      <c r="Q873" s="7">
        <v>264</v>
      </c>
      <c r="R873" s="7">
        <v>204</v>
      </c>
      <c r="S873" s="7">
        <v>240</v>
      </c>
      <c r="T873" s="7">
        <v>132</v>
      </c>
      <c r="U873" s="7">
        <v>156</v>
      </c>
      <c r="V873" s="7">
        <v>228</v>
      </c>
      <c r="W873" s="7">
        <v>60</v>
      </c>
      <c r="X873" s="7">
        <v>108</v>
      </c>
      <c r="Y873" s="7">
        <v>96</v>
      </c>
      <c r="Z873" s="7">
        <v>60</v>
      </c>
      <c r="AA873" s="7">
        <v>45</v>
      </c>
      <c r="AB873" s="7">
        <v>156</v>
      </c>
      <c r="AC873" s="7">
        <v>155</v>
      </c>
      <c r="AD873" s="7">
        <v>228</v>
      </c>
      <c r="AE873" s="7">
        <v>72</v>
      </c>
      <c r="AF873" s="7">
        <v>144</v>
      </c>
      <c r="AG873" s="7">
        <v>48</v>
      </c>
      <c r="AH873" s="7">
        <v>120</v>
      </c>
      <c r="AI873" s="7">
        <v>132</v>
      </c>
      <c r="AJ873" s="7">
        <v>48</v>
      </c>
      <c r="AK873" s="7">
        <v>60</v>
      </c>
      <c r="AL873" s="7">
        <v>132</v>
      </c>
      <c r="AM873" s="7">
        <v>108</v>
      </c>
      <c r="AN873">
        <f t="shared" si="72"/>
        <v>1</v>
      </c>
      <c r="AO873">
        <f t="shared" si="73"/>
        <v>36</v>
      </c>
      <c r="AP873">
        <v>36</v>
      </c>
      <c r="AQ873" s="12">
        <f t="shared" si="74"/>
        <v>2.7777777777777776E-2</v>
      </c>
      <c r="AR873" s="12">
        <f t="shared" si="75"/>
        <v>1</v>
      </c>
    </row>
    <row r="874" spans="1:44">
      <c r="A874" s="4" t="str">
        <f t="shared" si="76"/>
        <v>5019410000020</v>
      </c>
      <c r="B874" s="5" t="s">
        <v>90</v>
      </c>
      <c r="C874" s="6" t="s">
        <v>138</v>
      </c>
      <c r="D874" s="8">
        <v>1320</v>
      </c>
      <c r="E874" s="8">
        <v>1420</v>
      </c>
      <c r="F874" s="8">
        <v>1520</v>
      </c>
      <c r="G874" s="8">
        <v>1060</v>
      </c>
      <c r="H874" s="8">
        <v>1641</v>
      </c>
      <c r="I874" s="8">
        <v>2620</v>
      </c>
      <c r="J874" s="8">
        <v>1740</v>
      </c>
      <c r="K874" s="8">
        <v>1720</v>
      </c>
      <c r="L874" s="8">
        <v>1820</v>
      </c>
      <c r="M874" s="8">
        <v>1960</v>
      </c>
      <c r="N874" s="8">
        <v>1056</v>
      </c>
      <c r="O874" s="8">
        <v>1500</v>
      </c>
      <c r="P874" s="7">
        <v>1674</v>
      </c>
      <c r="Q874" s="7">
        <v>1140</v>
      </c>
      <c r="R874" s="7">
        <v>1820</v>
      </c>
      <c r="S874" s="7">
        <v>1120</v>
      </c>
      <c r="T874" s="7">
        <v>1060</v>
      </c>
      <c r="U874" s="7">
        <v>2020</v>
      </c>
      <c r="V874" s="7">
        <v>1940</v>
      </c>
      <c r="W874" s="7">
        <v>2100</v>
      </c>
      <c r="X874" s="7">
        <v>1839</v>
      </c>
      <c r="Y874" s="7">
        <v>1520</v>
      </c>
      <c r="Z874" s="7">
        <v>2080</v>
      </c>
      <c r="AA874" s="7">
        <v>1060</v>
      </c>
      <c r="AB874" s="7">
        <v>2520</v>
      </c>
      <c r="AC874" s="7">
        <v>1260</v>
      </c>
      <c r="AD874" s="7">
        <v>1180</v>
      </c>
      <c r="AE874" s="7">
        <v>1180</v>
      </c>
      <c r="AF874" s="7">
        <v>1260</v>
      </c>
      <c r="AG874" s="7">
        <v>2160</v>
      </c>
      <c r="AH874" s="7">
        <v>1900</v>
      </c>
      <c r="AI874" s="7">
        <v>2519</v>
      </c>
      <c r="AJ874" s="7">
        <v>2360</v>
      </c>
      <c r="AK874" s="7">
        <v>2180</v>
      </c>
      <c r="AL874" s="7">
        <v>2360</v>
      </c>
      <c r="AM874" s="7">
        <v>1320</v>
      </c>
      <c r="AN874">
        <f t="shared" si="72"/>
        <v>0</v>
      </c>
      <c r="AO874">
        <f t="shared" si="73"/>
        <v>36</v>
      </c>
      <c r="AP874">
        <v>36</v>
      </c>
      <c r="AQ874" s="12">
        <f t="shared" si="74"/>
        <v>0</v>
      </c>
      <c r="AR874" s="12">
        <f t="shared" si="75"/>
        <v>1</v>
      </c>
    </row>
    <row r="875" spans="1:44">
      <c r="A875" s="4" t="str">
        <f t="shared" si="76"/>
        <v>5019410000035</v>
      </c>
      <c r="B875" s="5" t="s">
        <v>90</v>
      </c>
      <c r="C875" s="6" t="s">
        <v>139</v>
      </c>
      <c r="D875" s="8">
        <v>0</v>
      </c>
      <c r="E875" s="8">
        <v>40</v>
      </c>
      <c r="F875" s="8">
        <v>20</v>
      </c>
      <c r="G875" s="8">
        <v>64</v>
      </c>
      <c r="H875" s="8">
        <v>40</v>
      </c>
      <c r="I875" s="8">
        <v>26</v>
      </c>
      <c r="J875" s="8">
        <v>70</v>
      </c>
      <c r="K875" s="8">
        <v>174</v>
      </c>
      <c r="L875" s="8">
        <v>82</v>
      </c>
      <c r="M875" s="8">
        <v>60</v>
      </c>
      <c r="N875" s="8">
        <v>140</v>
      </c>
      <c r="O875" s="8">
        <v>50</v>
      </c>
      <c r="P875" s="7">
        <v>30</v>
      </c>
      <c r="Q875" s="7">
        <v>164</v>
      </c>
      <c r="R875" s="7">
        <v>160</v>
      </c>
      <c r="S875" s="7">
        <v>88</v>
      </c>
      <c r="T875" s="7">
        <v>130</v>
      </c>
      <c r="U875" s="7">
        <v>20</v>
      </c>
      <c r="V875" s="7">
        <v>60</v>
      </c>
      <c r="W875" s="7">
        <v>160</v>
      </c>
      <c r="X875" s="7">
        <v>62</v>
      </c>
      <c r="Y875" s="7"/>
      <c r="Z875" s="7">
        <v>14</v>
      </c>
      <c r="AA875" s="7">
        <v>80</v>
      </c>
      <c r="AB875" s="7">
        <v>50</v>
      </c>
      <c r="AC875" s="7">
        <v>20</v>
      </c>
      <c r="AD875" s="7">
        <v>206</v>
      </c>
      <c r="AE875" s="7">
        <v>30</v>
      </c>
      <c r="AF875" s="7">
        <v>106</v>
      </c>
      <c r="AG875" s="7">
        <v>10</v>
      </c>
      <c r="AH875" s="7">
        <v>46</v>
      </c>
      <c r="AI875" s="7">
        <v>110</v>
      </c>
      <c r="AJ875" s="7">
        <v>26</v>
      </c>
      <c r="AK875" s="7">
        <v>116</v>
      </c>
      <c r="AL875" s="7">
        <v>120</v>
      </c>
      <c r="AM875" s="7"/>
      <c r="AN875">
        <f t="shared" si="72"/>
        <v>1</v>
      </c>
      <c r="AO875">
        <f t="shared" si="73"/>
        <v>34</v>
      </c>
      <c r="AP875">
        <v>36</v>
      </c>
      <c r="AQ875" s="12">
        <f t="shared" si="74"/>
        <v>2.9411764705882353E-2</v>
      </c>
      <c r="AR875" s="12">
        <f t="shared" si="75"/>
        <v>0.94444444444444442</v>
      </c>
    </row>
    <row r="876" spans="1:44">
      <c r="A876" s="4" t="str">
        <f t="shared" si="76"/>
        <v>5019410000041</v>
      </c>
      <c r="B876" s="5" t="s">
        <v>90</v>
      </c>
      <c r="C876" s="6" t="s">
        <v>140</v>
      </c>
      <c r="D876" s="8">
        <v>600</v>
      </c>
      <c r="E876" s="8">
        <v>200</v>
      </c>
      <c r="F876" s="8">
        <v>600</v>
      </c>
      <c r="G876" s="8">
        <v>700</v>
      </c>
      <c r="H876" s="8">
        <v>1200</v>
      </c>
      <c r="I876" s="8">
        <v>600</v>
      </c>
      <c r="J876" s="8">
        <v>800</v>
      </c>
      <c r="K876" s="8">
        <v>400</v>
      </c>
      <c r="L876" s="8">
        <v>400</v>
      </c>
      <c r="M876" s="8">
        <v>400</v>
      </c>
      <c r="N876" s="8">
        <v>400</v>
      </c>
      <c r="O876" s="8">
        <v>400</v>
      </c>
      <c r="P876" s="7">
        <v>600</v>
      </c>
      <c r="Q876" s="7">
        <v>200</v>
      </c>
      <c r="R876" s="7">
        <v>400</v>
      </c>
      <c r="S876" s="7"/>
      <c r="T876" s="7">
        <v>200</v>
      </c>
      <c r="U876" s="7">
        <v>800</v>
      </c>
      <c r="V876" s="7"/>
      <c r="W876" s="7">
        <v>800</v>
      </c>
      <c r="X876" s="7">
        <v>200</v>
      </c>
      <c r="Y876" s="7">
        <v>400</v>
      </c>
      <c r="Z876" s="7">
        <v>200</v>
      </c>
      <c r="AA876" s="7"/>
      <c r="AB876" s="7">
        <v>700</v>
      </c>
      <c r="AC876" s="7">
        <v>800</v>
      </c>
      <c r="AD876" s="7"/>
      <c r="AE876" s="7"/>
      <c r="AF876" s="7">
        <v>1000</v>
      </c>
      <c r="AG876" s="7">
        <v>400</v>
      </c>
      <c r="AH876" s="7">
        <v>800</v>
      </c>
      <c r="AI876" s="7">
        <v>200</v>
      </c>
      <c r="AJ876" s="7">
        <v>800</v>
      </c>
      <c r="AK876" s="7">
        <v>600</v>
      </c>
      <c r="AL876" s="7"/>
      <c r="AM876" s="7">
        <v>400</v>
      </c>
      <c r="AN876">
        <f t="shared" si="72"/>
        <v>0</v>
      </c>
      <c r="AO876">
        <f t="shared" si="73"/>
        <v>30</v>
      </c>
      <c r="AP876">
        <v>36</v>
      </c>
      <c r="AQ876" s="12">
        <f t="shared" si="74"/>
        <v>0</v>
      </c>
      <c r="AR876" s="12">
        <f t="shared" si="75"/>
        <v>0.83333333333333337</v>
      </c>
    </row>
    <row r="877" spans="1:44">
      <c r="A877" s="4" t="str">
        <f t="shared" si="76"/>
        <v>5019410000043</v>
      </c>
      <c r="B877" s="5" t="s">
        <v>90</v>
      </c>
      <c r="C877" s="6" t="s">
        <v>141</v>
      </c>
      <c r="D877" s="8">
        <v>1065</v>
      </c>
      <c r="E877" s="8">
        <v>705</v>
      </c>
      <c r="F877" s="8">
        <v>600</v>
      </c>
      <c r="G877" s="8">
        <v>930</v>
      </c>
      <c r="H877" s="8">
        <v>870</v>
      </c>
      <c r="I877" s="8">
        <v>1140</v>
      </c>
      <c r="J877" s="8">
        <v>1200</v>
      </c>
      <c r="K877" s="8">
        <v>945</v>
      </c>
      <c r="L877" s="8">
        <v>1005</v>
      </c>
      <c r="M877" s="8">
        <v>1090</v>
      </c>
      <c r="N877" s="8">
        <v>855</v>
      </c>
      <c r="O877" s="8">
        <v>765</v>
      </c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>
        <v>1005</v>
      </c>
      <c r="AF877" s="7">
        <v>1005</v>
      </c>
      <c r="AG877" s="7">
        <v>1425</v>
      </c>
      <c r="AH877" s="7">
        <v>1050</v>
      </c>
      <c r="AI877" s="7">
        <v>1260</v>
      </c>
      <c r="AJ877" s="7">
        <v>1650</v>
      </c>
      <c r="AK877" s="7">
        <v>885</v>
      </c>
      <c r="AL877" s="7">
        <v>1065</v>
      </c>
      <c r="AM877" s="7">
        <v>825</v>
      </c>
      <c r="AN877">
        <f t="shared" si="72"/>
        <v>0</v>
      </c>
      <c r="AO877">
        <f t="shared" si="73"/>
        <v>21</v>
      </c>
      <c r="AP877">
        <v>36</v>
      </c>
      <c r="AQ877" s="12">
        <f t="shared" si="74"/>
        <v>0</v>
      </c>
      <c r="AR877" s="12">
        <f t="shared" si="75"/>
        <v>0.58333333333333337</v>
      </c>
    </row>
    <row r="878" spans="1:44">
      <c r="A878" s="4" t="str">
        <f t="shared" si="76"/>
        <v>5019410000045</v>
      </c>
      <c r="B878" s="5" t="s">
        <v>90</v>
      </c>
      <c r="C878" s="6" t="s">
        <v>142</v>
      </c>
      <c r="D878" s="8">
        <v>12240</v>
      </c>
      <c r="E878" s="8">
        <v>12000</v>
      </c>
      <c r="F878" s="8">
        <v>9240</v>
      </c>
      <c r="G878" s="8">
        <v>10680</v>
      </c>
      <c r="H878" s="8">
        <v>12720</v>
      </c>
      <c r="I878" s="8">
        <v>11160</v>
      </c>
      <c r="J878" s="8">
        <v>11400</v>
      </c>
      <c r="K878" s="8">
        <v>9120</v>
      </c>
      <c r="L878" s="8">
        <v>8040</v>
      </c>
      <c r="M878" s="8">
        <v>9360</v>
      </c>
      <c r="N878" s="8">
        <v>7440</v>
      </c>
      <c r="O878" s="8">
        <v>6960</v>
      </c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>
        <v>10920</v>
      </c>
      <c r="AF878" s="7">
        <v>7560</v>
      </c>
      <c r="AG878" s="7">
        <v>13200</v>
      </c>
      <c r="AH878" s="7">
        <v>7440</v>
      </c>
      <c r="AI878" s="7">
        <v>8400</v>
      </c>
      <c r="AJ878" s="7">
        <v>9120</v>
      </c>
      <c r="AK878" s="7">
        <v>5760</v>
      </c>
      <c r="AL878" s="7">
        <v>8520</v>
      </c>
      <c r="AM878" s="7">
        <v>5915</v>
      </c>
      <c r="AN878">
        <f t="shared" si="72"/>
        <v>0</v>
      </c>
      <c r="AO878">
        <f t="shared" si="73"/>
        <v>21</v>
      </c>
      <c r="AP878">
        <v>36</v>
      </c>
      <c r="AQ878" s="12">
        <f t="shared" si="74"/>
        <v>0</v>
      </c>
      <c r="AR878" s="12">
        <f t="shared" si="75"/>
        <v>0.58333333333333337</v>
      </c>
    </row>
    <row r="879" spans="1:44">
      <c r="A879" s="4" t="str">
        <f t="shared" si="76"/>
        <v>5019410000046</v>
      </c>
      <c r="B879" s="5" t="s">
        <v>90</v>
      </c>
      <c r="C879" s="6" t="s">
        <v>143</v>
      </c>
      <c r="D879" s="8">
        <v>3344</v>
      </c>
      <c r="E879" s="8">
        <v>2880</v>
      </c>
      <c r="F879" s="8">
        <v>2736</v>
      </c>
      <c r="G879" s="8">
        <v>2736</v>
      </c>
      <c r="H879" s="8">
        <v>3024</v>
      </c>
      <c r="I879" s="8">
        <v>2808</v>
      </c>
      <c r="J879" s="8">
        <v>3456</v>
      </c>
      <c r="K879" s="8">
        <v>2232</v>
      </c>
      <c r="L879" s="8">
        <v>1872</v>
      </c>
      <c r="M879" s="8">
        <v>2592</v>
      </c>
      <c r="N879" s="8">
        <v>1872</v>
      </c>
      <c r="O879" s="8">
        <v>1224</v>
      </c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>
        <v>2952</v>
      </c>
      <c r="AF879" s="7">
        <v>1728</v>
      </c>
      <c r="AG879" s="7">
        <v>3096</v>
      </c>
      <c r="AH879" s="7">
        <v>2232</v>
      </c>
      <c r="AI879" s="7">
        <v>2304</v>
      </c>
      <c r="AJ879" s="7">
        <v>2664</v>
      </c>
      <c r="AK879" s="7">
        <v>1512</v>
      </c>
      <c r="AL879" s="7">
        <v>2088</v>
      </c>
      <c r="AM879" s="7">
        <v>1901</v>
      </c>
      <c r="AN879">
        <f t="shared" si="72"/>
        <v>0</v>
      </c>
      <c r="AO879">
        <f t="shared" si="73"/>
        <v>21</v>
      </c>
      <c r="AP879">
        <v>36</v>
      </c>
      <c r="AQ879" s="12">
        <f t="shared" si="74"/>
        <v>0</v>
      </c>
      <c r="AR879" s="12">
        <f t="shared" si="75"/>
        <v>0.58333333333333337</v>
      </c>
    </row>
    <row r="880" spans="1:44">
      <c r="A880" s="4" t="str">
        <f t="shared" si="76"/>
        <v>5019410000047</v>
      </c>
      <c r="B880" s="5" t="s">
        <v>90</v>
      </c>
      <c r="C880" s="6" t="s">
        <v>144</v>
      </c>
      <c r="D880" s="8">
        <v>810</v>
      </c>
      <c r="E880" s="8">
        <v>720</v>
      </c>
      <c r="F880" s="8">
        <v>570</v>
      </c>
      <c r="G880" s="8">
        <v>720</v>
      </c>
      <c r="H880" s="8">
        <v>780</v>
      </c>
      <c r="I880" s="8">
        <v>870</v>
      </c>
      <c r="J880" s="8">
        <v>1050</v>
      </c>
      <c r="K880" s="8">
        <v>810</v>
      </c>
      <c r="L880" s="8">
        <v>450</v>
      </c>
      <c r="M880" s="8">
        <v>990</v>
      </c>
      <c r="N880" s="8">
        <v>540</v>
      </c>
      <c r="O880" s="8">
        <v>450</v>
      </c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>
        <v>780</v>
      </c>
      <c r="AF880" s="7">
        <v>900</v>
      </c>
      <c r="AG880" s="7">
        <v>1050</v>
      </c>
      <c r="AH880" s="7">
        <v>870</v>
      </c>
      <c r="AI880" s="7">
        <v>930</v>
      </c>
      <c r="AJ880" s="7">
        <v>1140</v>
      </c>
      <c r="AK880" s="7">
        <v>540</v>
      </c>
      <c r="AL880" s="7">
        <v>750</v>
      </c>
      <c r="AM880" s="7">
        <v>660</v>
      </c>
      <c r="AN880">
        <f t="shared" si="72"/>
        <v>0</v>
      </c>
      <c r="AO880">
        <f t="shared" si="73"/>
        <v>21</v>
      </c>
      <c r="AP880">
        <v>36</v>
      </c>
      <c r="AQ880" s="12">
        <f t="shared" si="74"/>
        <v>0</v>
      </c>
      <c r="AR880" s="12">
        <f t="shared" si="75"/>
        <v>0.58333333333333337</v>
      </c>
    </row>
    <row r="881" spans="1:44">
      <c r="A881" s="4" t="str">
        <f t="shared" ref="A881:A920" si="77">B881&amp;C881</f>
        <v>5019410000058</v>
      </c>
      <c r="B881" s="5" t="s">
        <v>90</v>
      </c>
      <c r="C881" s="6" t="s">
        <v>147</v>
      </c>
      <c r="D881" s="8">
        <v>7300</v>
      </c>
      <c r="E881" s="8">
        <v>4600</v>
      </c>
      <c r="F881" s="8">
        <v>4400</v>
      </c>
      <c r="G881" s="8">
        <v>11500</v>
      </c>
      <c r="H881" s="8">
        <v>14600</v>
      </c>
      <c r="I881" s="8">
        <v>16155</v>
      </c>
      <c r="J881" s="8">
        <v>17500</v>
      </c>
      <c r="K881" s="8">
        <v>11800</v>
      </c>
      <c r="L881" s="8">
        <v>13000</v>
      </c>
      <c r="M881" s="8">
        <v>6000</v>
      </c>
      <c r="N881" s="8">
        <v>4551</v>
      </c>
      <c r="O881" s="8">
        <v>3390</v>
      </c>
      <c r="P881" s="7">
        <v>5200</v>
      </c>
      <c r="Q881" s="7">
        <v>5016</v>
      </c>
      <c r="R881" s="7">
        <v>5400</v>
      </c>
      <c r="S881" s="7">
        <v>9700</v>
      </c>
      <c r="T881" s="7">
        <v>8200</v>
      </c>
      <c r="U881" s="7">
        <v>12000</v>
      </c>
      <c r="V881" s="7">
        <v>8200</v>
      </c>
      <c r="W881" s="7">
        <v>13800</v>
      </c>
      <c r="X881" s="7">
        <v>11599</v>
      </c>
      <c r="Y881" s="7">
        <v>6900</v>
      </c>
      <c r="Z881" s="7">
        <v>4800</v>
      </c>
      <c r="AA881" s="7">
        <v>2200</v>
      </c>
      <c r="AB881" s="7">
        <v>4800</v>
      </c>
      <c r="AC881" s="7">
        <v>3000</v>
      </c>
      <c r="AD881" s="7">
        <v>7300</v>
      </c>
      <c r="AE881" s="7">
        <v>8100</v>
      </c>
      <c r="AF881" s="7">
        <v>7600</v>
      </c>
      <c r="AG881" s="7">
        <v>11394</v>
      </c>
      <c r="AH881" s="7">
        <v>11500</v>
      </c>
      <c r="AI881" s="7">
        <v>13300</v>
      </c>
      <c r="AJ881" s="7">
        <v>15400</v>
      </c>
      <c r="AK881" s="7">
        <v>6700</v>
      </c>
      <c r="AL881" s="7">
        <v>6073</v>
      </c>
      <c r="AM881" s="7">
        <v>3400</v>
      </c>
      <c r="AN881">
        <f t="shared" si="72"/>
        <v>0</v>
      </c>
      <c r="AO881">
        <f t="shared" si="73"/>
        <v>36</v>
      </c>
      <c r="AP881">
        <v>36</v>
      </c>
      <c r="AQ881" s="12">
        <f t="shared" si="74"/>
        <v>0</v>
      </c>
      <c r="AR881" s="12">
        <f t="shared" si="75"/>
        <v>1</v>
      </c>
    </row>
    <row r="882" spans="1:44">
      <c r="A882" s="4" t="str">
        <f t="shared" si="77"/>
        <v>5019410000064</v>
      </c>
      <c r="B882" s="5" t="s">
        <v>90</v>
      </c>
      <c r="C882" s="6" t="s">
        <v>149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7"/>
      <c r="Q882" s="7">
        <v>120</v>
      </c>
      <c r="R882" s="7">
        <v>48</v>
      </c>
      <c r="S882" s="7"/>
      <c r="T882" s="7">
        <v>24</v>
      </c>
      <c r="U882" s="7">
        <v>24</v>
      </c>
      <c r="V882" s="7">
        <v>24</v>
      </c>
      <c r="W882" s="7">
        <v>24</v>
      </c>
      <c r="X882" s="7">
        <v>24</v>
      </c>
      <c r="Y882" s="7"/>
      <c r="Z882" s="7"/>
      <c r="AA882" s="7"/>
      <c r="AB882" s="7">
        <v>36</v>
      </c>
      <c r="AC882" s="7">
        <v>24</v>
      </c>
      <c r="AD882" s="7"/>
      <c r="AE882" s="7">
        <v>24</v>
      </c>
      <c r="AF882" s="7"/>
      <c r="AG882" s="7">
        <v>24</v>
      </c>
      <c r="AH882" s="7">
        <v>24</v>
      </c>
      <c r="AI882" s="7">
        <v>24</v>
      </c>
      <c r="AJ882" s="7">
        <v>24</v>
      </c>
      <c r="AK882" s="7"/>
      <c r="AL882" s="7"/>
      <c r="AM882" s="7"/>
      <c r="AN882">
        <f t="shared" si="72"/>
        <v>12</v>
      </c>
      <c r="AO882">
        <f t="shared" si="73"/>
        <v>26</v>
      </c>
      <c r="AP882">
        <v>36</v>
      </c>
      <c r="AQ882" s="12">
        <f t="shared" si="74"/>
        <v>0.46153846153846156</v>
      </c>
      <c r="AR882" s="12">
        <f t="shared" si="75"/>
        <v>0.72222222222222221</v>
      </c>
    </row>
    <row r="883" spans="1:44">
      <c r="A883" s="4" t="str">
        <f t="shared" si="77"/>
        <v>5019410000067</v>
      </c>
      <c r="B883" s="5" t="s">
        <v>90</v>
      </c>
      <c r="C883" s="6" t="s">
        <v>151</v>
      </c>
      <c r="D883" s="8">
        <v>120</v>
      </c>
      <c r="E883" s="8">
        <v>360</v>
      </c>
      <c r="F883" s="8">
        <v>50</v>
      </c>
      <c r="G883" s="8">
        <v>180</v>
      </c>
      <c r="H883" s="8">
        <v>410</v>
      </c>
      <c r="I883" s="8">
        <v>120</v>
      </c>
      <c r="J883" s="8">
        <v>510</v>
      </c>
      <c r="K883" s="8">
        <v>370</v>
      </c>
      <c r="L883" s="8">
        <v>370</v>
      </c>
      <c r="M883" s="8">
        <v>300</v>
      </c>
      <c r="N883" s="8">
        <v>300</v>
      </c>
      <c r="O883" s="8">
        <v>170</v>
      </c>
      <c r="P883" s="7">
        <v>270</v>
      </c>
      <c r="Q883" s="7">
        <v>180</v>
      </c>
      <c r="R883" s="7">
        <v>300</v>
      </c>
      <c r="S883" s="7">
        <v>270</v>
      </c>
      <c r="T883" s="7">
        <v>300</v>
      </c>
      <c r="U883" s="7">
        <v>350</v>
      </c>
      <c r="V883" s="7">
        <v>250</v>
      </c>
      <c r="W883" s="7">
        <v>90</v>
      </c>
      <c r="X883" s="7">
        <v>410</v>
      </c>
      <c r="Y883" s="7">
        <v>180</v>
      </c>
      <c r="Z883" s="7">
        <v>120</v>
      </c>
      <c r="AA883" s="7"/>
      <c r="AB883" s="7">
        <v>60</v>
      </c>
      <c r="AC883" s="7">
        <v>180</v>
      </c>
      <c r="AD883" s="7"/>
      <c r="AE883" s="7">
        <v>300</v>
      </c>
      <c r="AF883" s="7">
        <v>120</v>
      </c>
      <c r="AG883" s="7">
        <v>240</v>
      </c>
      <c r="AH883" s="7">
        <v>240</v>
      </c>
      <c r="AI883" s="7">
        <v>300</v>
      </c>
      <c r="AJ883" s="7">
        <v>420</v>
      </c>
      <c r="AK883" s="7"/>
      <c r="AL883" s="7"/>
      <c r="AM883" s="7">
        <v>60</v>
      </c>
      <c r="AN883">
        <f t="shared" si="72"/>
        <v>0</v>
      </c>
      <c r="AO883">
        <f t="shared" si="73"/>
        <v>32</v>
      </c>
      <c r="AP883">
        <v>36</v>
      </c>
      <c r="AQ883" s="12">
        <f t="shared" si="74"/>
        <v>0</v>
      </c>
      <c r="AR883" s="12">
        <f t="shared" si="75"/>
        <v>0.88888888888888884</v>
      </c>
    </row>
    <row r="884" spans="1:44">
      <c r="A884" s="4" t="str">
        <f t="shared" si="77"/>
        <v>5019410000068</v>
      </c>
      <c r="B884" s="5" t="s">
        <v>90</v>
      </c>
      <c r="C884" s="6" t="s">
        <v>152</v>
      </c>
      <c r="D884" s="8">
        <v>4475</v>
      </c>
      <c r="E884" s="8">
        <v>3600</v>
      </c>
      <c r="F884" s="8">
        <v>4125</v>
      </c>
      <c r="G884" s="8">
        <v>3075</v>
      </c>
      <c r="H884" s="8">
        <v>3050</v>
      </c>
      <c r="I884" s="8">
        <v>4125</v>
      </c>
      <c r="J884" s="8">
        <v>3275</v>
      </c>
      <c r="K884" s="8">
        <v>3375</v>
      </c>
      <c r="L884" s="8">
        <v>3600</v>
      </c>
      <c r="M884" s="8">
        <v>2625</v>
      </c>
      <c r="N884" s="8">
        <v>2300</v>
      </c>
      <c r="O884" s="8">
        <v>2550</v>
      </c>
      <c r="P884" s="7">
        <v>4550</v>
      </c>
      <c r="Q884" s="7">
        <v>3970</v>
      </c>
      <c r="R884" s="7">
        <v>4200</v>
      </c>
      <c r="S884" s="7">
        <v>2850</v>
      </c>
      <c r="T884" s="7">
        <v>3200</v>
      </c>
      <c r="U884" s="7">
        <v>3125</v>
      </c>
      <c r="V884" s="7">
        <v>4050</v>
      </c>
      <c r="W884" s="7">
        <v>3200</v>
      </c>
      <c r="X884" s="7">
        <v>3775</v>
      </c>
      <c r="Y884" s="7">
        <v>3524</v>
      </c>
      <c r="Z884" s="7">
        <v>2600</v>
      </c>
      <c r="AA884" s="7">
        <v>2250</v>
      </c>
      <c r="AB884" s="7">
        <v>5625</v>
      </c>
      <c r="AC884" s="7">
        <v>2445</v>
      </c>
      <c r="AD884" s="7">
        <v>3500</v>
      </c>
      <c r="AE884" s="7">
        <v>3550</v>
      </c>
      <c r="AF884" s="7">
        <v>3800</v>
      </c>
      <c r="AG884" s="7">
        <v>4600</v>
      </c>
      <c r="AH884" s="7">
        <v>4100</v>
      </c>
      <c r="AI884" s="7">
        <v>4825</v>
      </c>
      <c r="AJ884" s="7">
        <v>3450</v>
      </c>
      <c r="AK884" s="7">
        <v>3850</v>
      </c>
      <c r="AL884" s="7">
        <v>3750</v>
      </c>
      <c r="AM884" s="7">
        <v>3125</v>
      </c>
      <c r="AN884">
        <f t="shared" si="72"/>
        <v>0</v>
      </c>
      <c r="AO884">
        <f t="shared" si="73"/>
        <v>36</v>
      </c>
      <c r="AP884">
        <v>36</v>
      </c>
      <c r="AQ884" s="12">
        <f t="shared" si="74"/>
        <v>0</v>
      </c>
      <c r="AR884" s="12">
        <f t="shared" si="75"/>
        <v>1</v>
      </c>
    </row>
    <row r="885" spans="1:44">
      <c r="A885" s="4" t="str">
        <f t="shared" si="77"/>
        <v>5019410000075</v>
      </c>
      <c r="B885" s="5" t="s">
        <v>90</v>
      </c>
      <c r="C885" s="6" t="s">
        <v>153</v>
      </c>
      <c r="D885" s="8">
        <v>12</v>
      </c>
      <c r="E885" s="8">
        <v>48</v>
      </c>
      <c r="F885" s="8">
        <v>60</v>
      </c>
      <c r="G885" s="8">
        <v>820</v>
      </c>
      <c r="H885" s="8">
        <v>0</v>
      </c>
      <c r="I885" s="8">
        <v>120</v>
      </c>
      <c r="J885" s="8">
        <v>240</v>
      </c>
      <c r="K885" s="8">
        <v>60</v>
      </c>
      <c r="L885" s="8">
        <v>36</v>
      </c>
      <c r="M885" s="8">
        <v>48</v>
      </c>
      <c r="N885" s="8">
        <v>96</v>
      </c>
      <c r="O885" s="8">
        <v>48</v>
      </c>
      <c r="P885" s="7">
        <v>48</v>
      </c>
      <c r="Q885" s="7">
        <v>36</v>
      </c>
      <c r="R885" s="7">
        <v>72</v>
      </c>
      <c r="S885" s="7">
        <v>84</v>
      </c>
      <c r="T885" s="7">
        <v>84</v>
      </c>
      <c r="U885" s="7">
        <v>36</v>
      </c>
      <c r="V885" s="7">
        <v>84</v>
      </c>
      <c r="W885" s="7">
        <v>170</v>
      </c>
      <c r="X885" s="7">
        <v>48</v>
      </c>
      <c r="Y885" s="7"/>
      <c r="Z885" s="7">
        <v>72</v>
      </c>
      <c r="AA885" s="7">
        <v>24</v>
      </c>
      <c r="AB885" s="7">
        <v>204</v>
      </c>
      <c r="AC885" s="7">
        <v>12</v>
      </c>
      <c r="AD885" s="7">
        <v>48</v>
      </c>
      <c r="AE885" s="7">
        <v>120</v>
      </c>
      <c r="AF885" s="7">
        <v>36</v>
      </c>
      <c r="AG885" s="7">
        <v>12</v>
      </c>
      <c r="AH885" s="7">
        <v>36</v>
      </c>
      <c r="AI885" s="7">
        <v>12</v>
      </c>
      <c r="AJ885" s="7">
        <v>48</v>
      </c>
      <c r="AK885" s="7">
        <v>48</v>
      </c>
      <c r="AL885" s="7">
        <v>36</v>
      </c>
      <c r="AM885" s="7">
        <v>60</v>
      </c>
      <c r="AN885">
        <f t="shared" si="72"/>
        <v>1</v>
      </c>
      <c r="AO885">
        <f t="shared" si="73"/>
        <v>35</v>
      </c>
      <c r="AP885">
        <v>36</v>
      </c>
      <c r="AQ885" s="12">
        <f t="shared" si="74"/>
        <v>2.8571428571428571E-2</v>
      </c>
      <c r="AR885" s="12">
        <f t="shared" si="75"/>
        <v>0.97222222222222221</v>
      </c>
    </row>
    <row r="886" spans="1:44">
      <c r="A886" s="4" t="str">
        <f t="shared" si="77"/>
        <v>5019410000076</v>
      </c>
      <c r="B886" s="5" t="s">
        <v>90</v>
      </c>
      <c r="C886" s="6" t="s">
        <v>154</v>
      </c>
      <c r="D886" s="8">
        <v>12</v>
      </c>
      <c r="E886" s="8">
        <v>380</v>
      </c>
      <c r="F886" s="8">
        <v>256</v>
      </c>
      <c r="G886" s="8">
        <v>388</v>
      </c>
      <c r="H886" s="8">
        <v>648</v>
      </c>
      <c r="I886" s="8">
        <v>852</v>
      </c>
      <c r="J886" s="8">
        <v>146</v>
      </c>
      <c r="K886" s="8">
        <v>298</v>
      </c>
      <c r="L886" s="8">
        <v>552</v>
      </c>
      <c r="M886" s="8">
        <v>150</v>
      </c>
      <c r="N886" s="8">
        <v>262</v>
      </c>
      <c r="O886" s="8">
        <v>310</v>
      </c>
      <c r="P886" s="7">
        <v>442</v>
      </c>
      <c r="Q886" s="7">
        <v>100</v>
      </c>
      <c r="R886" s="7">
        <v>268</v>
      </c>
      <c r="S886" s="7">
        <v>160</v>
      </c>
      <c r="T886" s="7">
        <v>498</v>
      </c>
      <c r="U886" s="7">
        <v>262</v>
      </c>
      <c r="V886" s="7">
        <v>496</v>
      </c>
      <c r="W886" s="7">
        <v>178</v>
      </c>
      <c r="X886" s="7">
        <v>596</v>
      </c>
      <c r="Y886" s="7">
        <v>346</v>
      </c>
      <c r="Z886" s="7">
        <v>162</v>
      </c>
      <c r="AA886" s="7">
        <v>390</v>
      </c>
      <c r="AB886" s="7">
        <v>608</v>
      </c>
      <c r="AC886" s="7">
        <v>316</v>
      </c>
      <c r="AD886" s="7">
        <v>620</v>
      </c>
      <c r="AE886" s="7">
        <v>282</v>
      </c>
      <c r="AF886" s="7">
        <v>330</v>
      </c>
      <c r="AG886" s="7">
        <v>400</v>
      </c>
      <c r="AH886" s="7">
        <v>184</v>
      </c>
      <c r="AI886" s="7">
        <v>358</v>
      </c>
      <c r="AJ886" s="7">
        <v>578</v>
      </c>
      <c r="AK886" s="7">
        <v>450</v>
      </c>
      <c r="AL886" s="7">
        <v>182</v>
      </c>
      <c r="AM886" s="7">
        <v>380</v>
      </c>
      <c r="AN886">
        <f t="shared" si="72"/>
        <v>0</v>
      </c>
      <c r="AO886">
        <f t="shared" si="73"/>
        <v>36</v>
      </c>
      <c r="AP886">
        <v>36</v>
      </c>
      <c r="AQ886" s="12">
        <f t="shared" si="74"/>
        <v>0</v>
      </c>
      <c r="AR886" s="12">
        <f t="shared" si="75"/>
        <v>1</v>
      </c>
    </row>
    <row r="887" spans="1:44">
      <c r="A887" s="4" t="str">
        <f t="shared" si="77"/>
        <v>5019410000082</v>
      </c>
      <c r="B887" s="5" t="s">
        <v>90</v>
      </c>
      <c r="C887" s="6" t="s">
        <v>155</v>
      </c>
      <c r="D887" s="8">
        <v>20</v>
      </c>
      <c r="E887" s="8">
        <v>20</v>
      </c>
      <c r="F887" s="8">
        <v>10</v>
      </c>
      <c r="G887" s="8">
        <v>0</v>
      </c>
      <c r="H887" s="8">
        <v>10</v>
      </c>
      <c r="I887" s="8">
        <v>30</v>
      </c>
      <c r="J887" s="8">
        <v>0</v>
      </c>
      <c r="K887" s="8">
        <v>10</v>
      </c>
      <c r="L887" s="8">
        <v>10</v>
      </c>
      <c r="M887" s="8">
        <v>20</v>
      </c>
      <c r="N887" s="8">
        <v>30</v>
      </c>
      <c r="O887" s="8">
        <v>10</v>
      </c>
      <c r="P887" s="7">
        <v>20</v>
      </c>
      <c r="Q887" s="7"/>
      <c r="R887" s="7">
        <v>40</v>
      </c>
      <c r="S887" s="7">
        <v>20</v>
      </c>
      <c r="T887" s="7">
        <v>10</v>
      </c>
      <c r="U887" s="7">
        <v>30</v>
      </c>
      <c r="V887" s="7">
        <v>20</v>
      </c>
      <c r="W887" s="7">
        <v>10</v>
      </c>
      <c r="X887" s="7">
        <v>20</v>
      </c>
      <c r="Y887" s="7">
        <v>20</v>
      </c>
      <c r="Z887" s="7">
        <v>30</v>
      </c>
      <c r="AA887" s="7"/>
      <c r="AB887" s="7">
        <v>20</v>
      </c>
      <c r="AC887" s="7">
        <v>30</v>
      </c>
      <c r="AD887" s="7">
        <v>10</v>
      </c>
      <c r="AE887" s="7">
        <v>20</v>
      </c>
      <c r="AF887" s="7">
        <v>20</v>
      </c>
      <c r="AG887" s="7">
        <v>20</v>
      </c>
      <c r="AH887" s="7">
        <v>10</v>
      </c>
      <c r="AI887" s="7">
        <v>60</v>
      </c>
      <c r="AJ887" s="7">
        <v>20</v>
      </c>
      <c r="AK887" s="7">
        <v>10</v>
      </c>
      <c r="AL887" s="7"/>
      <c r="AM887" s="7">
        <v>40</v>
      </c>
      <c r="AN887">
        <f t="shared" si="72"/>
        <v>2</v>
      </c>
      <c r="AO887">
        <f t="shared" si="73"/>
        <v>33</v>
      </c>
      <c r="AP887">
        <v>36</v>
      </c>
      <c r="AQ887" s="12">
        <f t="shared" si="74"/>
        <v>6.0606060606060608E-2</v>
      </c>
      <c r="AR887" s="12">
        <f t="shared" si="75"/>
        <v>0.91666666666666663</v>
      </c>
    </row>
    <row r="888" spans="1:44">
      <c r="A888" s="4" t="str">
        <f t="shared" si="77"/>
        <v>5019410000101</v>
      </c>
      <c r="B888" s="5" t="s">
        <v>90</v>
      </c>
      <c r="C888" s="6" t="s">
        <v>156</v>
      </c>
      <c r="D888" s="8">
        <v>750</v>
      </c>
      <c r="E888" s="8">
        <v>420</v>
      </c>
      <c r="F888" s="8">
        <v>780</v>
      </c>
      <c r="G888" s="8">
        <v>270</v>
      </c>
      <c r="H888" s="8">
        <v>480</v>
      </c>
      <c r="I888" s="8">
        <v>540</v>
      </c>
      <c r="J888" s="8">
        <v>360</v>
      </c>
      <c r="K888" s="8">
        <v>510</v>
      </c>
      <c r="L888" s="8">
        <v>240</v>
      </c>
      <c r="M888" s="8">
        <v>360</v>
      </c>
      <c r="N888" s="8">
        <v>570</v>
      </c>
      <c r="O888" s="8">
        <v>240</v>
      </c>
      <c r="P888" s="7">
        <v>720</v>
      </c>
      <c r="Q888" s="7">
        <v>480</v>
      </c>
      <c r="R888" s="7">
        <v>390</v>
      </c>
      <c r="S888" s="7">
        <v>510</v>
      </c>
      <c r="T888" s="7">
        <v>360</v>
      </c>
      <c r="U888" s="7">
        <v>420</v>
      </c>
      <c r="V888" s="7">
        <v>180</v>
      </c>
      <c r="W888" s="7">
        <v>420</v>
      </c>
      <c r="X888" s="7">
        <v>180</v>
      </c>
      <c r="Y888" s="7">
        <v>300</v>
      </c>
      <c r="Z888" s="7">
        <v>210</v>
      </c>
      <c r="AA888" s="7">
        <v>180</v>
      </c>
      <c r="AB888" s="7">
        <v>570</v>
      </c>
      <c r="AC888" s="7">
        <v>270</v>
      </c>
      <c r="AD888" s="7">
        <v>240</v>
      </c>
      <c r="AE888" s="7">
        <v>270</v>
      </c>
      <c r="AF888" s="7">
        <v>330</v>
      </c>
      <c r="AG888" s="7">
        <v>360</v>
      </c>
      <c r="AH888" s="7">
        <v>330</v>
      </c>
      <c r="AI888" s="7">
        <v>390</v>
      </c>
      <c r="AJ888" s="7">
        <v>420</v>
      </c>
      <c r="AK888" s="7">
        <v>330</v>
      </c>
      <c r="AL888" s="7">
        <v>120</v>
      </c>
      <c r="AM888" s="7">
        <v>210</v>
      </c>
      <c r="AN888">
        <f t="shared" si="72"/>
        <v>0</v>
      </c>
      <c r="AO888">
        <f t="shared" si="73"/>
        <v>36</v>
      </c>
      <c r="AP888">
        <v>36</v>
      </c>
      <c r="AQ888" s="12">
        <f t="shared" si="74"/>
        <v>0</v>
      </c>
      <c r="AR888" s="12">
        <f t="shared" si="75"/>
        <v>1</v>
      </c>
    </row>
    <row r="889" spans="1:44">
      <c r="A889" s="4" t="str">
        <f t="shared" si="77"/>
        <v>5019410000108</v>
      </c>
      <c r="B889" s="5" t="s">
        <v>90</v>
      </c>
      <c r="C889" s="6" t="s">
        <v>158</v>
      </c>
      <c r="D889" s="8">
        <v>0</v>
      </c>
      <c r="E889" s="8">
        <v>6</v>
      </c>
      <c r="F889" s="8">
        <v>3</v>
      </c>
      <c r="G889" s="8">
        <v>9</v>
      </c>
      <c r="H889" s="8">
        <v>3</v>
      </c>
      <c r="I889" s="8">
        <v>0</v>
      </c>
      <c r="J889" s="8">
        <v>0</v>
      </c>
      <c r="K889" s="8">
        <v>9</v>
      </c>
      <c r="L889" s="8">
        <v>18</v>
      </c>
      <c r="M889" s="8">
        <v>6</v>
      </c>
      <c r="N889" s="8">
        <v>0</v>
      </c>
      <c r="O889" s="8">
        <v>9</v>
      </c>
      <c r="P889" s="7">
        <v>41</v>
      </c>
      <c r="Q889" s="7">
        <v>16</v>
      </c>
      <c r="R889" s="7">
        <v>26</v>
      </c>
      <c r="S889" s="7">
        <v>18</v>
      </c>
      <c r="T889" s="7">
        <v>27</v>
      </c>
      <c r="U889" s="7">
        <v>18</v>
      </c>
      <c r="V889" s="7">
        <v>21</v>
      </c>
      <c r="W889" s="7">
        <v>24</v>
      </c>
      <c r="X889" s="7">
        <v>12</v>
      </c>
      <c r="Y889" s="7">
        <v>21</v>
      </c>
      <c r="Z889" s="7">
        <v>9</v>
      </c>
      <c r="AA889" s="7">
        <v>18</v>
      </c>
      <c r="AB889" s="7">
        <v>24</v>
      </c>
      <c r="AC889" s="7">
        <v>33</v>
      </c>
      <c r="AD889" s="7">
        <v>15</v>
      </c>
      <c r="AE889" s="7"/>
      <c r="AF889" s="7">
        <v>12</v>
      </c>
      <c r="AG889" s="7">
        <v>6</v>
      </c>
      <c r="AH889" s="7">
        <v>47</v>
      </c>
      <c r="AI889" s="7">
        <v>27</v>
      </c>
      <c r="AJ889" s="7">
        <v>27</v>
      </c>
      <c r="AK889" s="7">
        <v>12</v>
      </c>
      <c r="AL889" s="7">
        <v>9</v>
      </c>
      <c r="AM889" s="7">
        <v>6</v>
      </c>
      <c r="AN889">
        <f t="shared" si="72"/>
        <v>4</v>
      </c>
      <c r="AO889">
        <f t="shared" si="73"/>
        <v>35</v>
      </c>
      <c r="AP889">
        <v>36</v>
      </c>
      <c r="AQ889" s="12">
        <f t="shared" si="74"/>
        <v>0.11428571428571428</v>
      </c>
      <c r="AR889" s="12">
        <f t="shared" si="75"/>
        <v>0.97222222222222221</v>
      </c>
    </row>
    <row r="890" spans="1:44">
      <c r="A890" s="4" t="str">
        <f t="shared" si="77"/>
        <v>5019410000110</v>
      </c>
      <c r="B890" s="5" t="s">
        <v>90</v>
      </c>
      <c r="C890" s="6" t="s">
        <v>159</v>
      </c>
      <c r="D890" s="8">
        <v>100</v>
      </c>
      <c r="E890" s="8">
        <v>150</v>
      </c>
      <c r="F890" s="8">
        <v>50</v>
      </c>
      <c r="G890" s="8">
        <v>125</v>
      </c>
      <c r="H890" s="8">
        <v>200</v>
      </c>
      <c r="I890" s="8">
        <v>175</v>
      </c>
      <c r="J890" s="8">
        <v>50</v>
      </c>
      <c r="K890" s="8">
        <v>175</v>
      </c>
      <c r="L890" s="8">
        <v>50</v>
      </c>
      <c r="M890" s="8">
        <v>380</v>
      </c>
      <c r="N890" s="8">
        <v>0</v>
      </c>
      <c r="O890" s="8">
        <v>80</v>
      </c>
      <c r="P890" s="7"/>
      <c r="Q890" s="7">
        <v>140</v>
      </c>
      <c r="R890" s="7">
        <v>200</v>
      </c>
      <c r="S890" s="7">
        <v>60</v>
      </c>
      <c r="T890" s="7"/>
      <c r="U890" s="7">
        <v>200</v>
      </c>
      <c r="V890" s="7"/>
      <c r="W890" s="7">
        <v>180</v>
      </c>
      <c r="X890" s="7"/>
      <c r="Y890" s="7">
        <v>100</v>
      </c>
      <c r="Z890" s="7">
        <v>260</v>
      </c>
      <c r="AA890" s="7">
        <v>40</v>
      </c>
      <c r="AB890" s="7">
        <v>60</v>
      </c>
      <c r="AC890" s="7"/>
      <c r="AD890" s="7">
        <v>120</v>
      </c>
      <c r="AE890" s="7">
        <v>260</v>
      </c>
      <c r="AF890" s="7">
        <v>40</v>
      </c>
      <c r="AG890" s="7">
        <v>80</v>
      </c>
      <c r="AH890" s="7">
        <v>200</v>
      </c>
      <c r="AI890" s="7">
        <v>40</v>
      </c>
      <c r="AJ890" s="7">
        <v>60</v>
      </c>
      <c r="AK890" s="7"/>
      <c r="AL890" s="7"/>
      <c r="AM890" s="7">
        <v>60</v>
      </c>
      <c r="AN890">
        <f t="shared" si="72"/>
        <v>1</v>
      </c>
      <c r="AO890">
        <f t="shared" si="73"/>
        <v>29</v>
      </c>
      <c r="AP890">
        <v>36</v>
      </c>
      <c r="AQ890" s="12">
        <f t="shared" si="74"/>
        <v>3.4482758620689655E-2</v>
      </c>
      <c r="AR890" s="12">
        <f t="shared" si="75"/>
        <v>0.80555555555555558</v>
      </c>
    </row>
    <row r="891" spans="1:44">
      <c r="A891" s="4" t="str">
        <f t="shared" si="77"/>
        <v>5019410000114</v>
      </c>
      <c r="B891" s="5" t="s">
        <v>90</v>
      </c>
      <c r="C891" s="6" t="s">
        <v>160</v>
      </c>
      <c r="D891" s="8">
        <v>1680</v>
      </c>
      <c r="E891" s="8">
        <v>0</v>
      </c>
      <c r="F891" s="8">
        <v>3600</v>
      </c>
      <c r="G891" s="8">
        <v>2880</v>
      </c>
      <c r="H891" s="8">
        <v>960</v>
      </c>
      <c r="I891" s="8">
        <v>2880</v>
      </c>
      <c r="J891" s="8">
        <v>960</v>
      </c>
      <c r="K891" s="8">
        <v>1200</v>
      </c>
      <c r="L891" s="8">
        <v>240</v>
      </c>
      <c r="M891" s="8">
        <v>480</v>
      </c>
      <c r="N891" s="8">
        <v>2160</v>
      </c>
      <c r="O891" s="8">
        <v>240</v>
      </c>
      <c r="P891" s="7">
        <v>960</v>
      </c>
      <c r="Q891" s="7">
        <v>1920</v>
      </c>
      <c r="R891" s="7">
        <v>1680</v>
      </c>
      <c r="S891" s="7">
        <v>1440</v>
      </c>
      <c r="T891" s="7">
        <v>720</v>
      </c>
      <c r="U891" s="7">
        <v>1680</v>
      </c>
      <c r="V891" s="7">
        <v>1440</v>
      </c>
      <c r="W891" s="7">
        <v>2400</v>
      </c>
      <c r="X891" s="7">
        <v>480</v>
      </c>
      <c r="Y891" s="7"/>
      <c r="Z891" s="7"/>
      <c r="AA891" s="7">
        <v>720</v>
      </c>
      <c r="AB891" s="7">
        <v>720</v>
      </c>
      <c r="AC891" s="7">
        <v>1440</v>
      </c>
      <c r="AD891" s="7">
        <v>1200</v>
      </c>
      <c r="AE891" s="7">
        <v>1440</v>
      </c>
      <c r="AF891" s="7">
        <v>2160</v>
      </c>
      <c r="AG891" s="7">
        <v>720</v>
      </c>
      <c r="AH891" s="7"/>
      <c r="AI891" s="7">
        <v>1440</v>
      </c>
      <c r="AJ891" s="7">
        <v>1200</v>
      </c>
      <c r="AK891" s="7">
        <v>480</v>
      </c>
      <c r="AL891" s="7">
        <v>720</v>
      </c>
      <c r="AM891" s="7">
        <v>480</v>
      </c>
      <c r="AN891">
        <f t="shared" si="72"/>
        <v>1</v>
      </c>
      <c r="AO891">
        <f t="shared" si="73"/>
        <v>33</v>
      </c>
      <c r="AP891">
        <v>36</v>
      </c>
      <c r="AQ891" s="12">
        <f t="shared" si="74"/>
        <v>3.0303030303030304E-2</v>
      </c>
      <c r="AR891" s="12">
        <f t="shared" si="75"/>
        <v>0.91666666666666663</v>
      </c>
    </row>
    <row r="892" spans="1:44">
      <c r="A892" s="4" t="str">
        <f t="shared" si="77"/>
        <v>5019410000132</v>
      </c>
      <c r="B892" s="5" t="s">
        <v>90</v>
      </c>
      <c r="C892" s="6" t="s">
        <v>161</v>
      </c>
      <c r="D892" s="8">
        <v>5690</v>
      </c>
      <c r="E892" s="8">
        <v>3420</v>
      </c>
      <c r="F892" s="8">
        <v>2520</v>
      </c>
      <c r="G892" s="8">
        <v>2880</v>
      </c>
      <c r="H892" s="8">
        <v>3015</v>
      </c>
      <c r="I892" s="8">
        <v>3720</v>
      </c>
      <c r="J892" s="8">
        <v>3480</v>
      </c>
      <c r="K892" s="8">
        <v>3840</v>
      </c>
      <c r="L892" s="8">
        <v>1800</v>
      </c>
      <c r="M892" s="8">
        <v>3600</v>
      </c>
      <c r="N892" s="8">
        <v>3590</v>
      </c>
      <c r="O892" s="8">
        <v>4440</v>
      </c>
      <c r="P892" s="7">
        <v>6360</v>
      </c>
      <c r="Q892" s="7">
        <v>3360</v>
      </c>
      <c r="R892" s="7">
        <v>4200</v>
      </c>
      <c r="S892" s="7">
        <v>4080</v>
      </c>
      <c r="T892" s="7">
        <v>3000</v>
      </c>
      <c r="U892" s="7">
        <v>3240</v>
      </c>
      <c r="V892" s="7">
        <v>2640</v>
      </c>
      <c r="W892" s="7">
        <v>2880</v>
      </c>
      <c r="X892" s="7">
        <v>2520</v>
      </c>
      <c r="Y892" s="7">
        <v>2040</v>
      </c>
      <c r="Z892" s="7">
        <v>2760</v>
      </c>
      <c r="AA892" s="7">
        <v>1920</v>
      </c>
      <c r="AB892" s="7">
        <v>6890</v>
      </c>
      <c r="AC892" s="7">
        <v>2520</v>
      </c>
      <c r="AD892" s="7">
        <v>3070</v>
      </c>
      <c r="AE892" s="7">
        <v>4080</v>
      </c>
      <c r="AF892" s="7">
        <v>3720</v>
      </c>
      <c r="AG892" s="7">
        <v>3480</v>
      </c>
      <c r="AH892" s="7">
        <v>3000</v>
      </c>
      <c r="AI892" s="7">
        <v>2400</v>
      </c>
      <c r="AJ892" s="7">
        <v>4320</v>
      </c>
      <c r="AK892" s="7">
        <v>3240</v>
      </c>
      <c r="AL892" s="7">
        <v>3240</v>
      </c>
      <c r="AM892" s="7">
        <v>4680</v>
      </c>
      <c r="AN892">
        <f t="shared" si="72"/>
        <v>0</v>
      </c>
      <c r="AO892">
        <f t="shared" si="73"/>
        <v>36</v>
      </c>
      <c r="AP892">
        <v>36</v>
      </c>
      <c r="AQ892" s="12">
        <f t="shared" si="74"/>
        <v>0</v>
      </c>
      <c r="AR892" s="12">
        <f t="shared" si="75"/>
        <v>1</v>
      </c>
    </row>
    <row r="893" spans="1:44">
      <c r="A893" s="4" t="str">
        <f t="shared" si="77"/>
        <v>5019410000166</v>
      </c>
      <c r="B893" s="5" t="s">
        <v>90</v>
      </c>
      <c r="C893" s="6" t="s">
        <v>162</v>
      </c>
      <c r="D893" s="8">
        <v>3</v>
      </c>
      <c r="E893" s="8">
        <v>0</v>
      </c>
      <c r="F893" s="8">
        <v>133</v>
      </c>
      <c r="G893" s="8">
        <v>40</v>
      </c>
      <c r="H893" s="8">
        <v>120</v>
      </c>
      <c r="I893" s="8">
        <v>2</v>
      </c>
      <c r="J893" s="8">
        <v>74</v>
      </c>
      <c r="K893" s="8">
        <v>343</v>
      </c>
      <c r="L893" s="8">
        <v>64</v>
      </c>
      <c r="M893" s="8">
        <v>86</v>
      </c>
      <c r="N893" s="8">
        <v>299</v>
      </c>
      <c r="O893" s="8">
        <v>186</v>
      </c>
      <c r="P893" s="7">
        <v>329</v>
      </c>
      <c r="Q893" s="7">
        <v>284</v>
      </c>
      <c r="R893" s="7">
        <v>224</v>
      </c>
      <c r="S893" s="7">
        <v>285</v>
      </c>
      <c r="T893" s="7"/>
      <c r="U893" s="7">
        <v>2</v>
      </c>
      <c r="V893" s="7">
        <v>62</v>
      </c>
      <c r="W893" s="7">
        <v>22</v>
      </c>
      <c r="X893" s="7"/>
      <c r="Y893" s="7">
        <v>4</v>
      </c>
      <c r="Z893" s="7"/>
      <c r="AA893" s="7">
        <v>-63</v>
      </c>
      <c r="AB893" s="7">
        <v>64</v>
      </c>
      <c r="AC893" s="7">
        <v>21</v>
      </c>
      <c r="AD893" s="7">
        <v>108</v>
      </c>
      <c r="AE893" s="7">
        <v>216</v>
      </c>
      <c r="AF893" s="7">
        <v>205</v>
      </c>
      <c r="AG893" s="7">
        <v>221</v>
      </c>
      <c r="AH893" s="7">
        <v>21</v>
      </c>
      <c r="AI893" s="7">
        <v>25</v>
      </c>
      <c r="AJ893" s="7">
        <v>59</v>
      </c>
      <c r="AK893" s="7">
        <v>13</v>
      </c>
      <c r="AL893" s="7">
        <v>248</v>
      </c>
      <c r="AM893" s="7">
        <v>27</v>
      </c>
      <c r="AN893">
        <f t="shared" si="72"/>
        <v>1</v>
      </c>
      <c r="AO893">
        <f t="shared" si="73"/>
        <v>33</v>
      </c>
      <c r="AP893">
        <v>36</v>
      </c>
      <c r="AQ893" s="12">
        <f t="shared" si="74"/>
        <v>3.0303030303030304E-2</v>
      </c>
      <c r="AR893" s="12">
        <f t="shared" si="75"/>
        <v>0.91666666666666663</v>
      </c>
    </row>
    <row r="894" spans="1:44">
      <c r="A894" s="4" t="str">
        <f t="shared" si="77"/>
        <v>5019410000196</v>
      </c>
      <c r="B894" s="5" t="s">
        <v>90</v>
      </c>
      <c r="C894" s="6" t="s">
        <v>163</v>
      </c>
      <c r="D894" s="8">
        <v>172</v>
      </c>
      <c r="E894" s="8">
        <v>80</v>
      </c>
      <c r="F894" s="8">
        <v>140</v>
      </c>
      <c r="G894" s="8">
        <v>287</v>
      </c>
      <c r="H894" s="8">
        <v>296</v>
      </c>
      <c r="I894" s="8">
        <v>436</v>
      </c>
      <c r="J894" s="8">
        <v>424</v>
      </c>
      <c r="K894" s="8">
        <v>244</v>
      </c>
      <c r="L894" s="8">
        <v>116</v>
      </c>
      <c r="M894" s="8">
        <v>284</v>
      </c>
      <c r="N894" s="8">
        <v>151</v>
      </c>
      <c r="O894" s="8">
        <v>40</v>
      </c>
      <c r="P894" s="7">
        <v>307</v>
      </c>
      <c r="Q894" s="7">
        <v>250</v>
      </c>
      <c r="R894" s="7">
        <v>283</v>
      </c>
      <c r="S894" s="7">
        <v>312</v>
      </c>
      <c r="T894" s="7">
        <v>284</v>
      </c>
      <c r="U894" s="7">
        <v>448</v>
      </c>
      <c r="V894" s="7">
        <v>438</v>
      </c>
      <c r="W894" s="7">
        <v>360</v>
      </c>
      <c r="X894" s="7">
        <v>264</v>
      </c>
      <c r="Y894" s="7">
        <v>146</v>
      </c>
      <c r="Z894" s="7">
        <v>183</v>
      </c>
      <c r="AA894" s="7">
        <v>60</v>
      </c>
      <c r="AB894" s="7">
        <v>193</v>
      </c>
      <c r="AC894" s="7">
        <v>56</v>
      </c>
      <c r="AD894" s="7">
        <v>189</v>
      </c>
      <c r="AE894" s="7">
        <v>268</v>
      </c>
      <c r="AF894" s="7">
        <v>347</v>
      </c>
      <c r="AG894" s="7">
        <v>397</v>
      </c>
      <c r="AH894" s="7">
        <v>534</v>
      </c>
      <c r="AI894" s="7">
        <v>457</v>
      </c>
      <c r="AJ894" s="7">
        <v>250</v>
      </c>
      <c r="AK894" s="7">
        <v>312</v>
      </c>
      <c r="AL894" s="7">
        <v>207</v>
      </c>
      <c r="AM894" s="7">
        <v>90</v>
      </c>
      <c r="AN894">
        <f t="shared" si="72"/>
        <v>0</v>
      </c>
      <c r="AO894">
        <f t="shared" si="73"/>
        <v>36</v>
      </c>
      <c r="AP894">
        <v>36</v>
      </c>
      <c r="AQ894" s="12">
        <f t="shared" si="74"/>
        <v>0</v>
      </c>
      <c r="AR894" s="12">
        <f t="shared" si="75"/>
        <v>1</v>
      </c>
    </row>
    <row r="895" spans="1:44">
      <c r="A895" s="4" t="str">
        <f t="shared" si="77"/>
        <v>5019410000198</v>
      </c>
      <c r="B895" s="5" t="s">
        <v>90</v>
      </c>
      <c r="C895" s="6" t="s">
        <v>164</v>
      </c>
      <c r="D895" s="8">
        <v>2300</v>
      </c>
      <c r="E895" s="8">
        <v>2500</v>
      </c>
      <c r="F895" s="8">
        <v>2800</v>
      </c>
      <c r="G895" s="8">
        <v>5500</v>
      </c>
      <c r="H895" s="8">
        <v>4700</v>
      </c>
      <c r="I895" s="8">
        <v>4280</v>
      </c>
      <c r="J895" s="8">
        <v>6200</v>
      </c>
      <c r="K895" s="8">
        <v>3300</v>
      </c>
      <c r="L895" s="8">
        <v>2900</v>
      </c>
      <c r="M895" s="8">
        <v>2000</v>
      </c>
      <c r="N895" s="8">
        <v>2900</v>
      </c>
      <c r="O895" s="8">
        <v>600</v>
      </c>
      <c r="P895" s="7">
        <v>2800</v>
      </c>
      <c r="Q895" s="7">
        <v>1300</v>
      </c>
      <c r="R895" s="7">
        <v>1600</v>
      </c>
      <c r="S895" s="7">
        <v>4400</v>
      </c>
      <c r="T895" s="7">
        <v>4200</v>
      </c>
      <c r="U895" s="7">
        <v>3500</v>
      </c>
      <c r="V895" s="7">
        <v>5400</v>
      </c>
      <c r="W895" s="7">
        <v>3100</v>
      </c>
      <c r="X895" s="7">
        <v>2000</v>
      </c>
      <c r="Y895" s="7">
        <v>2400</v>
      </c>
      <c r="Z895" s="7">
        <v>1600</v>
      </c>
      <c r="AA895" s="7">
        <v>1000</v>
      </c>
      <c r="AB895" s="7">
        <v>1900</v>
      </c>
      <c r="AC895" s="7">
        <v>800</v>
      </c>
      <c r="AD895" s="7">
        <v>1000</v>
      </c>
      <c r="AE895" s="7">
        <v>5100</v>
      </c>
      <c r="AF895" s="7">
        <v>4500</v>
      </c>
      <c r="AG895" s="7">
        <v>7200</v>
      </c>
      <c r="AH895" s="7">
        <v>6300</v>
      </c>
      <c r="AI895" s="7">
        <v>6800</v>
      </c>
      <c r="AJ895" s="7">
        <v>2600</v>
      </c>
      <c r="AK895" s="7">
        <v>1500</v>
      </c>
      <c r="AL895" s="7">
        <v>4200</v>
      </c>
      <c r="AM895" s="7">
        <v>1200</v>
      </c>
      <c r="AN895">
        <f t="shared" si="72"/>
        <v>0</v>
      </c>
      <c r="AO895">
        <f t="shared" si="73"/>
        <v>36</v>
      </c>
      <c r="AP895">
        <v>36</v>
      </c>
      <c r="AQ895" s="12">
        <f t="shared" si="74"/>
        <v>0</v>
      </c>
      <c r="AR895" s="12">
        <f t="shared" si="75"/>
        <v>1</v>
      </c>
    </row>
    <row r="896" spans="1:44">
      <c r="A896" s="4" t="str">
        <f t="shared" si="77"/>
        <v>5019410000199</v>
      </c>
      <c r="B896" s="5" t="s">
        <v>90</v>
      </c>
      <c r="C896" s="6" t="s">
        <v>165</v>
      </c>
      <c r="D896" s="8">
        <v>1490</v>
      </c>
      <c r="E896" s="8">
        <v>2160</v>
      </c>
      <c r="F896" s="8">
        <v>1020</v>
      </c>
      <c r="G896" s="8">
        <v>1080</v>
      </c>
      <c r="H896" s="8">
        <v>1200</v>
      </c>
      <c r="I896" s="8">
        <v>1740</v>
      </c>
      <c r="J896" s="8">
        <v>2050</v>
      </c>
      <c r="K896" s="8">
        <v>2640</v>
      </c>
      <c r="L896" s="8">
        <v>1320</v>
      </c>
      <c r="M896" s="8">
        <v>1320</v>
      </c>
      <c r="N896" s="8">
        <v>1800</v>
      </c>
      <c r="O896" s="8">
        <v>720</v>
      </c>
      <c r="P896" s="7">
        <v>1920</v>
      </c>
      <c r="Q896" s="7">
        <v>720</v>
      </c>
      <c r="R896" s="7">
        <v>1440</v>
      </c>
      <c r="S896" s="7">
        <v>720</v>
      </c>
      <c r="T896" s="7">
        <v>960</v>
      </c>
      <c r="U896" s="7">
        <v>1680</v>
      </c>
      <c r="V896" s="7">
        <v>2400</v>
      </c>
      <c r="W896" s="7">
        <v>2040</v>
      </c>
      <c r="X896" s="7">
        <v>1200</v>
      </c>
      <c r="Y896" s="7">
        <v>1560</v>
      </c>
      <c r="Z896" s="7">
        <v>960</v>
      </c>
      <c r="AA896" s="7">
        <v>720</v>
      </c>
      <c r="AB896" s="7">
        <v>1200</v>
      </c>
      <c r="AC896" s="7">
        <v>360</v>
      </c>
      <c r="AD896" s="7">
        <v>1320</v>
      </c>
      <c r="AE896" s="7">
        <v>960</v>
      </c>
      <c r="AF896" s="7">
        <v>1010</v>
      </c>
      <c r="AG896" s="7">
        <v>2520</v>
      </c>
      <c r="AH896" s="7">
        <v>2040</v>
      </c>
      <c r="AI896" s="7">
        <v>2040</v>
      </c>
      <c r="AJ896" s="7">
        <v>1655</v>
      </c>
      <c r="AK896" s="7">
        <v>480</v>
      </c>
      <c r="AL896" s="7">
        <v>1090</v>
      </c>
      <c r="AM896" s="7">
        <v>360</v>
      </c>
      <c r="AN896">
        <f t="shared" si="72"/>
        <v>0</v>
      </c>
      <c r="AO896">
        <f t="shared" si="73"/>
        <v>36</v>
      </c>
      <c r="AP896">
        <v>36</v>
      </c>
      <c r="AQ896" s="12">
        <f t="shared" si="74"/>
        <v>0</v>
      </c>
      <c r="AR896" s="12">
        <f t="shared" si="75"/>
        <v>1</v>
      </c>
    </row>
    <row r="897" spans="1:44">
      <c r="A897" s="4" t="str">
        <f t="shared" si="77"/>
        <v>5019410000208</v>
      </c>
      <c r="B897" s="5" t="s">
        <v>90</v>
      </c>
      <c r="C897" s="6" t="s">
        <v>166</v>
      </c>
      <c r="D897" s="8">
        <v>300</v>
      </c>
      <c r="E897" s="8">
        <v>0</v>
      </c>
      <c r="F897" s="8">
        <v>0</v>
      </c>
      <c r="G897" s="8">
        <v>0</v>
      </c>
      <c r="H897" s="8">
        <v>300</v>
      </c>
      <c r="I897" s="8">
        <v>0</v>
      </c>
      <c r="J897" s="8">
        <v>300</v>
      </c>
      <c r="K897" s="8">
        <v>0</v>
      </c>
      <c r="L897" s="8">
        <v>300</v>
      </c>
      <c r="M897" s="8">
        <v>0</v>
      </c>
      <c r="N897" s="8">
        <v>0</v>
      </c>
      <c r="O897" s="8">
        <v>0</v>
      </c>
      <c r="P897" s="7">
        <v>300</v>
      </c>
      <c r="Q897" s="7"/>
      <c r="R897" s="7">
        <v>300</v>
      </c>
      <c r="S897" s="7"/>
      <c r="T897" s="7"/>
      <c r="U897" s="7">
        <v>300</v>
      </c>
      <c r="V897" s="7">
        <v>300</v>
      </c>
      <c r="W897" s="7"/>
      <c r="X897" s="7">
        <v>300</v>
      </c>
      <c r="Y897" s="7">
        <v>300</v>
      </c>
      <c r="Z897" s="7"/>
      <c r="AA897" s="7"/>
      <c r="AB897" s="7">
        <v>300</v>
      </c>
      <c r="AC897" s="7"/>
      <c r="AD897" s="7">
        <v>300</v>
      </c>
      <c r="AE897" s="7"/>
      <c r="AF897" s="7">
        <v>600</v>
      </c>
      <c r="AG897" s="7">
        <v>300</v>
      </c>
      <c r="AH897" s="7">
        <v>300</v>
      </c>
      <c r="AI897" s="7">
        <v>300</v>
      </c>
      <c r="AJ897" s="7">
        <v>300</v>
      </c>
      <c r="AK897" s="7">
        <v>300</v>
      </c>
      <c r="AL897" s="7"/>
      <c r="AM897" s="7"/>
      <c r="AN897">
        <f t="shared" si="72"/>
        <v>8</v>
      </c>
      <c r="AO897">
        <f t="shared" si="73"/>
        <v>26</v>
      </c>
      <c r="AP897">
        <v>36</v>
      </c>
      <c r="AQ897" s="12">
        <f t="shared" si="74"/>
        <v>0.30769230769230771</v>
      </c>
      <c r="AR897" s="12">
        <f t="shared" si="75"/>
        <v>0.72222222222222221</v>
      </c>
    </row>
    <row r="898" spans="1:44">
      <c r="A898" s="4" t="str">
        <f t="shared" si="77"/>
        <v>5019410000209</v>
      </c>
      <c r="B898" s="5" t="s">
        <v>90</v>
      </c>
      <c r="C898" s="6" t="s">
        <v>167</v>
      </c>
      <c r="D898" s="8">
        <v>420</v>
      </c>
      <c r="E898" s="8">
        <v>840</v>
      </c>
      <c r="F898" s="8">
        <v>560</v>
      </c>
      <c r="G898" s="8">
        <v>700</v>
      </c>
      <c r="H898" s="8">
        <v>560</v>
      </c>
      <c r="I898" s="8">
        <v>560</v>
      </c>
      <c r="J898" s="8">
        <v>560</v>
      </c>
      <c r="K898" s="8">
        <v>420</v>
      </c>
      <c r="L898" s="8">
        <v>420</v>
      </c>
      <c r="M898" s="8">
        <v>140</v>
      </c>
      <c r="N898" s="8">
        <v>420</v>
      </c>
      <c r="O898" s="8">
        <v>420</v>
      </c>
      <c r="P898" s="7">
        <v>140</v>
      </c>
      <c r="Q898" s="7">
        <v>280</v>
      </c>
      <c r="R898" s="7">
        <v>840</v>
      </c>
      <c r="S898" s="7">
        <v>560</v>
      </c>
      <c r="T898" s="7">
        <v>700</v>
      </c>
      <c r="U898" s="7">
        <v>420</v>
      </c>
      <c r="V898" s="7">
        <v>800</v>
      </c>
      <c r="W898" s="7">
        <v>460</v>
      </c>
      <c r="X898" s="7">
        <v>560</v>
      </c>
      <c r="Y898" s="7"/>
      <c r="Z898" s="7">
        <v>419</v>
      </c>
      <c r="AA898" s="7">
        <v>140</v>
      </c>
      <c r="AB898" s="7">
        <v>560</v>
      </c>
      <c r="AC898" s="7">
        <v>560</v>
      </c>
      <c r="AD898" s="7">
        <v>420</v>
      </c>
      <c r="AE898" s="7">
        <v>280</v>
      </c>
      <c r="AF898" s="7">
        <v>280</v>
      </c>
      <c r="AG898" s="7">
        <v>700</v>
      </c>
      <c r="AH898" s="7">
        <v>280</v>
      </c>
      <c r="AI898" s="7">
        <v>140</v>
      </c>
      <c r="AJ898" s="7">
        <v>700</v>
      </c>
      <c r="AK898" s="7"/>
      <c r="AL898" s="7">
        <v>420</v>
      </c>
      <c r="AM898" s="7">
        <v>140</v>
      </c>
      <c r="AN898">
        <f t="shared" si="72"/>
        <v>0</v>
      </c>
      <c r="AO898">
        <f t="shared" si="73"/>
        <v>34</v>
      </c>
      <c r="AP898">
        <v>36</v>
      </c>
      <c r="AQ898" s="12">
        <f t="shared" si="74"/>
        <v>0</v>
      </c>
      <c r="AR898" s="12">
        <f t="shared" si="75"/>
        <v>0.94444444444444442</v>
      </c>
    </row>
    <row r="899" spans="1:44">
      <c r="A899" s="4" t="str">
        <f t="shared" si="77"/>
        <v>5019410000226</v>
      </c>
      <c r="B899" s="5" t="s">
        <v>90</v>
      </c>
      <c r="C899" s="6" t="s">
        <v>170</v>
      </c>
      <c r="D899" s="8">
        <v>4600</v>
      </c>
      <c r="E899" s="8">
        <v>2200</v>
      </c>
      <c r="F899" s="8">
        <v>2400</v>
      </c>
      <c r="G899" s="8">
        <v>8500</v>
      </c>
      <c r="H899" s="8">
        <v>8600</v>
      </c>
      <c r="I899" s="8">
        <v>10200</v>
      </c>
      <c r="J899" s="8">
        <v>12248</v>
      </c>
      <c r="K899" s="8">
        <v>7700</v>
      </c>
      <c r="L899" s="8">
        <v>7000</v>
      </c>
      <c r="M899" s="8">
        <v>5100</v>
      </c>
      <c r="N899" s="8">
        <v>2100</v>
      </c>
      <c r="O899" s="8">
        <v>1500</v>
      </c>
      <c r="P899" s="7">
        <v>3666</v>
      </c>
      <c r="Q899" s="7">
        <v>2700</v>
      </c>
      <c r="R899" s="7">
        <v>3000</v>
      </c>
      <c r="S899" s="7">
        <v>6200</v>
      </c>
      <c r="T899" s="7">
        <v>4260</v>
      </c>
      <c r="U899" s="7">
        <v>4300</v>
      </c>
      <c r="V899" s="7">
        <v>6500</v>
      </c>
      <c r="W899" s="7">
        <v>9140</v>
      </c>
      <c r="X899" s="7">
        <v>7800</v>
      </c>
      <c r="Y899" s="7">
        <v>3400</v>
      </c>
      <c r="Z899" s="7">
        <v>3000</v>
      </c>
      <c r="AA899" s="7">
        <v>1600</v>
      </c>
      <c r="AB899" s="7">
        <v>3300</v>
      </c>
      <c r="AC899" s="7">
        <v>1000</v>
      </c>
      <c r="AD899" s="7">
        <v>3600</v>
      </c>
      <c r="AE899" s="7">
        <v>3600</v>
      </c>
      <c r="AF899" s="7">
        <v>4900</v>
      </c>
      <c r="AG899" s="7">
        <v>6200</v>
      </c>
      <c r="AH899" s="7">
        <v>6300</v>
      </c>
      <c r="AI899" s="7">
        <v>7800</v>
      </c>
      <c r="AJ899" s="7">
        <v>5200</v>
      </c>
      <c r="AK899" s="7">
        <v>3700</v>
      </c>
      <c r="AL899" s="7">
        <v>2800</v>
      </c>
      <c r="AM899" s="7">
        <v>1300</v>
      </c>
      <c r="AN899">
        <f t="shared" ref="AN899:AN962" si="78">COUNTIF(D899:AM899,"0")</f>
        <v>0</v>
      </c>
      <c r="AO899">
        <f t="shared" ref="AO899:AO962" si="79">COUNT(D899:AM899)</f>
        <v>36</v>
      </c>
      <c r="AP899">
        <v>36</v>
      </c>
      <c r="AQ899" s="12">
        <f t="shared" ref="AQ899:AQ962" si="80">AN899/AO899</f>
        <v>0</v>
      </c>
      <c r="AR899" s="12">
        <f t="shared" ref="AR899:AR962" si="81">AO899/AP899</f>
        <v>1</v>
      </c>
    </row>
    <row r="900" spans="1:44">
      <c r="A900" s="4" t="str">
        <f t="shared" si="77"/>
        <v>5019410000235</v>
      </c>
      <c r="B900" s="5" t="s">
        <v>90</v>
      </c>
      <c r="C900" s="6" t="s">
        <v>171</v>
      </c>
      <c r="D900" s="8">
        <v>3760</v>
      </c>
      <c r="E900" s="8">
        <v>2640</v>
      </c>
      <c r="F900" s="8">
        <v>2480</v>
      </c>
      <c r="G900" s="8">
        <v>2160</v>
      </c>
      <c r="H900" s="8">
        <v>1760</v>
      </c>
      <c r="I900" s="8">
        <v>1680</v>
      </c>
      <c r="J900" s="8">
        <v>1737</v>
      </c>
      <c r="K900" s="8">
        <v>2640</v>
      </c>
      <c r="L900" s="8">
        <v>3120</v>
      </c>
      <c r="M900" s="8">
        <v>1680</v>
      </c>
      <c r="N900" s="8">
        <v>1096</v>
      </c>
      <c r="O900" s="8">
        <v>1520</v>
      </c>
      <c r="P900" s="7">
        <v>4080</v>
      </c>
      <c r="Q900" s="7">
        <v>2480</v>
      </c>
      <c r="R900" s="7">
        <v>5040</v>
      </c>
      <c r="S900" s="7">
        <v>2160</v>
      </c>
      <c r="T900" s="7">
        <v>1600</v>
      </c>
      <c r="U900" s="7">
        <v>960</v>
      </c>
      <c r="V900" s="7">
        <v>2800</v>
      </c>
      <c r="W900" s="7">
        <v>2340</v>
      </c>
      <c r="X900" s="7">
        <v>3760</v>
      </c>
      <c r="Y900" s="7">
        <v>1920</v>
      </c>
      <c r="Z900" s="7">
        <v>1920</v>
      </c>
      <c r="AA900" s="7">
        <v>1440</v>
      </c>
      <c r="AB900" s="7">
        <v>3440</v>
      </c>
      <c r="AC900" s="7">
        <v>2320</v>
      </c>
      <c r="AD900" s="7">
        <v>2720</v>
      </c>
      <c r="AE900" s="7">
        <v>2160</v>
      </c>
      <c r="AF900" s="7">
        <v>1840</v>
      </c>
      <c r="AG900" s="7">
        <v>2080</v>
      </c>
      <c r="AH900" s="7">
        <v>2560</v>
      </c>
      <c r="AI900" s="7">
        <v>2800</v>
      </c>
      <c r="AJ900" s="7">
        <v>2800</v>
      </c>
      <c r="AK900" s="7">
        <v>1600</v>
      </c>
      <c r="AL900" s="7">
        <v>3200</v>
      </c>
      <c r="AM900" s="7">
        <v>1840</v>
      </c>
      <c r="AN900">
        <f t="shared" si="78"/>
        <v>0</v>
      </c>
      <c r="AO900">
        <f t="shared" si="79"/>
        <v>36</v>
      </c>
      <c r="AP900">
        <v>36</v>
      </c>
      <c r="AQ900" s="12">
        <f t="shared" si="80"/>
        <v>0</v>
      </c>
      <c r="AR900" s="12">
        <f t="shared" si="81"/>
        <v>1</v>
      </c>
    </row>
    <row r="901" spans="1:44">
      <c r="A901" s="4" t="str">
        <f t="shared" si="77"/>
        <v>5019410000241</v>
      </c>
      <c r="B901" s="5" t="s">
        <v>90</v>
      </c>
      <c r="C901" s="6" t="s">
        <v>172</v>
      </c>
      <c r="D901" s="8">
        <v>400</v>
      </c>
      <c r="E901" s="8">
        <v>475</v>
      </c>
      <c r="F901" s="8">
        <v>650</v>
      </c>
      <c r="G901" s="8">
        <v>675</v>
      </c>
      <c r="H901" s="8">
        <v>450</v>
      </c>
      <c r="I901" s="8">
        <v>550</v>
      </c>
      <c r="J901" s="8">
        <v>475</v>
      </c>
      <c r="K901" s="8">
        <v>400</v>
      </c>
      <c r="L901" s="8">
        <v>325</v>
      </c>
      <c r="M901" s="8">
        <v>250</v>
      </c>
      <c r="N901" s="8">
        <v>275</v>
      </c>
      <c r="O901" s="8">
        <v>450</v>
      </c>
      <c r="P901" s="7">
        <v>700</v>
      </c>
      <c r="Q901" s="7">
        <v>700</v>
      </c>
      <c r="R901" s="7">
        <v>450</v>
      </c>
      <c r="S901" s="7">
        <v>400</v>
      </c>
      <c r="T901" s="7">
        <v>600</v>
      </c>
      <c r="U901" s="7">
        <v>400</v>
      </c>
      <c r="V901" s="7">
        <v>800</v>
      </c>
      <c r="W901" s="7">
        <v>575</v>
      </c>
      <c r="X901" s="7">
        <v>375</v>
      </c>
      <c r="Y901" s="7">
        <v>475</v>
      </c>
      <c r="Z901" s="7">
        <v>300</v>
      </c>
      <c r="AA901" s="7">
        <v>300</v>
      </c>
      <c r="AB901" s="7">
        <v>775</v>
      </c>
      <c r="AC901" s="7">
        <v>725</v>
      </c>
      <c r="AD901" s="7">
        <v>675</v>
      </c>
      <c r="AE901" s="7">
        <v>775</v>
      </c>
      <c r="AF901" s="7">
        <v>600</v>
      </c>
      <c r="AG901" s="7">
        <v>725</v>
      </c>
      <c r="AH901" s="7">
        <v>550</v>
      </c>
      <c r="AI901" s="7">
        <v>875</v>
      </c>
      <c r="AJ901" s="7">
        <v>824</v>
      </c>
      <c r="AK901" s="7">
        <v>500</v>
      </c>
      <c r="AL901" s="7">
        <v>475</v>
      </c>
      <c r="AM901" s="7">
        <v>250</v>
      </c>
      <c r="AN901">
        <f t="shared" si="78"/>
        <v>0</v>
      </c>
      <c r="AO901">
        <f t="shared" si="79"/>
        <v>36</v>
      </c>
      <c r="AP901">
        <v>36</v>
      </c>
      <c r="AQ901" s="12">
        <f t="shared" si="80"/>
        <v>0</v>
      </c>
      <c r="AR901" s="12">
        <f t="shared" si="81"/>
        <v>1</v>
      </c>
    </row>
    <row r="902" spans="1:44">
      <c r="A902" s="4" t="str">
        <f t="shared" si="77"/>
        <v>5019410000242</v>
      </c>
      <c r="B902" s="5" t="s">
        <v>90</v>
      </c>
      <c r="C902" s="6" t="s">
        <v>173</v>
      </c>
      <c r="D902" s="8">
        <v>3950</v>
      </c>
      <c r="E902" s="8">
        <v>2640</v>
      </c>
      <c r="F902" s="8">
        <v>4750</v>
      </c>
      <c r="G902" s="8">
        <v>3950</v>
      </c>
      <c r="H902" s="8">
        <v>4150</v>
      </c>
      <c r="I902" s="8">
        <v>4100</v>
      </c>
      <c r="J902" s="8">
        <v>5050</v>
      </c>
      <c r="K902" s="8">
        <v>3850</v>
      </c>
      <c r="L902" s="8">
        <v>3200</v>
      </c>
      <c r="M902" s="8">
        <v>3100</v>
      </c>
      <c r="N902" s="8">
        <v>2250</v>
      </c>
      <c r="O902" s="8">
        <v>1840</v>
      </c>
      <c r="P902" s="7">
        <v>3500</v>
      </c>
      <c r="Q902" s="7">
        <v>3000</v>
      </c>
      <c r="R902" s="7">
        <v>4500</v>
      </c>
      <c r="S902" s="7">
        <v>3660</v>
      </c>
      <c r="T902" s="7">
        <v>2900</v>
      </c>
      <c r="U902" s="7">
        <v>4650</v>
      </c>
      <c r="V902" s="7">
        <v>4550</v>
      </c>
      <c r="W902" s="7">
        <v>4600</v>
      </c>
      <c r="X902" s="7">
        <v>4199</v>
      </c>
      <c r="Y902" s="7">
        <v>3050</v>
      </c>
      <c r="Z902" s="7">
        <v>3050</v>
      </c>
      <c r="AA902" s="7">
        <v>1900</v>
      </c>
      <c r="AB902" s="7">
        <v>4300</v>
      </c>
      <c r="AC902" s="7">
        <v>3350</v>
      </c>
      <c r="AD902" s="7">
        <v>3550</v>
      </c>
      <c r="AE902" s="7">
        <v>3400</v>
      </c>
      <c r="AF902" s="7">
        <v>4500</v>
      </c>
      <c r="AG902" s="7">
        <v>5150</v>
      </c>
      <c r="AH902" s="7">
        <v>5400</v>
      </c>
      <c r="AI902" s="7">
        <v>5250</v>
      </c>
      <c r="AJ902" s="7">
        <v>4050</v>
      </c>
      <c r="AK902" s="7">
        <v>3950</v>
      </c>
      <c r="AL902" s="7">
        <v>3400</v>
      </c>
      <c r="AM902" s="7">
        <v>1550</v>
      </c>
      <c r="AN902">
        <f t="shared" si="78"/>
        <v>0</v>
      </c>
      <c r="AO902">
        <f t="shared" si="79"/>
        <v>36</v>
      </c>
      <c r="AP902">
        <v>36</v>
      </c>
      <c r="AQ902" s="12">
        <f t="shared" si="80"/>
        <v>0</v>
      </c>
      <c r="AR902" s="12">
        <f t="shared" si="81"/>
        <v>1</v>
      </c>
    </row>
    <row r="903" spans="1:44">
      <c r="A903" s="4" t="str">
        <f t="shared" si="77"/>
        <v>5019410000270</v>
      </c>
      <c r="B903" s="5" t="s">
        <v>90</v>
      </c>
      <c r="C903" s="6" t="s">
        <v>175</v>
      </c>
      <c r="D903" s="8">
        <v>204</v>
      </c>
      <c r="E903" s="8">
        <v>312</v>
      </c>
      <c r="F903" s="8">
        <v>348</v>
      </c>
      <c r="G903" s="8">
        <v>360</v>
      </c>
      <c r="H903" s="8">
        <v>360</v>
      </c>
      <c r="I903" s="8">
        <v>252</v>
      </c>
      <c r="J903" s="8">
        <v>156</v>
      </c>
      <c r="K903" s="8">
        <v>396</v>
      </c>
      <c r="L903" s="8">
        <v>300</v>
      </c>
      <c r="M903" s="8">
        <v>180</v>
      </c>
      <c r="N903" s="8">
        <v>312</v>
      </c>
      <c r="O903" s="8">
        <v>240</v>
      </c>
      <c r="P903" s="7">
        <v>324</v>
      </c>
      <c r="Q903" s="7">
        <v>384</v>
      </c>
      <c r="R903" s="7">
        <v>72</v>
      </c>
      <c r="S903" s="7">
        <v>132</v>
      </c>
      <c r="T903" s="7">
        <v>240</v>
      </c>
      <c r="U903" s="7">
        <v>168</v>
      </c>
      <c r="V903" s="7">
        <v>108</v>
      </c>
      <c r="W903" s="7">
        <v>252</v>
      </c>
      <c r="X903" s="7">
        <v>252</v>
      </c>
      <c r="Y903" s="7">
        <v>240</v>
      </c>
      <c r="Z903" s="7">
        <v>120</v>
      </c>
      <c r="AA903" s="7">
        <v>120</v>
      </c>
      <c r="AB903" s="7">
        <v>72</v>
      </c>
      <c r="AC903" s="7">
        <v>192</v>
      </c>
      <c r="AD903" s="7"/>
      <c r="AE903" s="7">
        <v>192</v>
      </c>
      <c r="AF903" s="7">
        <v>180</v>
      </c>
      <c r="AG903" s="7">
        <v>96</v>
      </c>
      <c r="AH903" s="7">
        <v>180</v>
      </c>
      <c r="AI903" s="7">
        <v>300</v>
      </c>
      <c r="AJ903" s="7">
        <v>60</v>
      </c>
      <c r="AK903" s="7">
        <v>156</v>
      </c>
      <c r="AL903" s="7">
        <v>156</v>
      </c>
      <c r="AM903" s="7"/>
      <c r="AN903">
        <f t="shared" si="78"/>
        <v>0</v>
      </c>
      <c r="AO903">
        <f t="shared" si="79"/>
        <v>34</v>
      </c>
      <c r="AP903">
        <v>36</v>
      </c>
      <c r="AQ903" s="12">
        <f t="shared" si="80"/>
        <v>0</v>
      </c>
      <c r="AR903" s="12">
        <f t="shared" si="81"/>
        <v>0.94444444444444442</v>
      </c>
    </row>
    <row r="904" spans="1:44">
      <c r="A904" s="4" t="str">
        <f t="shared" si="77"/>
        <v>5019410000271</v>
      </c>
      <c r="B904" s="5" t="s">
        <v>90</v>
      </c>
      <c r="C904" s="6" t="s">
        <v>176</v>
      </c>
      <c r="D904" s="8">
        <v>360</v>
      </c>
      <c r="E904" s="8">
        <v>330</v>
      </c>
      <c r="F904" s="8">
        <v>150</v>
      </c>
      <c r="G904" s="8">
        <v>369</v>
      </c>
      <c r="H904" s="8">
        <v>180</v>
      </c>
      <c r="I904" s="8">
        <v>180</v>
      </c>
      <c r="J904" s="8">
        <v>231</v>
      </c>
      <c r="K904" s="8">
        <v>240</v>
      </c>
      <c r="L904" s="8">
        <v>360</v>
      </c>
      <c r="M904" s="8">
        <v>240</v>
      </c>
      <c r="N904" s="8">
        <v>270</v>
      </c>
      <c r="O904" s="8">
        <v>30</v>
      </c>
      <c r="P904" s="7">
        <v>240</v>
      </c>
      <c r="Q904" s="7">
        <v>180</v>
      </c>
      <c r="R904" s="7">
        <v>60</v>
      </c>
      <c r="S904" s="7">
        <v>90</v>
      </c>
      <c r="T904" s="7">
        <v>120</v>
      </c>
      <c r="U904" s="7">
        <v>240</v>
      </c>
      <c r="V904" s="7">
        <v>180</v>
      </c>
      <c r="W904" s="7">
        <v>270</v>
      </c>
      <c r="X904" s="7">
        <v>120</v>
      </c>
      <c r="Y904" s="7">
        <v>240</v>
      </c>
      <c r="Z904" s="7">
        <v>300</v>
      </c>
      <c r="AA904" s="7">
        <v>180</v>
      </c>
      <c r="AB904" s="7">
        <v>150</v>
      </c>
      <c r="AC904" s="7">
        <v>90</v>
      </c>
      <c r="AD904" s="7">
        <v>60</v>
      </c>
      <c r="AE904" s="7">
        <v>210</v>
      </c>
      <c r="AF904" s="7">
        <v>60</v>
      </c>
      <c r="AG904" s="7">
        <v>210</v>
      </c>
      <c r="AH904" s="7">
        <v>210</v>
      </c>
      <c r="AI904" s="7">
        <v>210</v>
      </c>
      <c r="AJ904" s="7">
        <v>240</v>
      </c>
      <c r="AK904" s="7">
        <v>240</v>
      </c>
      <c r="AL904" s="7">
        <v>210</v>
      </c>
      <c r="AM904" s="7">
        <v>90</v>
      </c>
      <c r="AN904">
        <f t="shared" si="78"/>
        <v>0</v>
      </c>
      <c r="AO904">
        <f t="shared" si="79"/>
        <v>36</v>
      </c>
      <c r="AP904">
        <v>36</v>
      </c>
      <c r="AQ904" s="12">
        <f t="shared" si="80"/>
        <v>0</v>
      </c>
      <c r="AR904" s="12">
        <f t="shared" si="81"/>
        <v>1</v>
      </c>
    </row>
    <row r="905" spans="1:44">
      <c r="A905" s="4" t="str">
        <f t="shared" si="77"/>
        <v>5019410000272</v>
      </c>
      <c r="B905" s="5" t="s">
        <v>90</v>
      </c>
      <c r="C905" s="6" t="s">
        <v>177</v>
      </c>
      <c r="D905" s="8">
        <v>66</v>
      </c>
      <c r="E905" s="8">
        <v>12</v>
      </c>
      <c r="F905" s="8">
        <v>72</v>
      </c>
      <c r="G905" s="8">
        <v>66</v>
      </c>
      <c r="H905" s="8">
        <v>24</v>
      </c>
      <c r="I905" s="8">
        <v>60</v>
      </c>
      <c r="J905" s="8">
        <v>96</v>
      </c>
      <c r="K905" s="8">
        <v>48</v>
      </c>
      <c r="L905" s="8">
        <v>60</v>
      </c>
      <c r="M905" s="8">
        <v>78</v>
      </c>
      <c r="N905" s="8">
        <v>48</v>
      </c>
      <c r="O905" s="8">
        <v>18</v>
      </c>
      <c r="P905" s="7">
        <v>54</v>
      </c>
      <c r="Q905" s="7">
        <v>72</v>
      </c>
      <c r="R905" s="7">
        <v>42</v>
      </c>
      <c r="S905" s="7">
        <v>18</v>
      </c>
      <c r="T905" s="7">
        <v>96</v>
      </c>
      <c r="U905" s="7">
        <v>48</v>
      </c>
      <c r="V905" s="7">
        <v>96</v>
      </c>
      <c r="W905" s="7">
        <v>36</v>
      </c>
      <c r="X905" s="7">
        <v>48</v>
      </c>
      <c r="Y905" s="7">
        <v>84</v>
      </c>
      <c r="Z905" s="7">
        <v>84</v>
      </c>
      <c r="AA905" s="7"/>
      <c r="AB905" s="7">
        <v>18</v>
      </c>
      <c r="AC905" s="7">
        <v>84</v>
      </c>
      <c r="AD905" s="7">
        <v>24</v>
      </c>
      <c r="AE905" s="7">
        <v>42</v>
      </c>
      <c r="AF905" s="7">
        <v>36</v>
      </c>
      <c r="AG905" s="7">
        <v>42</v>
      </c>
      <c r="AH905" s="7">
        <v>54</v>
      </c>
      <c r="AI905" s="7">
        <v>12</v>
      </c>
      <c r="AJ905" s="7">
        <v>48</v>
      </c>
      <c r="AK905" s="7">
        <v>48</v>
      </c>
      <c r="AL905" s="7">
        <v>54</v>
      </c>
      <c r="AM905" s="7"/>
      <c r="AN905">
        <f t="shared" si="78"/>
        <v>0</v>
      </c>
      <c r="AO905">
        <f t="shared" si="79"/>
        <v>34</v>
      </c>
      <c r="AP905">
        <v>36</v>
      </c>
      <c r="AQ905" s="12">
        <f t="shared" si="80"/>
        <v>0</v>
      </c>
      <c r="AR905" s="12">
        <f t="shared" si="81"/>
        <v>0.94444444444444442</v>
      </c>
    </row>
    <row r="906" spans="1:44">
      <c r="A906" s="4" t="str">
        <f t="shared" si="77"/>
        <v>5019410000307</v>
      </c>
      <c r="B906" s="5" t="s">
        <v>90</v>
      </c>
      <c r="C906" s="6" t="s">
        <v>179</v>
      </c>
      <c r="D906" s="8">
        <v>876</v>
      </c>
      <c r="E906" s="8">
        <v>492</v>
      </c>
      <c r="F906" s="8">
        <v>1080</v>
      </c>
      <c r="G906" s="8">
        <v>840</v>
      </c>
      <c r="H906" s="8">
        <v>684</v>
      </c>
      <c r="I906" s="8">
        <v>912</v>
      </c>
      <c r="J906" s="8">
        <v>1056</v>
      </c>
      <c r="K906" s="8">
        <v>672</v>
      </c>
      <c r="L906" s="8">
        <v>732</v>
      </c>
      <c r="M906" s="8">
        <v>756</v>
      </c>
      <c r="N906" s="8">
        <v>540</v>
      </c>
      <c r="O906" s="8">
        <v>720</v>
      </c>
      <c r="P906" s="7">
        <v>864</v>
      </c>
      <c r="Q906" s="7">
        <v>840</v>
      </c>
      <c r="R906" s="7">
        <v>708</v>
      </c>
      <c r="S906" s="7">
        <v>684</v>
      </c>
      <c r="T906" s="7">
        <v>828</v>
      </c>
      <c r="U906" s="7">
        <v>864</v>
      </c>
      <c r="V906" s="7">
        <v>924</v>
      </c>
      <c r="W906" s="7">
        <v>708</v>
      </c>
      <c r="X906" s="7">
        <v>875</v>
      </c>
      <c r="Y906" s="7">
        <v>564</v>
      </c>
      <c r="Z906" s="7">
        <v>648</v>
      </c>
      <c r="AA906" s="7">
        <v>552</v>
      </c>
      <c r="AB906" s="7">
        <v>1284</v>
      </c>
      <c r="AC906" s="7">
        <v>828</v>
      </c>
      <c r="AD906" s="7">
        <v>540</v>
      </c>
      <c r="AE906" s="7">
        <v>780</v>
      </c>
      <c r="AF906" s="7">
        <v>792</v>
      </c>
      <c r="AG906" s="7">
        <v>924</v>
      </c>
      <c r="AH906" s="7">
        <v>708</v>
      </c>
      <c r="AI906" s="7">
        <v>768</v>
      </c>
      <c r="AJ906" s="7">
        <v>1260</v>
      </c>
      <c r="AK906" s="7">
        <v>792</v>
      </c>
      <c r="AL906" s="7">
        <v>936</v>
      </c>
      <c r="AM906" s="7">
        <v>492</v>
      </c>
      <c r="AN906">
        <f t="shared" si="78"/>
        <v>0</v>
      </c>
      <c r="AO906">
        <f t="shared" si="79"/>
        <v>36</v>
      </c>
      <c r="AP906">
        <v>36</v>
      </c>
      <c r="AQ906" s="12">
        <f t="shared" si="80"/>
        <v>0</v>
      </c>
      <c r="AR906" s="12">
        <f t="shared" si="81"/>
        <v>1</v>
      </c>
    </row>
    <row r="907" spans="1:44">
      <c r="A907" s="4" t="str">
        <f t="shared" si="77"/>
        <v>5019410000420</v>
      </c>
      <c r="B907" s="5" t="s">
        <v>90</v>
      </c>
      <c r="C907" s="6" t="s">
        <v>181</v>
      </c>
      <c r="D907" s="8">
        <v>3800</v>
      </c>
      <c r="E907" s="8">
        <v>2400</v>
      </c>
      <c r="F907" s="8">
        <v>3400</v>
      </c>
      <c r="G907" s="8">
        <v>2800</v>
      </c>
      <c r="H907" s="8">
        <v>3700</v>
      </c>
      <c r="I907" s="8">
        <v>4920</v>
      </c>
      <c r="J907" s="8">
        <v>7300</v>
      </c>
      <c r="K907" s="8">
        <v>5000</v>
      </c>
      <c r="L907" s="8">
        <v>4400</v>
      </c>
      <c r="M907" s="8">
        <v>4000</v>
      </c>
      <c r="N907" s="8">
        <v>3600</v>
      </c>
      <c r="O907" s="8">
        <v>2500</v>
      </c>
      <c r="P907" s="7">
        <v>3200</v>
      </c>
      <c r="Q907" s="7">
        <v>3000</v>
      </c>
      <c r="R907" s="7">
        <v>5500</v>
      </c>
      <c r="S907" s="7">
        <v>3300</v>
      </c>
      <c r="T907" s="7">
        <v>2900</v>
      </c>
      <c r="U907" s="7">
        <v>5100</v>
      </c>
      <c r="V907" s="7">
        <v>3900</v>
      </c>
      <c r="W907" s="7">
        <v>5700</v>
      </c>
      <c r="X907" s="7">
        <v>3600</v>
      </c>
      <c r="Y907" s="7">
        <v>4500</v>
      </c>
      <c r="Z907" s="7">
        <v>2700</v>
      </c>
      <c r="AA907" s="7">
        <v>1300</v>
      </c>
      <c r="AB907" s="7">
        <v>4400</v>
      </c>
      <c r="AC907" s="7">
        <v>1700</v>
      </c>
      <c r="AD907" s="7">
        <v>3800</v>
      </c>
      <c r="AE907" s="7">
        <v>2900</v>
      </c>
      <c r="AF907" s="7">
        <v>3200</v>
      </c>
      <c r="AG907" s="7">
        <v>4900</v>
      </c>
      <c r="AH907" s="7">
        <v>5600</v>
      </c>
      <c r="AI907" s="7">
        <v>4233</v>
      </c>
      <c r="AJ907" s="7">
        <v>4900</v>
      </c>
      <c r="AK907" s="7">
        <v>3500</v>
      </c>
      <c r="AL907" s="7">
        <v>3923</v>
      </c>
      <c r="AM907" s="7">
        <v>1500</v>
      </c>
      <c r="AN907">
        <f t="shared" si="78"/>
        <v>0</v>
      </c>
      <c r="AO907">
        <f t="shared" si="79"/>
        <v>36</v>
      </c>
      <c r="AP907">
        <v>36</v>
      </c>
      <c r="AQ907" s="12">
        <f t="shared" si="80"/>
        <v>0</v>
      </c>
      <c r="AR907" s="12">
        <f t="shared" si="81"/>
        <v>1</v>
      </c>
    </row>
    <row r="908" spans="1:44">
      <c r="A908" s="4" t="str">
        <f t="shared" si="77"/>
        <v>5019410000421</v>
      </c>
      <c r="B908" s="5" t="s">
        <v>90</v>
      </c>
      <c r="C908" s="6" t="s">
        <v>182</v>
      </c>
      <c r="D908" s="8">
        <v>180</v>
      </c>
      <c r="E908" s="8">
        <v>120</v>
      </c>
      <c r="F908" s="8">
        <v>360</v>
      </c>
      <c r="G908" s="8">
        <v>120</v>
      </c>
      <c r="H908" s="8">
        <v>120</v>
      </c>
      <c r="I908" s="8">
        <v>250</v>
      </c>
      <c r="J908" s="8">
        <v>120</v>
      </c>
      <c r="K908" s="8">
        <v>300</v>
      </c>
      <c r="L908" s="8">
        <v>180</v>
      </c>
      <c r="M908" s="8">
        <v>120</v>
      </c>
      <c r="N908" s="8">
        <v>120</v>
      </c>
      <c r="O908" s="8">
        <v>60</v>
      </c>
      <c r="P908" s="7">
        <v>180</v>
      </c>
      <c r="Q908" s="7">
        <v>180</v>
      </c>
      <c r="R908" s="7">
        <v>180</v>
      </c>
      <c r="S908" s="7">
        <v>360</v>
      </c>
      <c r="T908" s="7">
        <v>240</v>
      </c>
      <c r="U908" s="7">
        <v>240</v>
      </c>
      <c r="V908" s="7">
        <v>240</v>
      </c>
      <c r="W908" s="7">
        <v>420</v>
      </c>
      <c r="X908" s="7">
        <v>300</v>
      </c>
      <c r="Y908" s="7">
        <v>600</v>
      </c>
      <c r="Z908" s="7">
        <v>420</v>
      </c>
      <c r="AA908" s="7">
        <v>60</v>
      </c>
      <c r="AB908" s="7">
        <v>600</v>
      </c>
      <c r="AC908" s="7">
        <v>300</v>
      </c>
      <c r="AD908" s="7">
        <v>120</v>
      </c>
      <c r="AE908" s="7">
        <v>300</v>
      </c>
      <c r="AF908" s="7">
        <v>540</v>
      </c>
      <c r="AG908" s="7">
        <v>600</v>
      </c>
      <c r="AH908" s="7">
        <v>600</v>
      </c>
      <c r="AI908" s="7">
        <v>813</v>
      </c>
      <c r="AJ908" s="7">
        <v>660</v>
      </c>
      <c r="AK908" s="7">
        <v>420</v>
      </c>
      <c r="AL908" s="7">
        <v>180</v>
      </c>
      <c r="AM908" s="7">
        <v>240</v>
      </c>
      <c r="AN908">
        <f t="shared" si="78"/>
        <v>0</v>
      </c>
      <c r="AO908">
        <f t="shared" si="79"/>
        <v>36</v>
      </c>
      <c r="AP908">
        <v>36</v>
      </c>
      <c r="AQ908" s="12">
        <f t="shared" si="80"/>
        <v>0</v>
      </c>
      <c r="AR908" s="12">
        <f t="shared" si="81"/>
        <v>1</v>
      </c>
    </row>
    <row r="909" spans="1:44">
      <c r="A909" s="4" t="str">
        <f t="shared" si="77"/>
        <v>5019410000427</v>
      </c>
      <c r="B909" s="5" t="s">
        <v>90</v>
      </c>
      <c r="C909" s="6" t="s">
        <v>183</v>
      </c>
      <c r="D909" s="8">
        <v>373</v>
      </c>
      <c r="E909" s="8">
        <v>143</v>
      </c>
      <c r="F909" s="8">
        <v>91</v>
      </c>
      <c r="G909" s="8">
        <v>176</v>
      </c>
      <c r="H909" s="8">
        <v>92</v>
      </c>
      <c r="I909" s="8">
        <v>472</v>
      </c>
      <c r="J909" s="8">
        <v>32</v>
      </c>
      <c r="K909" s="8">
        <v>364</v>
      </c>
      <c r="L909" s="8">
        <v>156</v>
      </c>
      <c r="M909" s="8">
        <v>258</v>
      </c>
      <c r="N909" s="8">
        <v>222</v>
      </c>
      <c r="O909" s="8">
        <v>453</v>
      </c>
      <c r="P909" s="7">
        <v>431</v>
      </c>
      <c r="Q909" s="7">
        <v>589</v>
      </c>
      <c r="R909" s="7">
        <v>747</v>
      </c>
      <c r="S909" s="7">
        <v>621</v>
      </c>
      <c r="T909" s="7">
        <v>263</v>
      </c>
      <c r="U909" s="7">
        <v>397</v>
      </c>
      <c r="V909" s="7">
        <v>328</v>
      </c>
      <c r="W909" s="7">
        <v>364</v>
      </c>
      <c r="X909" s="7">
        <v>200</v>
      </c>
      <c r="Y909" s="7">
        <v>345</v>
      </c>
      <c r="Z909" s="7">
        <v>362</v>
      </c>
      <c r="AA909" s="7">
        <v>68</v>
      </c>
      <c r="AB909" s="7">
        <v>158</v>
      </c>
      <c r="AC909" s="7">
        <v>96</v>
      </c>
      <c r="AD909" s="7">
        <v>129</v>
      </c>
      <c r="AE909" s="7">
        <v>270</v>
      </c>
      <c r="AF909" s="7">
        <v>300</v>
      </c>
      <c r="AG909" s="7">
        <v>104</v>
      </c>
      <c r="AH909" s="7">
        <v>260</v>
      </c>
      <c r="AI909" s="7"/>
      <c r="AJ909" s="7">
        <v>6</v>
      </c>
      <c r="AK909" s="7"/>
      <c r="AL909" s="7">
        <v>286</v>
      </c>
      <c r="AM909" s="7"/>
      <c r="AN909">
        <f t="shared" si="78"/>
        <v>0</v>
      </c>
      <c r="AO909">
        <f t="shared" si="79"/>
        <v>33</v>
      </c>
      <c r="AP909">
        <v>36</v>
      </c>
      <c r="AQ909" s="12">
        <f t="shared" si="80"/>
        <v>0</v>
      </c>
      <c r="AR909" s="12">
        <f t="shared" si="81"/>
        <v>0.91666666666666663</v>
      </c>
    </row>
    <row r="910" spans="1:44">
      <c r="A910" s="4" t="str">
        <f t="shared" si="77"/>
        <v>5019410000445</v>
      </c>
      <c r="B910" s="5" t="s">
        <v>90</v>
      </c>
      <c r="C910" s="6" t="s">
        <v>184</v>
      </c>
      <c r="D910" s="8">
        <v>0</v>
      </c>
      <c r="E910" s="8">
        <v>0</v>
      </c>
      <c r="F910" s="8">
        <v>0</v>
      </c>
      <c r="G910" s="8">
        <v>2</v>
      </c>
      <c r="H910" s="8">
        <v>5</v>
      </c>
      <c r="I910" s="8">
        <v>6</v>
      </c>
      <c r="J910" s="8">
        <v>0</v>
      </c>
      <c r="K910" s="8">
        <v>0</v>
      </c>
      <c r="L910" s="8">
        <v>0</v>
      </c>
      <c r="M910" s="8">
        <v>0</v>
      </c>
      <c r="N910" s="8">
        <v>13</v>
      </c>
      <c r="O910" s="8">
        <v>40</v>
      </c>
      <c r="P910" s="7"/>
      <c r="Q910" s="7">
        <v>20</v>
      </c>
      <c r="R910" s="7">
        <v>21</v>
      </c>
      <c r="S910" s="7">
        <v>16</v>
      </c>
      <c r="T910" s="7">
        <v>6</v>
      </c>
      <c r="U910" s="7">
        <v>160</v>
      </c>
      <c r="V910" s="7">
        <v>120</v>
      </c>
      <c r="W910" s="7">
        <v>60</v>
      </c>
      <c r="X910" s="7">
        <v>12</v>
      </c>
      <c r="Y910" s="7">
        <v>84</v>
      </c>
      <c r="Z910" s="7">
        <v>48</v>
      </c>
      <c r="AA910" s="7">
        <v>130</v>
      </c>
      <c r="AB910" s="7">
        <v>50</v>
      </c>
      <c r="AC910" s="7">
        <v>10</v>
      </c>
      <c r="AD910" s="7">
        <v>2</v>
      </c>
      <c r="AE910" s="7">
        <v>12</v>
      </c>
      <c r="AF910" s="7">
        <v>10</v>
      </c>
      <c r="AG910" s="7">
        <v>60</v>
      </c>
      <c r="AH910" s="7">
        <v>48</v>
      </c>
      <c r="AI910" s="7">
        <v>82</v>
      </c>
      <c r="AJ910" s="7">
        <v>46</v>
      </c>
      <c r="AK910" s="7">
        <v>12</v>
      </c>
      <c r="AL910" s="7">
        <v>8</v>
      </c>
      <c r="AM910" s="7"/>
      <c r="AN910">
        <f t="shared" si="78"/>
        <v>7</v>
      </c>
      <c r="AO910">
        <f t="shared" si="79"/>
        <v>34</v>
      </c>
      <c r="AP910">
        <v>36</v>
      </c>
      <c r="AQ910" s="12">
        <f t="shared" si="80"/>
        <v>0.20588235294117646</v>
      </c>
      <c r="AR910" s="12">
        <f t="shared" si="81"/>
        <v>0.94444444444444442</v>
      </c>
    </row>
    <row r="911" spans="1:44">
      <c r="A911" s="4" t="str">
        <f t="shared" si="77"/>
        <v>5019410000470</v>
      </c>
      <c r="B911" s="5" t="s">
        <v>90</v>
      </c>
      <c r="C911" s="6" t="s">
        <v>185</v>
      </c>
      <c r="D911" s="8">
        <v>600</v>
      </c>
      <c r="E911" s="8">
        <v>800</v>
      </c>
      <c r="F911" s="8">
        <v>2000</v>
      </c>
      <c r="G911" s="8">
        <v>4700</v>
      </c>
      <c r="H911" s="8">
        <v>11300</v>
      </c>
      <c r="I911" s="8">
        <v>7200</v>
      </c>
      <c r="J911" s="8">
        <v>5400</v>
      </c>
      <c r="K911" s="8">
        <v>3800</v>
      </c>
      <c r="L911" s="8">
        <v>4400</v>
      </c>
      <c r="M911" s="8">
        <v>2200</v>
      </c>
      <c r="N911" s="8">
        <v>600</v>
      </c>
      <c r="O911" s="8">
        <v>400</v>
      </c>
      <c r="P911" s="7">
        <v>1400</v>
      </c>
      <c r="Q911" s="7">
        <v>800</v>
      </c>
      <c r="R911" s="7">
        <v>500</v>
      </c>
      <c r="S911" s="7">
        <v>3800</v>
      </c>
      <c r="T911" s="7">
        <v>3200</v>
      </c>
      <c r="U911" s="7">
        <v>4700</v>
      </c>
      <c r="V911" s="7">
        <v>6500</v>
      </c>
      <c r="W911" s="7">
        <v>2700</v>
      </c>
      <c r="X911" s="7">
        <v>5000</v>
      </c>
      <c r="Y911" s="7">
        <v>1100</v>
      </c>
      <c r="Z911" s="7">
        <v>200</v>
      </c>
      <c r="AA911" s="7">
        <v>400</v>
      </c>
      <c r="AB911" s="7">
        <v>600</v>
      </c>
      <c r="AC911" s="7">
        <v>100</v>
      </c>
      <c r="AD911" s="7">
        <v>600</v>
      </c>
      <c r="AE911" s="7">
        <v>3000</v>
      </c>
      <c r="AF911" s="7">
        <v>2200</v>
      </c>
      <c r="AG911" s="7">
        <v>3200</v>
      </c>
      <c r="AH911" s="7">
        <v>2800</v>
      </c>
      <c r="AI911" s="7">
        <v>2300</v>
      </c>
      <c r="AJ911" s="7">
        <v>1700</v>
      </c>
      <c r="AK911" s="7">
        <v>800</v>
      </c>
      <c r="AL911" s="7">
        <v>1300</v>
      </c>
      <c r="AM911" s="7">
        <v>200</v>
      </c>
      <c r="AN911">
        <f t="shared" si="78"/>
        <v>0</v>
      </c>
      <c r="AO911">
        <f t="shared" si="79"/>
        <v>36</v>
      </c>
      <c r="AP911">
        <v>36</v>
      </c>
      <c r="AQ911" s="12">
        <f t="shared" si="80"/>
        <v>0</v>
      </c>
      <c r="AR911" s="12">
        <f t="shared" si="81"/>
        <v>1</v>
      </c>
    </row>
    <row r="912" spans="1:44">
      <c r="A912" s="4" t="str">
        <f t="shared" si="77"/>
        <v>5019410001280</v>
      </c>
      <c r="B912" s="5" t="s">
        <v>90</v>
      </c>
      <c r="C912" s="6" t="s">
        <v>186</v>
      </c>
      <c r="D912" s="8">
        <v>408</v>
      </c>
      <c r="E912" s="8">
        <v>336</v>
      </c>
      <c r="F912" s="8">
        <v>504</v>
      </c>
      <c r="G912" s="8">
        <v>456</v>
      </c>
      <c r="H912" s="8">
        <v>480</v>
      </c>
      <c r="I912" s="8">
        <v>744</v>
      </c>
      <c r="J912" s="8">
        <v>480</v>
      </c>
      <c r="K912" s="8">
        <v>504</v>
      </c>
      <c r="L912" s="8">
        <v>336</v>
      </c>
      <c r="M912" s="8">
        <v>312</v>
      </c>
      <c r="N912" s="8">
        <v>504</v>
      </c>
      <c r="O912" s="8">
        <v>240</v>
      </c>
      <c r="P912" s="7">
        <v>816</v>
      </c>
      <c r="Q912" s="7">
        <v>360</v>
      </c>
      <c r="R912" s="7">
        <v>576</v>
      </c>
      <c r="S912" s="7">
        <v>552</v>
      </c>
      <c r="T912" s="7">
        <v>600</v>
      </c>
      <c r="U912" s="7">
        <v>504</v>
      </c>
      <c r="V912" s="7">
        <v>816</v>
      </c>
      <c r="W912" s="7">
        <v>840</v>
      </c>
      <c r="X912" s="7">
        <v>360</v>
      </c>
      <c r="Y912" s="7">
        <v>600</v>
      </c>
      <c r="Z912" s="7">
        <v>552</v>
      </c>
      <c r="AA912" s="7">
        <v>24</v>
      </c>
      <c r="AB912" s="7">
        <v>840</v>
      </c>
      <c r="AC912" s="7">
        <v>648</v>
      </c>
      <c r="AD912" s="7">
        <v>336</v>
      </c>
      <c r="AE912" s="7">
        <v>648</v>
      </c>
      <c r="AF912" s="7">
        <v>600</v>
      </c>
      <c r="AG912" s="7">
        <v>912</v>
      </c>
      <c r="AH912" s="7">
        <v>528</v>
      </c>
      <c r="AI912" s="7">
        <v>696</v>
      </c>
      <c r="AJ912" s="7">
        <v>504</v>
      </c>
      <c r="AK912" s="7">
        <v>696</v>
      </c>
      <c r="AL912" s="7">
        <v>432</v>
      </c>
      <c r="AM912" s="7">
        <v>288</v>
      </c>
      <c r="AN912">
        <f t="shared" si="78"/>
        <v>0</v>
      </c>
      <c r="AO912">
        <f t="shared" si="79"/>
        <v>36</v>
      </c>
      <c r="AP912">
        <v>36</v>
      </c>
      <c r="AQ912" s="12">
        <f t="shared" si="80"/>
        <v>0</v>
      </c>
      <c r="AR912" s="12">
        <f t="shared" si="81"/>
        <v>1</v>
      </c>
    </row>
    <row r="913" spans="1:44">
      <c r="A913" s="4" t="str">
        <f t="shared" si="77"/>
        <v>5019410001340</v>
      </c>
      <c r="B913" s="5" t="s">
        <v>90</v>
      </c>
      <c r="C913" s="6" t="s">
        <v>193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10</v>
      </c>
      <c r="N913" s="8">
        <v>78</v>
      </c>
      <c r="O913" s="8">
        <v>6</v>
      </c>
      <c r="P913" s="7">
        <v>67</v>
      </c>
      <c r="Q913" s="7">
        <v>65</v>
      </c>
      <c r="R913" s="7">
        <v>120</v>
      </c>
      <c r="S913" s="7">
        <v>70</v>
      </c>
      <c r="T913" s="7"/>
      <c r="U913" s="7">
        <v>141</v>
      </c>
      <c r="V913" s="7">
        <v>2</v>
      </c>
      <c r="W913" s="7">
        <v>21</v>
      </c>
      <c r="X913" s="7">
        <v>4</v>
      </c>
      <c r="Y913" s="7">
        <v>5</v>
      </c>
      <c r="Z913" s="7">
        <v>41</v>
      </c>
      <c r="AA913" s="7">
        <v>48</v>
      </c>
      <c r="AB913" s="7"/>
      <c r="AC913" s="7"/>
      <c r="AD913" s="7">
        <v>42</v>
      </c>
      <c r="AE913" s="7">
        <v>10</v>
      </c>
      <c r="AF913" s="7">
        <v>20</v>
      </c>
      <c r="AG913" s="7">
        <v>128</v>
      </c>
      <c r="AH913" s="7"/>
      <c r="AI913" s="7">
        <v>17</v>
      </c>
      <c r="AJ913" s="7"/>
      <c r="AK913" s="7">
        <v>20</v>
      </c>
      <c r="AL913" s="7">
        <v>40</v>
      </c>
      <c r="AM913" s="7">
        <v>40</v>
      </c>
      <c r="AN913">
        <f t="shared" si="78"/>
        <v>9</v>
      </c>
      <c r="AO913">
        <f t="shared" si="79"/>
        <v>31</v>
      </c>
      <c r="AP913">
        <v>36</v>
      </c>
      <c r="AQ913" s="12">
        <f t="shared" si="80"/>
        <v>0.29032258064516131</v>
      </c>
      <c r="AR913" s="12">
        <f t="shared" si="81"/>
        <v>0.86111111111111116</v>
      </c>
    </row>
    <row r="914" spans="1:44">
      <c r="A914" s="4" t="str">
        <f t="shared" si="77"/>
        <v>5019410001347</v>
      </c>
      <c r="B914" s="5" t="s">
        <v>90</v>
      </c>
      <c r="C914" s="6" t="s">
        <v>194</v>
      </c>
      <c r="D914" s="8">
        <v>17200</v>
      </c>
      <c r="E914" s="8">
        <v>10900</v>
      </c>
      <c r="F914" s="8">
        <v>12400</v>
      </c>
      <c r="G914" s="8">
        <v>20300</v>
      </c>
      <c r="H914" s="8">
        <v>30800</v>
      </c>
      <c r="I914" s="8">
        <v>30400</v>
      </c>
      <c r="J914" s="8">
        <v>36999</v>
      </c>
      <c r="K914" s="8">
        <v>21500</v>
      </c>
      <c r="L914" s="8">
        <v>15500</v>
      </c>
      <c r="M914" s="8">
        <v>14200</v>
      </c>
      <c r="N914" s="8">
        <v>11700</v>
      </c>
      <c r="O914" s="8">
        <v>7900</v>
      </c>
      <c r="P914" s="7">
        <v>13500</v>
      </c>
      <c r="Q914" s="7">
        <v>9600</v>
      </c>
      <c r="R914" s="7">
        <v>16100</v>
      </c>
      <c r="S914" s="7">
        <v>18100</v>
      </c>
      <c r="T914" s="7">
        <v>17300</v>
      </c>
      <c r="U914" s="7">
        <v>21000</v>
      </c>
      <c r="V914" s="7">
        <v>27700</v>
      </c>
      <c r="W914" s="7">
        <v>22600</v>
      </c>
      <c r="X914" s="7">
        <v>18100</v>
      </c>
      <c r="Y914" s="7">
        <v>14000</v>
      </c>
      <c r="Z914" s="7">
        <v>9200</v>
      </c>
      <c r="AA914" s="7">
        <v>4700</v>
      </c>
      <c r="AB914" s="7">
        <v>13100</v>
      </c>
      <c r="AC914" s="7">
        <v>7600</v>
      </c>
      <c r="AD914" s="7">
        <v>11800</v>
      </c>
      <c r="AE914" s="7">
        <v>15400</v>
      </c>
      <c r="AF914" s="7">
        <v>13800</v>
      </c>
      <c r="AG914" s="7">
        <v>19500</v>
      </c>
      <c r="AH914" s="7">
        <v>25300</v>
      </c>
      <c r="AI914" s="7">
        <v>21400</v>
      </c>
      <c r="AJ914" s="7">
        <v>20300</v>
      </c>
      <c r="AK914" s="7">
        <v>14900</v>
      </c>
      <c r="AL914" s="7">
        <v>14300</v>
      </c>
      <c r="AM914" s="7">
        <v>7700</v>
      </c>
      <c r="AN914">
        <f t="shared" si="78"/>
        <v>0</v>
      </c>
      <c r="AO914">
        <f t="shared" si="79"/>
        <v>36</v>
      </c>
      <c r="AP914">
        <v>36</v>
      </c>
      <c r="AQ914" s="12">
        <f t="shared" si="80"/>
        <v>0</v>
      </c>
      <c r="AR914" s="12">
        <f t="shared" si="81"/>
        <v>1</v>
      </c>
    </row>
    <row r="915" spans="1:44">
      <c r="A915" s="4" t="str">
        <f t="shared" si="77"/>
        <v>5019410001348</v>
      </c>
      <c r="B915" s="5" t="s">
        <v>90</v>
      </c>
      <c r="C915" s="6" t="s">
        <v>195</v>
      </c>
      <c r="D915" s="8">
        <v>3250</v>
      </c>
      <c r="E915" s="8">
        <v>2200</v>
      </c>
      <c r="F915" s="8">
        <v>2400</v>
      </c>
      <c r="G915" s="8">
        <v>5400</v>
      </c>
      <c r="H915" s="8">
        <v>14300</v>
      </c>
      <c r="I915" s="8">
        <v>9000</v>
      </c>
      <c r="J915" s="8">
        <v>9200</v>
      </c>
      <c r="K915" s="8">
        <v>6800</v>
      </c>
      <c r="L915" s="8">
        <v>5700</v>
      </c>
      <c r="M915" s="8">
        <v>3017</v>
      </c>
      <c r="N915" s="8">
        <v>2882</v>
      </c>
      <c r="O915" s="8">
        <v>1200</v>
      </c>
      <c r="P915" s="7">
        <v>5300</v>
      </c>
      <c r="Q915" s="7">
        <v>2000</v>
      </c>
      <c r="R915" s="7">
        <v>5500</v>
      </c>
      <c r="S915" s="7">
        <v>8400</v>
      </c>
      <c r="T915" s="7">
        <v>4900</v>
      </c>
      <c r="U915" s="7">
        <v>7400</v>
      </c>
      <c r="V915" s="7">
        <v>11800</v>
      </c>
      <c r="W915" s="7">
        <v>7700</v>
      </c>
      <c r="X915" s="7">
        <v>8500</v>
      </c>
      <c r="Y915" s="7">
        <v>4899</v>
      </c>
      <c r="Z915" s="7">
        <v>4282</v>
      </c>
      <c r="AA915" s="7">
        <v>1100</v>
      </c>
      <c r="AB915" s="7">
        <v>2600</v>
      </c>
      <c r="AC915" s="7">
        <v>2900</v>
      </c>
      <c r="AD915" s="7">
        <v>4100</v>
      </c>
      <c r="AE915" s="7">
        <v>6800</v>
      </c>
      <c r="AF915" s="7">
        <v>3491</v>
      </c>
      <c r="AG915" s="7">
        <v>9100</v>
      </c>
      <c r="AH915" s="7">
        <v>10700</v>
      </c>
      <c r="AI915" s="7">
        <v>10900</v>
      </c>
      <c r="AJ915" s="7">
        <v>11200</v>
      </c>
      <c r="AK915" s="7">
        <v>8300</v>
      </c>
      <c r="AL915" s="7">
        <v>7000</v>
      </c>
      <c r="AM915" s="7">
        <v>1900</v>
      </c>
      <c r="AN915">
        <f t="shared" si="78"/>
        <v>0</v>
      </c>
      <c r="AO915">
        <f t="shared" si="79"/>
        <v>36</v>
      </c>
      <c r="AP915">
        <v>36</v>
      </c>
      <c r="AQ915" s="12">
        <f t="shared" si="80"/>
        <v>0</v>
      </c>
      <c r="AR915" s="12">
        <f t="shared" si="81"/>
        <v>1</v>
      </c>
    </row>
    <row r="916" spans="1:44">
      <c r="A916" s="4" t="str">
        <f t="shared" si="77"/>
        <v>5019410001349</v>
      </c>
      <c r="B916" s="5" t="s">
        <v>90</v>
      </c>
      <c r="C916" s="6" t="s">
        <v>196</v>
      </c>
      <c r="D916" s="8">
        <v>1000</v>
      </c>
      <c r="E916" s="8">
        <v>650</v>
      </c>
      <c r="F916" s="8">
        <v>750</v>
      </c>
      <c r="G916" s="8">
        <v>1175</v>
      </c>
      <c r="H916" s="8">
        <v>2070</v>
      </c>
      <c r="I916" s="8">
        <v>1950</v>
      </c>
      <c r="J916" s="8">
        <v>2150</v>
      </c>
      <c r="K916" s="8">
        <v>1775</v>
      </c>
      <c r="L916" s="8">
        <v>1000</v>
      </c>
      <c r="M916" s="8">
        <v>1175</v>
      </c>
      <c r="N916" s="8">
        <v>950</v>
      </c>
      <c r="O916" s="8">
        <v>600</v>
      </c>
      <c r="P916" s="7">
        <v>1075</v>
      </c>
      <c r="Q916" s="7">
        <v>1075</v>
      </c>
      <c r="R916" s="7">
        <v>900</v>
      </c>
      <c r="S916" s="7">
        <v>1625</v>
      </c>
      <c r="T916" s="7">
        <v>925</v>
      </c>
      <c r="U916" s="7">
        <v>2150</v>
      </c>
      <c r="V916" s="7">
        <v>2550</v>
      </c>
      <c r="W916" s="7">
        <v>1925</v>
      </c>
      <c r="X916" s="7">
        <v>2200</v>
      </c>
      <c r="Y916" s="7">
        <v>1375</v>
      </c>
      <c r="Z916" s="7">
        <v>725</v>
      </c>
      <c r="AA916" s="7">
        <v>450</v>
      </c>
      <c r="AB916" s="7">
        <v>1300</v>
      </c>
      <c r="AC916" s="7">
        <v>575</v>
      </c>
      <c r="AD916" s="7">
        <v>1000</v>
      </c>
      <c r="AE916" s="7">
        <v>1050</v>
      </c>
      <c r="AF916" s="7">
        <v>1150</v>
      </c>
      <c r="AG916" s="7">
        <v>1625</v>
      </c>
      <c r="AH916" s="7">
        <v>2300</v>
      </c>
      <c r="AI916" s="7">
        <v>2300</v>
      </c>
      <c r="AJ916" s="7">
        <v>1625</v>
      </c>
      <c r="AK916" s="7">
        <v>1825</v>
      </c>
      <c r="AL916" s="7">
        <v>1475</v>
      </c>
      <c r="AM916" s="7">
        <v>625</v>
      </c>
      <c r="AN916">
        <f t="shared" si="78"/>
        <v>0</v>
      </c>
      <c r="AO916">
        <f t="shared" si="79"/>
        <v>36</v>
      </c>
      <c r="AP916">
        <v>36</v>
      </c>
      <c r="AQ916" s="12">
        <f t="shared" si="80"/>
        <v>0</v>
      </c>
      <c r="AR916" s="12">
        <f t="shared" si="81"/>
        <v>1</v>
      </c>
    </row>
    <row r="917" spans="1:44">
      <c r="A917" s="4" t="str">
        <f t="shared" si="77"/>
        <v>5019410001351</v>
      </c>
      <c r="B917" s="5" t="s">
        <v>90</v>
      </c>
      <c r="C917" s="6" t="s">
        <v>197</v>
      </c>
      <c r="D917" s="8">
        <v>252</v>
      </c>
      <c r="E917" s="8">
        <v>216</v>
      </c>
      <c r="F917" s="8">
        <v>432</v>
      </c>
      <c r="G917" s="8">
        <v>432</v>
      </c>
      <c r="H917" s="8">
        <v>504</v>
      </c>
      <c r="I917" s="8">
        <v>300</v>
      </c>
      <c r="J917" s="8">
        <v>504</v>
      </c>
      <c r="K917" s="8">
        <v>444</v>
      </c>
      <c r="L917" s="8">
        <v>372</v>
      </c>
      <c r="M917" s="8">
        <v>504</v>
      </c>
      <c r="N917" s="8">
        <v>360</v>
      </c>
      <c r="O917" s="8">
        <v>132</v>
      </c>
      <c r="P917" s="7">
        <v>504</v>
      </c>
      <c r="Q917" s="7">
        <v>624</v>
      </c>
      <c r="R917" s="7">
        <v>540</v>
      </c>
      <c r="S917" s="7">
        <v>348</v>
      </c>
      <c r="T917" s="7">
        <v>228</v>
      </c>
      <c r="U917" s="7">
        <v>516</v>
      </c>
      <c r="V917" s="7">
        <v>588</v>
      </c>
      <c r="W917" s="7">
        <v>852</v>
      </c>
      <c r="X917" s="7">
        <v>828</v>
      </c>
      <c r="Y917" s="7">
        <v>720</v>
      </c>
      <c r="Z917" s="7">
        <v>504</v>
      </c>
      <c r="AA917" s="7">
        <v>72</v>
      </c>
      <c r="AB917" s="7">
        <v>936</v>
      </c>
      <c r="AC917" s="7">
        <v>384</v>
      </c>
      <c r="AD917" s="7">
        <v>456</v>
      </c>
      <c r="AE917" s="7">
        <v>564</v>
      </c>
      <c r="AF917" s="7">
        <v>396</v>
      </c>
      <c r="AG917" s="7">
        <v>612</v>
      </c>
      <c r="AH917" s="7">
        <v>516</v>
      </c>
      <c r="AI917" s="7">
        <v>756</v>
      </c>
      <c r="AJ917" s="7">
        <v>876</v>
      </c>
      <c r="AK917" s="7">
        <v>684</v>
      </c>
      <c r="AL917" s="7">
        <v>660</v>
      </c>
      <c r="AM917" s="7">
        <v>264</v>
      </c>
      <c r="AN917">
        <f t="shared" si="78"/>
        <v>0</v>
      </c>
      <c r="AO917">
        <f t="shared" si="79"/>
        <v>36</v>
      </c>
      <c r="AP917">
        <v>36</v>
      </c>
      <c r="AQ917" s="12">
        <f t="shared" si="80"/>
        <v>0</v>
      </c>
      <c r="AR917" s="12">
        <f t="shared" si="81"/>
        <v>1</v>
      </c>
    </row>
    <row r="918" spans="1:44">
      <c r="A918" s="4" t="str">
        <f t="shared" si="77"/>
        <v>5019410001439</v>
      </c>
      <c r="B918" s="5" t="s">
        <v>90</v>
      </c>
      <c r="C918" s="6" t="s">
        <v>199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650</v>
      </c>
      <c r="J918" s="8">
        <v>1370</v>
      </c>
      <c r="K918" s="8">
        <v>0</v>
      </c>
      <c r="L918" s="8">
        <v>266</v>
      </c>
      <c r="M918" s="8">
        <v>460</v>
      </c>
      <c r="N918" s="8">
        <v>32</v>
      </c>
      <c r="O918" s="8">
        <v>28</v>
      </c>
      <c r="P918" s="7">
        <v>10</v>
      </c>
      <c r="Q918" s="7">
        <v>16</v>
      </c>
      <c r="R918" s="7">
        <v>40</v>
      </c>
      <c r="S918" s="7">
        <v>54</v>
      </c>
      <c r="T918" s="7">
        <v>50</v>
      </c>
      <c r="U918" s="7"/>
      <c r="V918" s="7">
        <v>36</v>
      </c>
      <c r="W918" s="7">
        <v>18</v>
      </c>
      <c r="X918" s="7">
        <v>36</v>
      </c>
      <c r="Y918" s="7">
        <v>110</v>
      </c>
      <c r="Z918" s="7">
        <v>8</v>
      </c>
      <c r="AA918" s="7">
        <v>28</v>
      </c>
      <c r="AB918" s="7">
        <v>32</v>
      </c>
      <c r="AC918" s="7">
        <v>56</v>
      </c>
      <c r="AD918" s="7">
        <v>40</v>
      </c>
      <c r="AE918" s="7">
        <v>42</v>
      </c>
      <c r="AF918" s="7">
        <v>14</v>
      </c>
      <c r="AG918" s="7"/>
      <c r="AH918" s="7">
        <v>10</v>
      </c>
      <c r="AI918" s="7"/>
      <c r="AJ918" s="7">
        <v>52</v>
      </c>
      <c r="AK918" s="7">
        <v>50</v>
      </c>
      <c r="AL918" s="7">
        <v>52</v>
      </c>
      <c r="AM918" s="7">
        <v>8</v>
      </c>
      <c r="AN918">
        <f t="shared" si="78"/>
        <v>6</v>
      </c>
      <c r="AO918">
        <f t="shared" si="79"/>
        <v>33</v>
      </c>
      <c r="AP918">
        <v>36</v>
      </c>
      <c r="AQ918" s="12">
        <f t="shared" si="80"/>
        <v>0.18181818181818182</v>
      </c>
      <c r="AR918" s="12">
        <f t="shared" si="81"/>
        <v>0.91666666666666663</v>
      </c>
    </row>
    <row r="919" spans="1:44">
      <c r="A919" s="4" t="str">
        <f t="shared" si="77"/>
        <v>5019410001522</v>
      </c>
      <c r="B919" s="5" t="s">
        <v>90</v>
      </c>
      <c r="C919" s="6" t="s">
        <v>201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48</v>
      </c>
      <c r="J919" s="8">
        <v>869</v>
      </c>
      <c r="K919" s="8">
        <v>12</v>
      </c>
      <c r="L919" s="8">
        <v>24</v>
      </c>
      <c r="M919" s="8">
        <v>12</v>
      </c>
      <c r="N919" s="8">
        <v>0</v>
      </c>
      <c r="O919" s="8">
        <v>36</v>
      </c>
      <c r="P919" s="7">
        <v>72</v>
      </c>
      <c r="Q919" s="7">
        <v>24</v>
      </c>
      <c r="R919" s="7">
        <v>24</v>
      </c>
      <c r="S919" s="7">
        <v>48</v>
      </c>
      <c r="T919" s="7">
        <v>45</v>
      </c>
      <c r="U919" s="7">
        <v>12</v>
      </c>
      <c r="V919" s="7"/>
      <c r="W919" s="7">
        <v>36</v>
      </c>
      <c r="X919" s="7">
        <v>48</v>
      </c>
      <c r="Y919" s="7">
        <v>47</v>
      </c>
      <c r="Z919" s="7">
        <v>36</v>
      </c>
      <c r="AA919" s="7">
        <v>24</v>
      </c>
      <c r="AB919" s="7">
        <v>36</v>
      </c>
      <c r="AC919" s="7">
        <v>48</v>
      </c>
      <c r="AD919" s="7">
        <v>24</v>
      </c>
      <c r="AE919" s="7">
        <v>24</v>
      </c>
      <c r="AF919" s="7">
        <v>24</v>
      </c>
      <c r="AG919" s="7"/>
      <c r="AH919" s="7">
        <v>12</v>
      </c>
      <c r="AI919" s="7">
        <v>24</v>
      </c>
      <c r="AJ919" s="7">
        <v>60</v>
      </c>
      <c r="AK919" s="7"/>
      <c r="AL919" s="7">
        <v>36</v>
      </c>
      <c r="AM919" s="7">
        <v>48</v>
      </c>
      <c r="AN919">
        <f t="shared" si="78"/>
        <v>6</v>
      </c>
      <c r="AO919">
        <f t="shared" si="79"/>
        <v>33</v>
      </c>
      <c r="AP919">
        <v>36</v>
      </c>
      <c r="AQ919" s="12">
        <f t="shared" si="80"/>
        <v>0.18181818181818182</v>
      </c>
      <c r="AR919" s="12">
        <f t="shared" si="81"/>
        <v>0.91666666666666663</v>
      </c>
    </row>
    <row r="920" spans="1:44">
      <c r="A920" s="4" t="str">
        <f t="shared" si="77"/>
        <v>5019410001533</v>
      </c>
      <c r="B920" s="5" t="s">
        <v>90</v>
      </c>
      <c r="C920" s="6" t="s">
        <v>202</v>
      </c>
      <c r="D920" s="8">
        <v>3000</v>
      </c>
      <c r="E920" s="8">
        <v>4100</v>
      </c>
      <c r="F920" s="8">
        <v>1500</v>
      </c>
      <c r="G920" s="8">
        <v>3100</v>
      </c>
      <c r="H920" s="8">
        <v>6000</v>
      </c>
      <c r="I920" s="8">
        <v>4800</v>
      </c>
      <c r="J920" s="8">
        <v>8400</v>
      </c>
      <c r="K920" s="8">
        <v>4200</v>
      </c>
      <c r="L920" s="8">
        <v>4800</v>
      </c>
      <c r="M920" s="8">
        <v>3000</v>
      </c>
      <c r="N920" s="8">
        <v>2400</v>
      </c>
      <c r="O920" s="8">
        <v>1300</v>
      </c>
      <c r="P920" s="7">
        <v>2700</v>
      </c>
      <c r="Q920" s="7">
        <v>1899</v>
      </c>
      <c r="R920" s="7">
        <v>3800</v>
      </c>
      <c r="S920" s="7">
        <v>2900</v>
      </c>
      <c r="T920" s="7">
        <v>3100</v>
      </c>
      <c r="U920" s="7">
        <v>4100</v>
      </c>
      <c r="V920" s="7">
        <v>4500</v>
      </c>
      <c r="W920" s="7">
        <v>4600</v>
      </c>
      <c r="X920" s="7">
        <v>3600</v>
      </c>
      <c r="Y920" s="7">
        <v>2200</v>
      </c>
      <c r="Z920" s="7">
        <v>1900</v>
      </c>
      <c r="AA920" s="7">
        <v>500</v>
      </c>
      <c r="AB920" s="7">
        <v>1700</v>
      </c>
      <c r="AC920" s="7">
        <v>1400</v>
      </c>
      <c r="AD920" s="7">
        <v>1600</v>
      </c>
      <c r="AE920" s="7">
        <v>3600</v>
      </c>
      <c r="AF920" s="7">
        <v>3100</v>
      </c>
      <c r="AG920" s="7">
        <v>4200</v>
      </c>
      <c r="AH920" s="7">
        <v>4600</v>
      </c>
      <c r="AI920" s="7">
        <v>3000</v>
      </c>
      <c r="AJ920" s="7">
        <v>4700</v>
      </c>
      <c r="AK920" s="7">
        <v>3100</v>
      </c>
      <c r="AL920" s="7">
        <v>2800</v>
      </c>
      <c r="AM920" s="7">
        <v>1000</v>
      </c>
      <c r="AN920">
        <f t="shared" si="78"/>
        <v>0</v>
      </c>
      <c r="AO920">
        <f t="shared" si="79"/>
        <v>36</v>
      </c>
      <c r="AP920">
        <v>36</v>
      </c>
      <c r="AQ920" s="12">
        <f t="shared" si="80"/>
        <v>0</v>
      </c>
      <c r="AR920" s="12">
        <f t="shared" si="81"/>
        <v>1</v>
      </c>
    </row>
    <row r="921" spans="1:44">
      <c r="A921" s="4" t="str">
        <f t="shared" ref="A921:A962" si="82">B921&amp;C921</f>
        <v>5019410001573</v>
      </c>
      <c r="B921" s="5" t="s">
        <v>90</v>
      </c>
      <c r="C921" s="6" t="s">
        <v>206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7"/>
      <c r="Q921" s="7"/>
      <c r="R921" s="7"/>
      <c r="S921" s="7">
        <v>23</v>
      </c>
      <c r="T921" s="7">
        <v>138</v>
      </c>
      <c r="U921" s="7">
        <v>96</v>
      </c>
      <c r="V921" s="7">
        <v>30</v>
      </c>
      <c r="W921" s="7"/>
      <c r="X921" s="7">
        <v>143</v>
      </c>
      <c r="Y921" s="7">
        <v>60</v>
      </c>
      <c r="Z921" s="7"/>
      <c r="AA921" s="7">
        <v>36</v>
      </c>
      <c r="AB921" s="7">
        <v>60</v>
      </c>
      <c r="AC921" s="7"/>
      <c r="AD921" s="7">
        <v>96</v>
      </c>
      <c r="AE921" s="7"/>
      <c r="AF921" s="7"/>
      <c r="AG921" s="7"/>
      <c r="AH921" s="7">
        <v>24</v>
      </c>
      <c r="AI921" s="7">
        <v>90</v>
      </c>
      <c r="AJ921" s="7">
        <v>6</v>
      </c>
      <c r="AK921" s="7">
        <v>24</v>
      </c>
      <c r="AL921" s="7">
        <v>18</v>
      </c>
      <c r="AM921" s="7">
        <v>24</v>
      </c>
      <c r="AN921">
        <f t="shared" si="78"/>
        <v>12</v>
      </c>
      <c r="AO921">
        <f t="shared" si="79"/>
        <v>27</v>
      </c>
      <c r="AP921">
        <v>36</v>
      </c>
      <c r="AQ921" s="12">
        <f t="shared" si="80"/>
        <v>0.44444444444444442</v>
      </c>
      <c r="AR921" s="12">
        <f t="shared" si="81"/>
        <v>0.75</v>
      </c>
    </row>
    <row r="922" spans="1:44">
      <c r="A922" s="4" t="str">
        <f t="shared" si="82"/>
        <v>5019410001625</v>
      </c>
      <c r="B922" s="5" t="s">
        <v>90</v>
      </c>
      <c r="C922" s="6" t="s">
        <v>207</v>
      </c>
      <c r="D922" s="8">
        <v>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7"/>
      <c r="Q922" s="7"/>
      <c r="R922" s="7"/>
      <c r="S922" s="7"/>
      <c r="T922" s="7"/>
      <c r="U922" s="7">
        <v>504</v>
      </c>
      <c r="V922" s="7">
        <v>600</v>
      </c>
      <c r="W922" s="7">
        <v>660</v>
      </c>
      <c r="X922" s="7">
        <v>815</v>
      </c>
      <c r="Y922" s="7">
        <v>468</v>
      </c>
      <c r="Z922" s="7">
        <v>228</v>
      </c>
      <c r="AA922" s="7">
        <v>72</v>
      </c>
      <c r="AB922" s="7">
        <v>372</v>
      </c>
      <c r="AC922" s="7">
        <v>408</v>
      </c>
      <c r="AD922" s="7">
        <v>276</v>
      </c>
      <c r="AE922" s="7">
        <v>300</v>
      </c>
      <c r="AF922" s="7">
        <v>372</v>
      </c>
      <c r="AG922" s="7">
        <v>708</v>
      </c>
      <c r="AH922" s="7">
        <v>780</v>
      </c>
      <c r="AI922" s="7">
        <v>1092</v>
      </c>
      <c r="AJ922" s="7">
        <v>816</v>
      </c>
      <c r="AK922" s="7">
        <v>480</v>
      </c>
      <c r="AL922" s="7">
        <v>180</v>
      </c>
      <c r="AM922" s="7">
        <v>120</v>
      </c>
      <c r="AN922">
        <f t="shared" si="78"/>
        <v>12</v>
      </c>
      <c r="AO922">
        <f t="shared" si="79"/>
        <v>31</v>
      </c>
      <c r="AP922">
        <v>36</v>
      </c>
      <c r="AQ922" s="12">
        <f t="shared" si="80"/>
        <v>0.38709677419354838</v>
      </c>
      <c r="AR922" s="12">
        <f t="shared" si="81"/>
        <v>0.86111111111111116</v>
      </c>
    </row>
    <row r="923" spans="1:44">
      <c r="A923" s="4" t="str">
        <f t="shared" si="82"/>
        <v>5019410001649</v>
      </c>
      <c r="B923" s="5" t="s">
        <v>90</v>
      </c>
      <c r="C923" s="6" t="s">
        <v>212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7"/>
      <c r="Q923" s="7"/>
      <c r="R923" s="7"/>
      <c r="S923" s="7"/>
      <c r="T923" s="7">
        <v>168</v>
      </c>
      <c r="U923" s="7">
        <v>218</v>
      </c>
      <c r="V923" s="7">
        <v>204</v>
      </c>
      <c r="W923" s="7">
        <v>337</v>
      </c>
      <c r="X923" s="7">
        <v>298</v>
      </c>
      <c r="Y923" s="7">
        <v>256</v>
      </c>
      <c r="Z923" s="7">
        <v>168</v>
      </c>
      <c r="AA923" s="7">
        <v>196</v>
      </c>
      <c r="AB923" s="7">
        <v>184</v>
      </c>
      <c r="AC923" s="7">
        <v>110</v>
      </c>
      <c r="AD923" s="7">
        <v>183</v>
      </c>
      <c r="AE923" s="7">
        <v>152</v>
      </c>
      <c r="AF923" s="7">
        <v>272</v>
      </c>
      <c r="AG923" s="7">
        <v>525</v>
      </c>
      <c r="AH923" s="7">
        <v>314</v>
      </c>
      <c r="AI923" s="7">
        <v>353</v>
      </c>
      <c r="AJ923" s="7">
        <v>224</v>
      </c>
      <c r="AK923" s="7">
        <v>171</v>
      </c>
      <c r="AL923" s="7">
        <v>276</v>
      </c>
      <c r="AM923" s="7">
        <v>151</v>
      </c>
      <c r="AN923">
        <f t="shared" si="78"/>
        <v>12</v>
      </c>
      <c r="AO923">
        <f t="shared" si="79"/>
        <v>32</v>
      </c>
      <c r="AP923">
        <v>36</v>
      </c>
      <c r="AQ923" s="12">
        <f t="shared" si="80"/>
        <v>0.375</v>
      </c>
      <c r="AR923" s="12">
        <f t="shared" si="81"/>
        <v>0.88888888888888884</v>
      </c>
    </row>
    <row r="924" spans="1:44">
      <c r="A924" s="4" t="str">
        <f t="shared" si="82"/>
        <v>5019410001797</v>
      </c>
      <c r="B924" s="5" t="s">
        <v>90</v>
      </c>
      <c r="C924" s="6" t="s">
        <v>220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>
        <v>224</v>
      </c>
      <c r="AL924" s="7">
        <v>88</v>
      </c>
      <c r="AM924" s="7">
        <v>86</v>
      </c>
      <c r="AN924">
        <f t="shared" si="78"/>
        <v>12</v>
      </c>
      <c r="AO924">
        <f t="shared" si="79"/>
        <v>15</v>
      </c>
      <c r="AP924">
        <v>36</v>
      </c>
      <c r="AQ924" s="12">
        <f t="shared" si="80"/>
        <v>0.8</v>
      </c>
      <c r="AR924" s="12">
        <f t="shared" si="81"/>
        <v>0.41666666666666669</v>
      </c>
    </row>
    <row r="925" spans="1:44">
      <c r="A925" s="4" t="str">
        <f t="shared" si="82"/>
        <v>5019420000009</v>
      </c>
      <c r="B925" s="5" t="s">
        <v>90</v>
      </c>
      <c r="C925" s="6" t="s">
        <v>222</v>
      </c>
      <c r="D925" s="8">
        <v>300</v>
      </c>
      <c r="E925" s="8">
        <v>180</v>
      </c>
      <c r="F925" s="8">
        <v>360</v>
      </c>
      <c r="G925" s="8">
        <v>300</v>
      </c>
      <c r="H925" s="8">
        <v>210</v>
      </c>
      <c r="I925" s="8">
        <v>180</v>
      </c>
      <c r="J925" s="8">
        <v>340</v>
      </c>
      <c r="K925" s="8">
        <v>360</v>
      </c>
      <c r="L925" s="8">
        <v>90</v>
      </c>
      <c r="M925" s="8">
        <v>390</v>
      </c>
      <c r="N925" s="8">
        <v>450</v>
      </c>
      <c r="O925" s="8">
        <v>90</v>
      </c>
      <c r="P925" s="7">
        <v>570</v>
      </c>
      <c r="Q925" s="7">
        <v>120</v>
      </c>
      <c r="R925" s="7">
        <v>480</v>
      </c>
      <c r="S925" s="7">
        <v>90</v>
      </c>
      <c r="T925" s="7">
        <v>300</v>
      </c>
      <c r="U925" s="7">
        <v>390</v>
      </c>
      <c r="V925" s="7">
        <v>360</v>
      </c>
      <c r="W925" s="7">
        <v>210</v>
      </c>
      <c r="X925" s="7">
        <v>120</v>
      </c>
      <c r="Y925" s="7">
        <v>120</v>
      </c>
      <c r="Z925" s="7">
        <v>150</v>
      </c>
      <c r="AA925" s="7">
        <v>90</v>
      </c>
      <c r="AB925" s="7">
        <v>450</v>
      </c>
      <c r="AC925" s="7">
        <v>30</v>
      </c>
      <c r="AD925" s="7">
        <v>150</v>
      </c>
      <c r="AE925" s="7">
        <v>120</v>
      </c>
      <c r="AF925" s="7">
        <v>180</v>
      </c>
      <c r="AG925" s="7">
        <v>240</v>
      </c>
      <c r="AH925" s="7">
        <v>270</v>
      </c>
      <c r="AI925" s="7">
        <v>180</v>
      </c>
      <c r="AJ925" s="7">
        <v>150</v>
      </c>
      <c r="AK925" s="7">
        <v>210</v>
      </c>
      <c r="AL925" s="7">
        <v>360</v>
      </c>
      <c r="AM925" s="7">
        <v>30</v>
      </c>
      <c r="AN925">
        <f t="shared" si="78"/>
        <v>0</v>
      </c>
      <c r="AO925">
        <f t="shared" si="79"/>
        <v>36</v>
      </c>
      <c r="AP925">
        <v>36</v>
      </c>
      <c r="AQ925" s="12">
        <f t="shared" si="80"/>
        <v>0</v>
      </c>
      <c r="AR925" s="12">
        <f t="shared" si="81"/>
        <v>1</v>
      </c>
    </row>
    <row r="926" spans="1:44">
      <c r="A926" s="4" t="str">
        <f t="shared" si="82"/>
        <v>5019420000014</v>
      </c>
      <c r="B926" s="5" t="s">
        <v>90</v>
      </c>
      <c r="C926" s="6" t="s">
        <v>223</v>
      </c>
      <c r="D926" s="8">
        <v>490</v>
      </c>
      <c r="E926" s="8">
        <v>390</v>
      </c>
      <c r="F926" s="8">
        <v>410</v>
      </c>
      <c r="G926" s="8">
        <v>840</v>
      </c>
      <c r="H926" s="8">
        <v>330</v>
      </c>
      <c r="I926" s="8">
        <v>290</v>
      </c>
      <c r="J926" s="8">
        <v>382</v>
      </c>
      <c r="K926" s="8">
        <v>668</v>
      </c>
      <c r="L926" s="8">
        <v>190</v>
      </c>
      <c r="M926" s="8">
        <v>560</v>
      </c>
      <c r="N926" s="8">
        <v>210</v>
      </c>
      <c r="O926" s="8">
        <v>220</v>
      </c>
      <c r="P926" s="7">
        <v>360</v>
      </c>
      <c r="Q926" s="7">
        <v>400</v>
      </c>
      <c r="R926" s="7">
        <v>790</v>
      </c>
      <c r="S926" s="7">
        <v>460</v>
      </c>
      <c r="T926" s="7">
        <v>730</v>
      </c>
      <c r="U926" s="7">
        <v>590</v>
      </c>
      <c r="V926" s="7">
        <v>290</v>
      </c>
      <c r="W926" s="7">
        <v>530</v>
      </c>
      <c r="X926" s="7">
        <v>130</v>
      </c>
      <c r="Y926" s="7">
        <v>110</v>
      </c>
      <c r="Z926" s="7">
        <v>80</v>
      </c>
      <c r="AA926" s="7">
        <v>190</v>
      </c>
      <c r="AB926" s="7">
        <v>250</v>
      </c>
      <c r="AC926" s="7">
        <v>380</v>
      </c>
      <c r="AD926" s="7">
        <v>340</v>
      </c>
      <c r="AE926" s="7">
        <v>400</v>
      </c>
      <c r="AF926" s="7">
        <v>140</v>
      </c>
      <c r="AG926" s="7">
        <v>550</v>
      </c>
      <c r="AH926" s="7">
        <v>260</v>
      </c>
      <c r="AI926" s="7">
        <v>240</v>
      </c>
      <c r="AJ926" s="7">
        <v>190</v>
      </c>
      <c r="AK926" s="7">
        <v>190</v>
      </c>
      <c r="AL926" s="7">
        <v>30</v>
      </c>
      <c r="AM926" s="7">
        <v>140</v>
      </c>
      <c r="AN926">
        <f t="shared" si="78"/>
        <v>0</v>
      </c>
      <c r="AO926">
        <f t="shared" si="79"/>
        <v>36</v>
      </c>
      <c r="AP926">
        <v>36</v>
      </c>
      <c r="AQ926" s="12">
        <f t="shared" si="80"/>
        <v>0</v>
      </c>
      <c r="AR926" s="12">
        <f t="shared" si="81"/>
        <v>1</v>
      </c>
    </row>
    <row r="927" spans="1:44">
      <c r="A927" s="4" t="str">
        <f t="shared" si="82"/>
        <v>5019420000016</v>
      </c>
      <c r="B927" s="5" t="s">
        <v>90</v>
      </c>
      <c r="C927" s="6" t="s">
        <v>224</v>
      </c>
      <c r="D927" s="8">
        <v>2600</v>
      </c>
      <c r="E927" s="8">
        <v>2900</v>
      </c>
      <c r="F927" s="8">
        <v>250</v>
      </c>
      <c r="G927" s="8">
        <v>400</v>
      </c>
      <c r="H927" s="8">
        <v>200</v>
      </c>
      <c r="I927" s="8">
        <v>300</v>
      </c>
      <c r="J927" s="8">
        <v>3900</v>
      </c>
      <c r="K927" s="8">
        <v>4000</v>
      </c>
      <c r="L927" s="8">
        <v>2500</v>
      </c>
      <c r="M927" s="8">
        <v>2500</v>
      </c>
      <c r="N927" s="8">
        <v>2800</v>
      </c>
      <c r="O927" s="8">
        <v>400</v>
      </c>
      <c r="P927" s="7">
        <v>150</v>
      </c>
      <c r="Q927" s="7">
        <v>4100</v>
      </c>
      <c r="R927" s="7">
        <v>3150</v>
      </c>
      <c r="S927" s="7">
        <v>4100</v>
      </c>
      <c r="T927" s="7">
        <v>2650</v>
      </c>
      <c r="U927" s="7">
        <v>5250</v>
      </c>
      <c r="V927" s="7">
        <v>7500</v>
      </c>
      <c r="W927" s="7">
        <v>3150</v>
      </c>
      <c r="X927" s="7">
        <v>200</v>
      </c>
      <c r="Y927" s="7"/>
      <c r="Z927" s="7">
        <v>1750</v>
      </c>
      <c r="AA927" s="7">
        <v>1650</v>
      </c>
      <c r="AB927" s="7">
        <v>23400</v>
      </c>
      <c r="AC927" s="7">
        <v>1500</v>
      </c>
      <c r="AD927" s="7"/>
      <c r="AE927" s="7">
        <v>100</v>
      </c>
      <c r="AF927" s="7">
        <v>450</v>
      </c>
      <c r="AG927" s="7">
        <v>400</v>
      </c>
      <c r="AH927" s="7"/>
      <c r="AI927" s="7">
        <v>1000</v>
      </c>
      <c r="AJ927" s="7">
        <v>4300</v>
      </c>
      <c r="AK927" s="7"/>
      <c r="AL927" s="7"/>
      <c r="AM927" s="7">
        <v>100</v>
      </c>
      <c r="AN927">
        <f t="shared" si="78"/>
        <v>0</v>
      </c>
      <c r="AO927">
        <f t="shared" si="79"/>
        <v>31</v>
      </c>
      <c r="AP927">
        <v>36</v>
      </c>
      <c r="AQ927" s="12">
        <f t="shared" si="80"/>
        <v>0</v>
      </c>
      <c r="AR927" s="12">
        <f t="shared" si="81"/>
        <v>0.86111111111111116</v>
      </c>
    </row>
    <row r="928" spans="1:44">
      <c r="A928" s="4" t="str">
        <f t="shared" si="82"/>
        <v>5019420000029</v>
      </c>
      <c r="B928" s="5" t="s">
        <v>90</v>
      </c>
      <c r="C928" s="6" t="s">
        <v>225</v>
      </c>
      <c r="D928" s="8">
        <v>70</v>
      </c>
      <c r="E928" s="8">
        <v>80</v>
      </c>
      <c r="F928" s="8">
        <v>190</v>
      </c>
      <c r="G928" s="8">
        <v>110</v>
      </c>
      <c r="H928" s="8">
        <v>20</v>
      </c>
      <c r="I928" s="8">
        <v>150</v>
      </c>
      <c r="J928" s="8">
        <v>179</v>
      </c>
      <c r="K928" s="8">
        <v>40</v>
      </c>
      <c r="L928" s="8">
        <v>80</v>
      </c>
      <c r="M928" s="8">
        <v>60</v>
      </c>
      <c r="N928" s="8">
        <v>20</v>
      </c>
      <c r="O928" s="8">
        <v>80</v>
      </c>
      <c r="P928" s="7">
        <v>40</v>
      </c>
      <c r="Q928" s="7">
        <v>70</v>
      </c>
      <c r="R928" s="7">
        <v>40</v>
      </c>
      <c r="S928" s="7">
        <v>110</v>
      </c>
      <c r="T928" s="7">
        <v>50</v>
      </c>
      <c r="U928" s="7">
        <v>100</v>
      </c>
      <c r="V928" s="7">
        <v>70</v>
      </c>
      <c r="W928" s="7">
        <v>110</v>
      </c>
      <c r="X928" s="7">
        <v>110</v>
      </c>
      <c r="Y928" s="7">
        <v>69</v>
      </c>
      <c r="Z928" s="7">
        <v>60</v>
      </c>
      <c r="AA928" s="7"/>
      <c r="AB928" s="7">
        <v>110</v>
      </c>
      <c r="AC928" s="7">
        <v>60</v>
      </c>
      <c r="AD928" s="7">
        <v>100</v>
      </c>
      <c r="AE928" s="7">
        <v>80</v>
      </c>
      <c r="AF928" s="7">
        <v>140</v>
      </c>
      <c r="AG928" s="7">
        <v>180</v>
      </c>
      <c r="AH928" s="7">
        <v>100</v>
      </c>
      <c r="AI928" s="7">
        <v>100</v>
      </c>
      <c r="AJ928" s="7">
        <v>100</v>
      </c>
      <c r="AK928" s="7">
        <v>40</v>
      </c>
      <c r="AL928" s="7">
        <v>100</v>
      </c>
      <c r="AM928" s="7">
        <v>40</v>
      </c>
      <c r="AN928">
        <f t="shared" si="78"/>
        <v>0</v>
      </c>
      <c r="AO928">
        <f t="shared" si="79"/>
        <v>35</v>
      </c>
      <c r="AP928">
        <v>36</v>
      </c>
      <c r="AQ928" s="12">
        <f t="shared" si="80"/>
        <v>0</v>
      </c>
      <c r="AR928" s="12">
        <f t="shared" si="81"/>
        <v>0.97222222222222221</v>
      </c>
    </row>
    <row r="929" spans="1:44">
      <c r="A929" s="4" t="str">
        <f t="shared" si="82"/>
        <v>5019420000030</v>
      </c>
      <c r="B929" s="5" t="s">
        <v>90</v>
      </c>
      <c r="C929" s="6" t="s">
        <v>226</v>
      </c>
      <c r="D929" s="8">
        <v>0</v>
      </c>
      <c r="E929" s="8">
        <v>12</v>
      </c>
      <c r="F929" s="8">
        <v>12</v>
      </c>
      <c r="G929" s="8">
        <v>18</v>
      </c>
      <c r="H929" s="8">
        <v>6</v>
      </c>
      <c r="I929" s="8">
        <v>12</v>
      </c>
      <c r="J929" s="8">
        <v>12</v>
      </c>
      <c r="K929" s="8">
        <v>30</v>
      </c>
      <c r="L929" s="8">
        <v>6</v>
      </c>
      <c r="M929" s="8">
        <v>6</v>
      </c>
      <c r="N929" s="8">
        <v>12</v>
      </c>
      <c r="O929" s="8">
        <v>12</v>
      </c>
      <c r="P929" s="7"/>
      <c r="Q929" s="7">
        <v>6</v>
      </c>
      <c r="R929" s="7">
        <v>12</v>
      </c>
      <c r="S929" s="7">
        <v>6</v>
      </c>
      <c r="T929" s="7"/>
      <c r="U929" s="7">
        <v>12</v>
      </c>
      <c r="V929" s="7">
        <v>18</v>
      </c>
      <c r="W929" s="7">
        <v>12</v>
      </c>
      <c r="X929" s="7">
        <v>12</v>
      </c>
      <c r="Y929" s="7">
        <v>13</v>
      </c>
      <c r="Z929" s="7"/>
      <c r="AA929" s="7"/>
      <c r="AB929" s="7">
        <v>18</v>
      </c>
      <c r="AC929" s="7"/>
      <c r="AD929" s="7">
        <v>12</v>
      </c>
      <c r="AE929" s="7">
        <v>24</v>
      </c>
      <c r="AF929" s="7">
        <v>6</v>
      </c>
      <c r="AG929" s="7">
        <v>12</v>
      </c>
      <c r="AH929" s="7">
        <v>24</v>
      </c>
      <c r="AI929" s="7">
        <v>18</v>
      </c>
      <c r="AJ929" s="7">
        <v>24</v>
      </c>
      <c r="AK929" s="7">
        <v>12</v>
      </c>
      <c r="AL929" s="7">
        <v>12</v>
      </c>
      <c r="AM929" s="7">
        <v>12</v>
      </c>
      <c r="AN929">
        <f t="shared" si="78"/>
        <v>1</v>
      </c>
      <c r="AO929">
        <f t="shared" si="79"/>
        <v>31</v>
      </c>
      <c r="AP929">
        <v>36</v>
      </c>
      <c r="AQ929" s="12">
        <f t="shared" si="80"/>
        <v>3.2258064516129031E-2</v>
      </c>
      <c r="AR929" s="12">
        <f t="shared" si="81"/>
        <v>0.86111111111111116</v>
      </c>
    </row>
    <row r="930" spans="1:44">
      <c r="A930" s="4" t="str">
        <f t="shared" si="82"/>
        <v>5019420000041</v>
      </c>
      <c r="B930" s="5" t="s">
        <v>90</v>
      </c>
      <c r="C930" s="6" t="s">
        <v>228</v>
      </c>
      <c r="D930" s="8">
        <v>10</v>
      </c>
      <c r="E930" s="8">
        <v>0</v>
      </c>
      <c r="F930" s="8">
        <v>0</v>
      </c>
      <c r="G930" s="8">
        <v>0</v>
      </c>
      <c r="H930" s="8">
        <v>10</v>
      </c>
      <c r="I930" s="8">
        <v>30</v>
      </c>
      <c r="J930" s="8">
        <v>30</v>
      </c>
      <c r="K930" s="8">
        <v>0</v>
      </c>
      <c r="L930" s="8">
        <v>10</v>
      </c>
      <c r="M930" s="8">
        <v>20</v>
      </c>
      <c r="N930" s="8">
        <v>10</v>
      </c>
      <c r="O930" s="8">
        <v>0</v>
      </c>
      <c r="P930" s="7">
        <v>20</v>
      </c>
      <c r="Q930" s="7">
        <v>10</v>
      </c>
      <c r="R930" s="7">
        <v>20</v>
      </c>
      <c r="S930" s="7">
        <v>20</v>
      </c>
      <c r="T930" s="7"/>
      <c r="U930" s="7"/>
      <c r="V930" s="7">
        <v>20</v>
      </c>
      <c r="W930" s="7">
        <v>20</v>
      </c>
      <c r="X930" s="7"/>
      <c r="Y930" s="7">
        <v>20</v>
      </c>
      <c r="Z930" s="7">
        <v>10</v>
      </c>
      <c r="AA930" s="7">
        <v>20</v>
      </c>
      <c r="AB930" s="7">
        <v>10</v>
      </c>
      <c r="AC930" s="7"/>
      <c r="AD930" s="7">
        <v>10</v>
      </c>
      <c r="AE930" s="7">
        <v>20</v>
      </c>
      <c r="AF930" s="7"/>
      <c r="AG930" s="7">
        <v>20</v>
      </c>
      <c r="AH930" s="7">
        <v>40</v>
      </c>
      <c r="AI930" s="7">
        <v>20</v>
      </c>
      <c r="AJ930" s="7">
        <v>20</v>
      </c>
      <c r="AK930" s="7">
        <v>30</v>
      </c>
      <c r="AL930" s="7">
        <v>20</v>
      </c>
      <c r="AM930" s="7"/>
      <c r="AN930">
        <f t="shared" si="78"/>
        <v>5</v>
      </c>
      <c r="AO930">
        <f t="shared" si="79"/>
        <v>30</v>
      </c>
      <c r="AP930">
        <v>36</v>
      </c>
      <c r="AQ930" s="12">
        <f t="shared" si="80"/>
        <v>0.16666666666666666</v>
      </c>
      <c r="AR930" s="12">
        <f t="shared" si="81"/>
        <v>0.83333333333333337</v>
      </c>
    </row>
    <row r="931" spans="1:44">
      <c r="A931" s="4" t="str">
        <f t="shared" si="82"/>
        <v>5019420000043</v>
      </c>
      <c r="B931" s="5" t="s">
        <v>90</v>
      </c>
      <c r="C931" s="6" t="s">
        <v>229</v>
      </c>
      <c r="D931" s="8">
        <v>528</v>
      </c>
      <c r="E931" s="8">
        <v>264</v>
      </c>
      <c r="F931" s="8">
        <v>552</v>
      </c>
      <c r="G931" s="8">
        <v>216</v>
      </c>
      <c r="H931" s="8">
        <v>311</v>
      </c>
      <c r="I931" s="8">
        <v>312</v>
      </c>
      <c r="J931" s="8">
        <v>360</v>
      </c>
      <c r="K931" s="8">
        <v>612</v>
      </c>
      <c r="L931" s="8">
        <v>168</v>
      </c>
      <c r="M931" s="8">
        <v>312</v>
      </c>
      <c r="N931" s="8">
        <v>192</v>
      </c>
      <c r="O931" s="8">
        <v>144</v>
      </c>
      <c r="P931" s="7">
        <v>312</v>
      </c>
      <c r="Q931" s="7">
        <v>168</v>
      </c>
      <c r="R931" s="7">
        <v>192</v>
      </c>
      <c r="S931" s="7">
        <v>384</v>
      </c>
      <c r="T931" s="7">
        <v>168</v>
      </c>
      <c r="U931" s="7">
        <v>216</v>
      </c>
      <c r="V931" s="7">
        <v>408</v>
      </c>
      <c r="W931" s="7">
        <v>408</v>
      </c>
      <c r="X931" s="7">
        <v>167</v>
      </c>
      <c r="Y931" s="7">
        <v>192</v>
      </c>
      <c r="Z931" s="7">
        <v>240</v>
      </c>
      <c r="AA931" s="7">
        <v>72</v>
      </c>
      <c r="AB931" s="7">
        <v>360</v>
      </c>
      <c r="AC931" s="7">
        <v>120</v>
      </c>
      <c r="AD931" s="7">
        <v>96</v>
      </c>
      <c r="AE931" s="7">
        <v>120</v>
      </c>
      <c r="AF931" s="7">
        <v>192</v>
      </c>
      <c r="AG931" s="7">
        <v>192</v>
      </c>
      <c r="AH931" s="7">
        <v>264</v>
      </c>
      <c r="AI931" s="7">
        <v>240</v>
      </c>
      <c r="AJ931" s="7">
        <v>264</v>
      </c>
      <c r="AK931" s="7">
        <v>96</v>
      </c>
      <c r="AL931" s="7">
        <v>216</v>
      </c>
      <c r="AM931" s="7">
        <v>72</v>
      </c>
      <c r="AN931">
        <f t="shared" si="78"/>
        <v>0</v>
      </c>
      <c r="AO931">
        <f t="shared" si="79"/>
        <v>36</v>
      </c>
      <c r="AP931">
        <v>36</v>
      </c>
      <c r="AQ931" s="12">
        <f t="shared" si="80"/>
        <v>0</v>
      </c>
      <c r="AR931" s="12">
        <f t="shared" si="81"/>
        <v>1</v>
      </c>
    </row>
    <row r="932" spans="1:44">
      <c r="A932" s="4" t="str">
        <f t="shared" si="82"/>
        <v>5019420000045</v>
      </c>
      <c r="B932" s="5" t="s">
        <v>90</v>
      </c>
      <c r="C932" s="6" t="s">
        <v>230</v>
      </c>
      <c r="D932" s="8">
        <v>18</v>
      </c>
      <c r="E932" s="8">
        <v>63</v>
      </c>
      <c r="F932" s="8">
        <v>48</v>
      </c>
      <c r="G932" s="8">
        <v>24</v>
      </c>
      <c r="H932" s="8">
        <v>12</v>
      </c>
      <c r="I932" s="8">
        <v>85</v>
      </c>
      <c r="J932" s="8">
        <v>34</v>
      </c>
      <c r="K932" s="8">
        <v>30</v>
      </c>
      <c r="L932" s="8">
        <v>84</v>
      </c>
      <c r="M932" s="8">
        <v>39</v>
      </c>
      <c r="N932" s="8">
        <v>54</v>
      </c>
      <c r="O932" s="8">
        <v>24</v>
      </c>
      <c r="P932" s="7">
        <v>54</v>
      </c>
      <c r="Q932" s="7">
        <v>48</v>
      </c>
      <c r="R932" s="7">
        <v>84</v>
      </c>
      <c r="S932" s="7">
        <v>72</v>
      </c>
      <c r="T932" s="7">
        <v>28</v>
      </c>
      <c r="U932" s="7">
        <v>87</v>
      </c>
      <c r="V932" s="7">
        <v>24</v>
      </c>
      <c r="W932" s="7">
        <v>36</v>
      </c>
      <c r="X932" s="7">
        <v>48</v>
      </c>
      <c r="Y932" s="7">
        <v>51</v>
      </c>
      <c r="Z932" s="7">
        <v>48</v>
      </c>
      <c r="AA932" s="7">
        <v>35</v>
      </c>
      <c r="AB932" s="7">
        <v>109</v>
      </c>
      <c r="AC932" s="7">
        <v>24</v>
      </c>
      <c r="AD932" s="7">
        <v>92</v>
      </c>
      <c r="AE932" s="7">
        <v>83</v>
      </c>
      <c r="AF932" s="7">
        <v>45</v>
      </c>
      <c r="AG932" s="7">
        <v>80</v>
      </c>
      <c r="AH932" s="7">
        <v>48</v>
      </c>
      <c r="AI932" s="7">
        <v>48</v>
      </c>
      <c r="AJ932" s="7">
        <v>51</v>
      </c>
      <c r="AK932" s="7">
        <v>74</v>
      </c>
      <c r="AL932" s="7">
        <v>42</v>
      </c>
      <c r="AM932" s="7">
        <v>36</v>
      </c>
      <c r="AN932">
        <f t="shared" si="78"/>
        <v>0</v>
      </c>
      <c r="AO932">
        <f t="shared" si="79"/>
        <v>36</v>
      </c>
      <c r="AP932">
        <v>36</v>
      </c>
      <c r="AQ932" s="12">
        <f t="shared" si="80"/>
        <v>0</v>
      </c>
      <c r="AR932" s="12">
        <f t="shared" si="81"/>
        <v>1</v>
      </c>
    </row>
    <row r="933" spans="1:44">
      <c r="A933" s="4" t="str">
        <f t="shared" si="82"/>
        <v>5019420000047</v>
      </c>
      <c r="B933" s="5" t="s">
        <v>90</v>
      </c>
      <c r="C933" s="6" t="s">
        <v>231</v>
      </c>
      <c r="D933" s="8">
        <v>136</v>
      </c>
      <c r="E933" s="8">
        <v>362</v>
      </c>
      <c r="F933" s="8">
        <v>526</v>
      </c>
      <c r="G933" s="8">
        <v>270</v>
      </c>
      <c r="H933" s="8">
        <v>242</v>
      </c>
      <c r="I933" s="8">
        <v>362</v>
      </c>
      <c r="J933" s="8">
        <v>422</v>
      </c>
      <c r="K933" s="8">
        <v>406</v>
      </c>
      <c r="L933" s="8">
        <v>316</v>
      </c>
      <c r="M933" s="8">
        <v>316</v>
      </c>
      <c r="N933" s="8">
        <v>226</v>
      </c>
      <c r="O933" s="8">
        <v>166</v>
      </c>
      <c r="P933" s="7">
        <v>348</v>
      </c>
      <c r="Q933" s="7">
        <v>286</v>
      </c>
      <c r="R933" s="7">
        <v>182</v>
      </c>
      <c r="S933" s="7">
        <v>196</v>
      </c>
      <c r="T933" s="7">
        <v>228</v>
      </c>
      <c r="U933" s="7">
        <v>452</v>
      </c>
      <c r="V933" s="7">
        <v>316</v>
      </c>
      <c r="W933" s="7">
        <v>466</v>
      </c>
      <c r="X933" s="7">
        <v>360</v>
      </c>
      <c r="Y933" s="7">
        <v>256</v>
      </c>
      <c r="Z933" s="7">
        <v>288</v>
      </c>
      <c r="AA933" s="7">
        <v>90</v>
      </c>
      <c r="AB933" s="7">
        <v>306</v>
      </c>
      <c r="AC933" s="7">
        <v>136</v>
      </c>
      <c r="AD933" s="7">
        <v>180</v>
      </c>
      <c r="AE933" s="7">
        <v>302</v>
      </c>
      <c r="AF933" s="7">
        <v>240</v>
      </c>
      <c r="AG933" s="7">
        <v>360</v>
      </c>
      <c r="AH933" s="7">
        <v>326</v>
      </c>
      <c r="AI933" s="7">
        <v>210</v>
      </c>
      <c r="AJ933" s="7">
        <v>480</v>
      </c>
      <c r="AK933" s="7">
        <v>190</v>
      </c>
      <c r="AL933" s="7">
        <v>300</v>
      </c>
      <c r="AM933" s="7"/>
      <c r="AN933">
        <f t="shared" si="78"/>
        <v>0</v>
      </c>
      <c r="AO933">
        <f t="shared" si="79"/>
        <v>35</v>
      </c>
      <c r="AP933">
        <v>36</v>
      </c>
      <c r="AQ933" s="12">
        <f t="shared" si="80"/>
        <v>0</v>
      </c>
      <c r="AR933" s="12">
        <f t="shared" si="81"/>
        <v>0.97222222222222221</v>
      </c>
    </row>
    <row r="934" spans="1:44">
      <c r="A934" s="4" t="str">
        <f t="shared" si="82"/>
        <v>5020410000020</v>
      </c>
      <c r="B934" s="5" t="s">
        <v>91</v>
      </c>
      <c r="C934" s="6" t="s">
        <v>138</v>
      </c>
      <c r="D934" s="8">
        <v>1527</v>
      </c>
      <c r="E934" s="8">
        <v>2511</v>
      </c>
      <c r="F934" s="8">
        <v>3170</v>
      </c>
      <c r="G934" s="8">
        <v>2625</v>
      </c>
      <c r="H934" s="8">
        <v>2920</v>
      </c>
      <c r="I934" s="8">
        <v>4330</v>
      </c>
      <c r="J934" s="8">
        <v>3224</v>
      </c>
      <c r="K934" s="8">
        <v>2298</v>
      </c>
      <c r="L934" s="8">
        <v>3286</v>
      </c>
      <c r="M934" s="8">
        <v>1282</v>
      </c>
      <c r="N934" s="8">
        <v>2157</v>
      </c>
      <c r="O934" s="8">
        <v>1232</v>
      </c>
      <c r="P934" s="7">
        <v>1636</v>
      </c>
      <c r="Q934" s="7">
        <v>2376</v>
      </c>
      <c r="R934" s="7">
        <v>3006</v>
      </c>
      <c r="S934" s="7">
        <v>2853</v>
      </c>
      <c r="T934" s="7">
        <v>3038</v>
      </c>
      <c r="U934" s="7">
        <v>3126</v>
      </c>
      <c r="V934" s="7">
        <v>2688</v>
      </c>
      <c r="W934" s="7">
        <v>2236</v>
      </c>
      <c r="X934" s="7">
        <v>2460</v>
      </c>
      <c r="Y934" s="7">
        <v>1538</v>
      </c>
      <c r="Z934" s="7">
        <v>1492</v>
      </c>
      <c r="AA934" s="7">
        <v>1423</v>
      </c>
      <c r="AB934" s="7">
        <v>1671</v>
      </c>
      <c r="AC934" s="7">
        <v>1968</v>
      </c>
      <c r="AD934" s="7">
        <v>1916</v>
      </c>
      <c r="AE934" s="7">
        <v>2366</v>
      </c>
      <c r="AF934" s="7">
        <v>5800</v>
      </c>
      <c r="AG934" s="7">
        <v>3375</v>
      </c>
      <c r="AH934" s="7">
        <v>1470</v>
      </c>
      <c r="AI934" s="7">
        <v>1338</v>
      </c>
      <c r="AJ934" s="7">
        <v>1477</v>
      </c>
      <c r="AK934" s="7">
        <v>1872</v>
      </c>
      <c r="AL934" s="7">
        <v>1385</v>
      </c>
      <c r="AM934" s="7">
        <v>870</v>
      </c>
      <c r="AN934">
        <f t="shared" si="78"/>
        <v>0</v>
      </c>
      <c r="AO934">
        <f t="shared" si="79"/>
        <v>36</v>
      </c>
      <c r="AP934">
        <v>36</v>
      </c>
      <c r="AQ934" s="12">
        <f t="shared" si="80"/>
        <v>0</v>
      </c>
      <c r="AR934" s="12">
        <f t="shared" si="81"/>
        <v>1</v>
      </c>
    </row>
    <row r="935" spans="1:44">
      <c r="A935" s="4" t="str">
        <f t="shared" si="82"/>
        <v>5020410000049</v>
      </c>
      <c r="B935" s="5" t="s">
        <v>91</v>
      </c>
      <c r="C935" s="6" t="s">
        <v>145</v>
      </c>
      <c r="D935" s="8">
        <v>60</v>
      </c>
      <c r="E935" s="8">
        <v>70</v>
      </c>
      <c r="F935" s="8">
        <v>272</v>
      </c>
      <c r="G935" s="8">
        <v>70</v>
      </c>
      <c r="H935" s="8">
        <v>408</v>
      </c>
      <c r="I935" s="8">
        <v>350</v>
      </c>
      <c r="J935" s="8">
        <v>270</v>
      </c>
      <c r="K935" s="8">
        <v>360</v>
      </c>
      <c r="L935" s="8">
        <v>60</v>
      </c>
      <c r="M935" s="8">
        <v>140</v>
      </c>
      <c r="N935" s="8">
        <v>110</v>
      </c>
      <c r="O935" s="8">
        <v>300</v>
      </c>
      <c r="P935" s="7">
        <v>230</v>
      </c>
      <c r="Q935" s="7">
        <v>260</v>
      </c>
      <c r="R935" s="7">
        <v>220</v>
      </c>
      <c r="S935" s="7">
        <v>220</v>
      </c>
      <c r="T935" s="7">
        <v>200</v>
      </c>
      <c r="U935" s="7">
        <v>160</v>
      </c>
      <c r="V935" s="7">
        <v>360</v>
      </c>
      <c r="W935" s="7">
        <v>260</v>
      </c>
      <c r="X935" s="7">
        <v>286</v>
      </c>
      <c r="Y935" s="7">
        <v>210</v>
      </c>
      <c r="Z935" s="7">
        <v>250</v>
      </c>
      <c r="AA935" s="7">
        <v>150</v>
      </c>
      <c r="AB935" s="7">
        <v>120</v>
      </c>
      <c r="AC935" s="7">
        <v>364</v>
      </c>
      <c r="AD935" s="7">
        <v>410</v>
      </c>
      <c r="AE935" s="7">
        <v>100</v>
      </c>
      <c r="AF935" s="7"/>
      <c r="AG935" s="7">
        <v>100</v>
      </c>
      <c r="AH935" s="7">
        <v>280</v>
      </c>
      <c r="AI935" s="7">
        <v>230</v>
      </c>
      <c r="AJ935" s="7">
        <v>132</v>
      </c>
      <c r="AK935" s="7">
        <v>100</v>
      </c>
      <c r="AL935" s="7">
        <v>70</v>
      </c>
      <c r="AM935" s="7"/>
      <c r="AN935">
        <f t="shared" si="78"/>
        <v>0</v>
      </c>
      <c r="AO935">
        <f t="shared" si="79"/>
        <v>34</v>
      </c>
      <c r="AP935">
        <v>36</v>
      </c>
      <c r="AQ935" s="12">
        <f t="shared" si="80"/>
        <v>0</v>
      </c>
      <c r="AR935" s="12">
        <f t="shared" si="81"/>
        <v>0.94444444444444442</v>
      </c>
    </row>
    <row r="936" spans="1:44">
      <c r="A936" s="4" t="str">
        <f t="shared" si="82"/>
        <v>5020410000064</v>
      </c>
      <c r="B936" s="5" t="s">
        <v>91</v>
      </c>
      <c r="C936" s="6" t="s">
        <v>149</v>
      </c>
      <c r="D936" s="8">
        <v>1692</v>
      </c>
      <c r="E936" s="8">
        <v>3152</v>
      </c>
      <c r="F936" s="8">
        <v>3252</v>
      </c>
      <c r="G936" s="8">
        <v>5184</v>
      </c>
      <c r="H936" s="8">
        <v>6060</v>
      </c>
      <c r="I936" s="8">
        <v>5568</v>
      </c>
      <c r="J936" s="8">
        <v>4596</v>
      </c>
      <c r="K936" s="8">
        <v>3516</v>
      </c>
      <c r="L936" s="8">
        <v>4548</v>
      </c>
      <c r="M936" s="8">
        <v>2388</v>
      </c>
      <c r="N936" s="8">
        <v>2700</v>
      </c>
      <c r="O936" s="8">
        <v>2196</v>
      </c>
      <c r="P936" s="7">
        <v>1932</v>
      </c>
      <c r="Q936" s="7">
        <v>3084</v>
      </c>
      <c r="R936" s="7">
        <v>4620</v>
      </c>
      <c r="S936" s="7">
        <v>4032</v>
      </c>
      <c r="T936" s="7">
        <v>5508</v>
      </c>
      <c r="U936" s="7">
        <v>6048</v>
      </c>
      <c r="V936" s="7">
        <v>3348</v>
      </c>
      <c r="W936" s="7">
        <v>4632</v>
      </c>
      <c r="X936" s="7">
        <v>3360</v>
      </c>
      <c r="Y936" s="7">
        <v>2352</v>
      </c>
      <c r="Z936" s="7">
        <v>1992</v>
      </c>
      <c r="AA936" s="7">
        <v>2160</v>
      </c>
      <c r="AB936" s="7">
        <v>1848</v>
      </c>
      <c r="AC936" s="7">
        <v>2424</v>
      </c>
      <c r="AD936" s="7">
        <v>2448</v>
      </c>
      <c r="AE936" s="7">
        <v>3600</v>
      </c>
      <c r="AF936" s="7">
        <v>3024</v>
      </c>
      <c r="AG936" s="7">
        <v>5424</v>
      </c>
      <c r="AH936" s="7">
        <v>3048</v>
      </c>
      <c r="AI936" s="7">
        <v>2568</v>
      </c>
      <c r="AJ936" s="7">
        <v>3204</v>
      </c>
      <c r="AK936" s="7">
        <v>3948</v>
      </c>
      <c r="AL936" s="7">
        <v>2712</v>
      </c>
      <c r="AM936" s="7">
        <v>1824</v>
      </c>
      <c r="AN936">
        <f t="shared" si="78"/>
        <v>0</v>
      </c>
      <c r="AO936">
        <f t="shared" si="79"/>
        <v>36</v>
      </c>
      <c r="AP936">
        <v>36</v>
      </c>
      <c r="AQ936" s="12">
        <f t="shared" si="80"/>
        <v>0</v>
      </c>
      <c r="AR936" s="12">
        <f t="shared" si="81"/>
        <v>1</v>
      </c>
    </row>
    <row r="937" spans="1:44">
      <c r="A937" s="4" t="str">
        <f t="shared" si="82"/>
        <v>5020410000065</v>
      </c>
      <c r="B937" s="5" t="s">
        <v>91</v>
      </c>
      <c r="C937" s="6" t="s">
        <v>150</v>
      </c>
      <c r="D937" s="8">
        <v>0</v>
      </c>
      <c r="E937" s="8">
        <v>16</v>
      </c>
      <c r="F937" s="8">
        <v>32</v>
      </c>
      <c r="G937" s="8">
        <v>34</v>
      </c>
      <c r="H937" s="8">
        <v>24</v>
      </c>
      <c r="I937" s="8">
        <v>42</v>
      </c>
      <c r="J937" s="8">
        <v>24</v>
      </c>
      <c r="K937" s="8">
        <v>16</v>
      </c>
      <c r="L937" s="8">
        <v>48</v>
      </c>
      <c r="M937" s="8">
        <v>32</v>
      </c>
      <c r="N937" s="8">
        <v>16</v>
      </c>
      <c r="O937" s="8">
        <v>0</v>
      </c>
      <c r="P937" s="7">
        <v>16</v>
      </c>
      <c r="Q937" s="7">
        <v>8</v>
      </c>
      <c r="R937" s="7">
        <v>48</v>
      </c>
      <c r="S937" s="7">
        <v>32</v>
      </c>
      <c r="T937" s="7">
        <v>24</v>
      </c>
      <c r="U937" s="7">
        <v>40</v>
      </c>
      <c r="V937" s="7">
        <v>32</v>
      </c>
      <c r="W937" s="7">
        <v>16</v>
      </c>
      <c r="X937" s="7">
        <v>24</v>
      </c>
      <c r="Y937" s="7">
        <v>16</v>
      </c>
      <c r="Z937" s="7">
        <v>40</v>
      </c>
      <c r="AA937" s="7">
        <v>16</v>
      </c>
      <c r="AB937" s="7">
        <v>24</v>
      </c>
      <c r="AC937" s="7">
        <v>8</v>
      </c>
      <c r="AD937" s="7">
        <v>24</v>
      </c>
      <c r="AE937" s="7">
        <v>24</v>
      </c>
      <c r="AF937" s="7">
        <v>8</v>
      </c>
      <c r="AG937" s="7">
        <v>16</v>
      </c>
      <c r="AH937" s="7">
        <v>8</v>
      </c>
      <c r="AI937" s="7">
        <v>18</v>
      </c>
      <c r="AJ937" s="7">
        <v>32</v>
      </c>
      <c r="AK937" s="7">
        <v>8</v>
      </c>
      <c r="AL937" s="7"/>
      <c r="AM937" s="7"/>
      <c r="AN937">
        <f t="shared" si="78"/>
        <v>2</v>
      </c>
      <c r="AO937">
        <f t="shared" si="79"/>
        <v>34</v>
      </c>
      <c r="AP937">
        <v>36</v>
      </c>
      <c r="AQ937" s="12">
        <f t="shared" si="80"/>
        <v>5.8823529411764705E-2</v>
      </c>
      <c r="AR937" s="12">
        <f t="shared" si="81"/>
        <v>0.94444444444444442</v>
      </c>
    </row>
    <row r="938" spans="1:44">
      <c r="A938" s="4" t="str">
        <f t="shared" si="82"/>
        <v>5020410000067</v>
      </c>
      <c r="B938" s="5" t="s">
        <v>91</v>
      </c>
      <c r="C938" s="6" t="s">
        <v>151</v>
      </c>
      <c r="D938" s="8">
        <v>3020</v>
      </c>
      <c r="E938" s="8">
        <v>3900</v>
      </c>
      <c r="F938" s="8">
        <v>2280</v>
      </c>
      <c r="G938" s="8">
        <v>3170</v>
      </c>
      <c r="H938" s="8">
        <v>2480</v>
      </c>
      <c r="I938" s="8">
        <v>6980</v>
      </c>
      <c r="J938" s="8">
        <v>2630</v>
      </c>
      <c r="K938" s="8">
        <v>4900</v>
      </c>
      <c r="L938" s="8">
        <v>3790</v>
      </c>
      <c r="M938" s="8">
        <v>2690</v>
      </c>
      <c r="N938" s="8">
        <v>2860</v>
      </c>
      <c r="O938" s="8">
        <v>1240</v>
      </c>
      <c r="P938" s="7">
        <v>2060</v>
      </c>
      <c r="Q938" s="7">
        <v>3160</v>
      </c>
      <c r="R938" s="7">
        <v>3920</v>
      </c>
      <c r="S938" s="7">
        <v>4660</v>
      </c>
      <c r="T938" s="7">
        <v>4730</v>
      </c>
      <c r="U938" s="7">
        <v>7110</v>
      </c>
      <c r="V938" s="7">
        <v>4540</v>
      </c>
      <c r="W938" s="7">
        <v>3520</v>
      </c>
      <c r="X938" s="7">
        <v>2560</v>
      </c>
      <c r="Y938" s="7">
        <v>2660</v>
      </c>
      <c r="Z938" s="7">
        <v>2950</v>
      </c>
      <c r="AA938" s="7">
        <v>2320</v>
      </c>
      <c r="AB938" s="7">
        <v>2840</v>
      </c>
      <c r="AC938" s="7">
        <v>1770</v>
      </c>
      <c r="AD938" s="7">
        <v>2560</v>
      </c>
      <c r="AE938" s="7">
        <v>3140</v>
      </c>
      <c r="AF938" s="7">
        <v>3450</v>
      </c>
      <c r="AG938" s="7">
        <v>4740</v>
      </c>
      <c r="AH938" s="7">
        <v>3270</v>
      </c>
      <c r="AI938" s="7">
        <v>3010</v>
      </c>
      <c r="AJ938" s="7">
        <v>3320</v>
      </c>
      <c r="AK938" s="7">
        <v>3240</v>
      </c>
      <c r="AL938" s="7">
        <v>3040</v>
      </c>
      <c r="AM938" s="7">
        <v>2060</v>
      </c>
      <c r="AN938">
        <f t="shared" si="78"/>
        <v>0</v>
      </c>
      <c r="AO938">
        <f t="shared" si="79"/>
        <v>36</v>
      </c>
      <c r="AP938">
        <v>36</v>
      </c>
      <c r="AQ938" s="12">
        <f t="shared" si="80"/>
        <v>0</v>
      </c>
      <c r="AR938" s="12">
        <f t="shared" si="81"/>
        <v>1</v>
      </c>
    </row>
    <row r="939" spans="1:44">
      <c r="A939" s="4" t="str">
        <f t="shared" si="82"/>
        <v>5020410000068</v>
      </c>
      <c r="B939" s="5" t="s">
        <v>91</v>
      </c>
      <c r="C939" s="6" t="s">
        <v>152</v>
      </c>
      <c r="D939" s="8">
        <v>2525</v>
      </c>
      <c r="E939" s="8">
        <v>3150</v>
      </c>
      <c r="F939" s="8">
        <v>3700</v>
      </c>
      <c r="G939" s="8">
        <v>3600</v>
      </c>
      <c r="H939" s="8">
        <v>5400</v>
      </c>
      <c r="I939" s="8">
        <v>4100</v>
      </c>
      <c r="J939" s="8">
        <v>3650</v>
      </c>
      <c r="K939" s="8">
        <v>3725</v>
      </c>
      <c r="L939" s="8">
        <v>3125</v>
      </c>
      <c r="M939" s="8">
        <v>1875</v>
      </c>
      <c r="N939" s="8">
        <v>2450</v>
      </c>
      <c r="O939" s="8">
        <v>1975</v>
      </c>
      <c r="P939" s="7">
        <v>2325</v>
      </c>
      <c r="Q939" s="7">
        <v>2275</v>
      </c>
      <c r="R939" s="7">
        <v>4975</v>
      </c>
      <c r="S939" s="7">
        <v>4525</v>
      </c>
      <c r="T939" s="7">
        <v>5725</v>
      </c>
      <c r="U939" s="7">
        <v>4800</v>
      </c>
      <c r="V939" s="7">
        <v>4225</v>
      </c>
      <c r="W939" s="7">
        <v>4550</v>
      </c>
      <c r="X939" s="7">
        <v>4975</v>
      </c>
      <c r="Y939" s="7">
        <v>2525</v>
      </c>
      <c r="Z939" s="7">
        <v>2950</v>
      </c>
      <c r="AA939" s="7">
        <v>1850</v>
      </c>
      <c r="AB939" s="7">
        <v>2550</v>
      </c>
      <c r="AC939" s="7">
        <v>2775</v>
      </c>
      <c r="AD939" s="7">
        <v>3900</v>
      </c>
      <c r="AE939" s="7">
        <v>3375</v>
      </c>
      <c r="AF939" s="7">
        <v>3600</v>
      </c>
      <c r="AG939" s="7">
        <v>4425</v>
      </c>
      <c r="AH939" s="7">
        <v>3425</v>
      </c>
      <c r="AI939" s="7">
        <v>3125</v>
      </c>
      <c r="AJ939" s="7">
        <v>2950</v>
      </c>
      <c r="AK939" s="7">
        <v>3525</v>
      </c>
      <c r="AL939" s="7">
        <v>3550</v>
      </c>
      <c r="AM939" s="7">
        <v>1475</v>
      </c>
      <c r="AN939">
        <f t="shared" si="78"/>
        <v>0</v>
      </c>
      <c r="AO939">
        <f t="shared" si="79"/>
        <v>36</v>
      </c>
      <c r="AP939">
        <v>36</v>
      </c>
      <c r="AQ939" s="12">
        <f t="shared" si="80"/>
        <v>0</v>
      </c>
      <c r="AR939" s="12">
        <f t="shared" si="81"/>
        <v>1</v>
      </c>
    </row>
    <row r="940" spans="1:44">
      <c r="A940" s="4" t="str">
        <f t="shared" si="82"/>
        <v>5020410000082</v>
      </c>
      <c r="B940" s="5" t="s">
        <v>91</v>
      </c>
      <c r="C940" s="6" t="s">
        <v>155</v>
      </c>
      <c r="D940" s="8">
        <v>470</v>
      </c>
      <c r="E940" s="8">
        <v>353</v>
      </c>
      <c r="F940" s="8">
        <v>235</v>
      </c>
      <c r="G940" s="8">
        <v>425</v>
      </c>
      <c r="H940" s="8">
        <v>209</v>
      </c>
      <c r="I940" s="8">
        <v>396</v>
      </c>
      <c r="J940" s="8">
        <v>372</v>
      </c>
      <c r="K940" s="8">
        <v>255</v>
      </c>
      <c r="L940" s="8">
        <v>285</v>
      </c>
      <c r="M940" s="8">
        <v>247</v>
      </c>
      <c r="N940" s="8">
        <v>320</v>
      </c>
      <c r="O940" s="8">
        <v>196</v>
      </c>
      <c r="P940" s="7">
        <v>465</v>
      </c>
      <c r="Q940" s="7">
        <v>346</v>
      </c>
      <c r="R940" s="7">
        <v>347</v>
      </c>
      <c r="S940" s="7">
        <v>361</v>
      </c>
      <c r="T940" s="7">
        <v>570</v>
      </c>
      <c r="U940" s="7">
        <v>450</v>
      </c>
      <c r="V940" s="7">
        <v>403</v>
      </c>
      <c r="W940" s="7">
        <v>511</v>
      </c>
      <c r="X940" s="7">
        <v>227</v>
      </c>
      <c r="Y940" s="7">
        <v>369</v>
      </c>
      <c r="Z940" s="7">
        <v>380</v>
      </c>
      <c r="AA940" s="7">
        <v>132</v>
      </c>
      <c r="AB940" s="7">
        <v>539</v>
      </c>
      <c r="AC940" s="7">
        <v>506</v>
      </c>
      <c r="AD940" s="7">
        <v>142</v>
      </c>
      <c r="AE940" s="7">
        <v>498</v>
      </c>
      <c r="AF940" s="7">
        <v>397</v>
      </c>
      <c r="AG940" s="7">
        <v>181</v>
      </c>
      <c r="AH940" s="7">
        <v>297</v>
      </c>
      <c r="AI940" s="7">
        <v>270</v>
      </c>
      <c r="AJ940" s="7">
        <v>290</v>
      </c>
      <c r="AK940" s="7">
        <v>331</v>
      </c>
      <c r="AL940" s="7">
        <v>426</v>
      </c>
      <c r="AM940" s="7">
        <v>45</v>
      </c>
      <c r="AN940">
        <f t="shared" si="78"/>
        <v>0</v>
      </c>
      <c r="AO940">
        <f t="shared" si="79"/>
        <v>36</v>
      </c>
      <c r="AP940">
        <v>36</v>
      </c>
      <c r="AQ940" s="12">
        <f t="shared" si="80"/>
        <v>0</v>
      </c>
      <c r="AR940" s="12">
        <f t="shared" si="81"/>
        <v>1</v>
      </c>
    </row>
    <row r="941" spans="1:44">
      <c r="A941" s="4" t="str">
        <f t="shared" si="82"/>
        <v>5020410000101</v>
      </c>
      <c r="B941" s="5" t="s">
        <v>91</v>
      </c>
      <c r="C941" s="6" t="s">
        <v>156</v>
      </c>
      <c r="D941" s="8">
        <v>405</v>
      </c>
      <c r="E941" s="8">
        <v>502</v>
      </c>
      <c r="F941" s="8">
        <v>1141</v>
      </c>
      <c r="G941" s="8">
        <v>355</v>
      </c>
      <c r="H941" s="8">
        <v>706</v>
      </c>
      <c r="I941" s="8">
        <v>575</v>
      </c>
      <c r="J941" s="8">
        <v>856</v>
      </c>
      <c r="K941" s="8">
        <v>1095</v>
      </c>
      <c r="L941" s="8">
        <v>571</v>
      </c>
      <c r="M941" s="8">
        <v>588</v>
      </c>
      <c r="N941" s="8">
        <v>340</v>
      </c>
      <c r="O941" s="8">
        <v>150</v>
      </c>
      <c r="P941" s="7">
        <v>542</v>
      </c>
      <c r="Q941" s="7">
        <v>940</v>
      </c>
      <c r="R941" s="7">
        <v>480</v>
      </c>
      <c r="S941" s="7">
        <v>656</v>
      </c>
      <c r="T941" s="7">
        <v>605</v>
      </c>
      <c r="U941" s="7">
        <v>616</v>
      </c>
      <c r="V941" s="7">
        <v>880</v>
      </c>
      <c r="W941" s="7">
        <v>431</v>
      </c>
      <c r="X941" s="7">
        <v>876</v>
      </c>
      <c r="Y941" s="7">
        <v>320</v>
      </c>
      <c r="Z941" s="7">
        <v>883</v>
      </c>
      <c r="AA941" s="7">
        <v>120</v>
      </c>
      <c r="AB941" s="7">
        <v>651</v>
      </c>
      <c r="AC941" s="7">
        <v>734</v>
      </c>
      <c r="AD941" s="7">
        <v>497</v>
      </c>
      <c r="AE941" s="7">
        <v>610</v>
      </c>
      <c r="AF941" s="7">
        <v>340</v>
      </c>
      <c r="AG941" s="7">
        <v>789</v>
      </c>
      <c r="AH941" s="7">
        <v>736</v>
      </c>
      <c r="AI941" s="7">
        <v>830</v>
      </c>
      <c r="AJ941" s="7">
        <v>570</v>
      </c>
      <c r="AK941" s="7">
        <v>575</v>
      </c>
      <c r="AL941" s="7">
        <v>577</v>
      </c>
      <c r="AM941" s="7">
        <v>610</v>
      </c>
      <c r="AN941">
        <f t="shared" si="78"/>
        <v>0</v>
      </c>
      <c r="AO941">
        <f t="shared" si="79"/>
        <v>36</v>
      </c>
      <c r="AP941">
        <v>36</v>
      </c>
      <c r="AQ941" s="12">
        <f t="shared" si="80"/>
        <v>0</v>
      </c>
      <c r="AR941" s="12">
        <f t="shared" si="81"/>
        <v>1</v>
      </c>
    </row>
    <row r="942" spans="1:44">
      <c r="A942" s="4" t="str">
        <f t="shared" si="82"/>
        <v>5020410000108</v>
      </c>
      <c r="B942" s="5" t="s">
        <v>91</v>
      </c>
      <c r="C942" s="6" t="s">
        <v>158</v>
      </c>
      <c r="D942" s="8">
        <v>15</v>
      </c>
      <c r="E942" s="8">
        <v>12</v>
      </c>
      <c r="F942" s="8">
        <v>32</v>
      </c>
      <c r="G942" s="8">
        <v>0</v>
      </c>
      <c r="H942" s="8">
        <v>12</v>
      </c>
      <c r="I942" s="8">
        <v>18</v>
      </c>
      <c r="J942" s="8">
        <v>27</v>
      </c>
      <c r="K942" s="8">
        <v>0</v>
      </c>
      <c r="L942" s="8">
        <v>27</v>
      </c>
      <c r="M942" s="8">
        <v>0</v>
      </c>
      <c r="N942" s="8">
        <v>47</v>
      </c>
      <c r="O942" s="8">
        <v>51</v>
      </c>
      <c r="P942" s="7">
        <v>103</v>
      </c>
      <c r="Q942" s="7">
        <v>36</v>
      </c>
      <c r="R942" s="7">
        <v>36</v>
      </c>
      <c r="S942" s="7"/>
      <c r="T942" s="7">
        <v>32</v>
      </c>
      <c r="U942" s="7"/>
      <c r="V942" s="7">
        <v>18</v>
      </c>
      <c r="W942" s="7"/>
      <c r="X942" s="7">
        <v>12</v>
      </c>
      <c r="Y942" s="7"/>
      <c r="Z942" s="7">
        <v>20</v>
      </c>
      <c r="AA942" s="7"/>
      <c r="AB942" s="7">
        <v>10</v>
      </c>
      <c r="AC942" s="7">
        <v>19</v>
      </c>
      <c r="AD942" s="7">
        <v>21</v>
      </c>
      <c r="AE942" s="7"/>
      <c r="AF942" s="7"/>
      <c r="AG942" s="7"/>
      <c r="AH942" s="7"/>
      <c r="AI942" s="7"/>
      <c r="AJ942" s="7">
        <v>21</v>
      </c>
      <c r="AK942" s="7"/>
      <c r="AL942" s="7"/>
      <c r="AM942" s="7"/>
      <c r="AN942">
        <f t="shared" si="78"/>
        <v>3</v>
      </c>
      <c r="AO942">
        <f t="shared" si="79"/>
        <v>23</v>
      </c>
      <c r="AP942">
        <v>36</v>
      </c>
      <c r="AQ942" s="12">
        <f t="shared" si="80"/>
        <v>0.13043478260869565</v>
      </c>
      <c r="AR942" s="12">
        <f t="shared" si="81"/>
        <v>0.63888888888888884</v>
      </c>
    </row>
    <row r="943" spans="1:44">
      <c r="A943" s="4" t="str">
        <f t="shared" si="82"/>
        <v>5020410000114</v>
      </c>
      <c r="B943" s="5" t="s">
        <v>91</v>
      </c>
      <c r="C943" s="6" t="s">
        <v>160</v>
      </c>
      <c r="D943" s="8">
        <v>1540</v>
      </c>
      <c r="E943" s="8">
        <v>240</v>
      </c>
      <c r="F943" s="8">
        <v>1920</v>
      </c>
      <c r="G943" s="8">
        <v>4800</v>
      </c>
      <c r="H943" s="8">
        <v>340</v>
      </c>
      <c r="I943" s="8">
        <v>2500</v>
      </c>
      <c r="J943" s="8">
        <v>2640</v>
      </c>
      <c r="K943" s="8">
        <v>1200</v>
      </c>
      <c r="L943" s="8">
        <v>1000</v>
      </c>
      <c r="M943" s="8">
        <v>1040</v>
      </c>
      <c r="N943" s="8">
        <v>960</v>
      </c>
      <c r="O943" s="8">
        <v>1480</v>
      </c>
      <c r="P943" s="7">
        <v>2780</v>
      </c>
      <c r="Q943" s="7">
        <v>1680</v>
      </c>
      <c r="R943" s="7">
        <v>240</v>
      </c>
      <c r="S943" s="7">
        <v>2020</v>
      </c>
      <c r="T943" s="7">
        <v>3000</v>
      </c>
      <c r="U943" s="7">
        <v>1980</v>
      </c>
      <c r="V943" s="7">
        <v>960</v>
      </c>
      <c r="W943" s="7">
        <v>1460</v>
      </c>
      <c r="X943" s="7">
        <v>1680</v>
      </c>
      <c r="Y943" s="7">
        <v>1040</v>
      </c>
      <c r="Z943" s="7">
        <v>480</v>
      </c>
      <c r="AA943" s="7">
        <v>240</v>
      </c>
      <c r="AB943" s="7">
        <v>1480</v>
      </c>
      <c r="AC943" s="7">
        <v>1780</v>
      </c>
      <c r="AD943" s="7">
        <v>1920</v>
      </c>
      <c r="AE943" s="7">
        <v>620</v>
      </c>
      <c r="AF943" s="7">
        <v>2240</v>
      </c>
      <c r="AG943" s="7">
        <v>2040</v>
      </c>
      <c r="AH943" s="7">
        <v>960</v>
      </c>
      <c r="AI943" s="7">
        <v>780</v>
      </c>
      <c r="AJ943" s="7">
        <v>760</v>
      </c>
      <c r="AK943" s="7">
        <v>280</v>
      </c>
      <c r="AL943" s="7">
        <v>1280</v>
      </c>
      <c r="AM943" s="7">
        <v>480</v>
      </c>
      <c r="AN943">
        <f t="shared" si="78"/>
        <v>0</v>
      </c>
      <c r="AO943">
        <f t="shared" si="79"/>
        <v>36</v>
      </c>
      <c r="AP943">
        <v>36</v>
      </c>
      <c r="AQ943" s="12">
        <f t="shared" si="80"/>
        <v>0</v>
      </c>
      <c r="AR943" s="12">
        <f t="shared" si="81"/>
        <v>1</v>
      </c>
    </row>
    <row r="944" spans="1:44">
      <c r="A944" s="4" t="str">
        <f t="shared" si="82"/>
        <v>5020410000166</v>
      </c>
      <c r="B944" s="5" t="s">
        <v>91</v>
      </c>
      <c r="C944" s="6" t="s">
        <v>162</v>
      </c>
      <c r="D944" s="8">
        <v>60</v>
      </c>
      <c r="E944" s="8">
        <v>40</v>
      </c>
      <c r="F944" s="8">
        <v>160</v>
      </c>
      <c r="G944" s="8">
        <v>76</v>
      </c>
      <c r="H944" s="8">
        <v>70</v>
      </c>
      <c r="I944" s="8">
        <v>69</v>
      </c>
      <c r="J944" s="8">
        <v>104</v>
      </c>
      <c r="K944" s="8">
        <v>96</v>
      </c>
      <c r="L944" s="8">
        <v>118</v>
      </c>
      <c r="M944" s="8">
        <v>54</v>
      </c>
      <c r="N944" s="8">
        <v>70</v>
      </c>
      <c r="O944" s="8">
        <v>91</v>
      </c>
      <c r="P944" s="7">
        <v>102</v>
      </c>
      <c r="Q944" s="7">
        <v>186</v>
      </c>
      <c r="R944" s="7">
        <v>230</v>
      </c>
      <c r="S944" s="7">
        <v>64</v>
      </c>
      <c r="T944" s="7">
        <v>116</v>
      </c>
      <c r="U944" s="7">
        <v>92</v>
      </c>
      <c r="V944" s="7">
        <v>50</v>
      </c>
      <c r="W944" s="7">
        <v>108</v>
      </c>
      <c r="X944" s="7">
        <v>94</v>
      </c>
      <c r="Y944" s="7">
        <v>80</v>
      </c>
      <c r="Z944" s="7">
        <v>116</v>
      </c>
      <c r="AA944" s="7">
        <v>218</v>
      </c>
      <c r="AB944" s="7">
        <v>70</v>
      </c>
      <c r="AC944" s="7">
        <v>100</v>
      </c>
      <c r="AD944" s="7">
        <v>140</v>
      </c>
      <c r="AE944" s="7">
        <v>148</v>
      </c>
      <c r="AF944" s="7">
        <v>103</v>
      </c>
      <c r="AG944" s="7">
        <v>100</v>
      </c>
      <c r="AH944" s="7">
        <v>44</v>
      </c>
      <c r="AI944" s="7">
        <v>115</v>
      </c>
      <c r="AJ944" s="7">
        <v>108</v>
      </c>
      <c r="AK944" s="7">
        <v>80</v>
      </c>
      <c r="AL944" s="7">
        <v>124</v>
      </c>
      <c r="AM944" s="7">
        <v>101</v>
      </c>
      <c r="AN944">
        <f t="shared" si="78"/>
        <v>0</v>
      </c>
      <c r="AO944">
        <f t="shared" si="79"/>
        <v>36</v>
      </c>
      <c r="AP944">
        <v>36</v>
      </c>
      <c r="AQ944" s="12">
        <f t="shared" si="80"/>
        <v>0</v>
      </c>
      <c r="AR944" s="12">
        <f t="shared" si="81"/>
        <v>1</v>
      </c>
    </row>
    <row r="945" spans="1:44">
      <c r="A945" s="4" t="str">
        <f t="shared" si="82"/>
        <v>5020410000196</v>
      </c>
      <c r="B945" s="5" t="s">
        <v>91</v>
      </c>
      <c r="C945" s="6" t="s">
        <v>163</v>
      </c>
      <c r="D945" s="8">
        <v>657</v>
      </c>
      <c r="E945" s="8">
        <v>777</v>
      </c>
      <c r="F945" s="8">
        <v>1257</v>
      </c>
      <c r="G945" s="8">
        <v>1246</v>
      </c>
      <c r="H945" s="8">
        <v>1095</v>
      </c>
      <c r="I945" s="8">
        <v>1227</v>
      </c>
      <c r="J945" s="8">
        <v>1161</v>
      </c>
      <c r="K945" s="8">
        <v>500</v>
      </c>
      <c r="L945" s="8">
        <v>521</v>
      </c>
      <c r="M945" s="8">
        <v>362</v>
      </c>
      <c r="N945" s="8">
        <v>183</v>
      </c>
      <c r="O945" s="8">
        <v>243</v>
      </c>
      <c r="P945" s="7">
        <v>1056</v>
      </c>
      <c r="Q945" s="7">
        <v>1431</v>
      </c>
      <c r="R945" s="7">
        <v>1525</v>
      </c>
      <c r="S945" s="7">
        <v>1320</v>
      </c>
      <c r="T945" s="7">
        <v>1720</v>
      </c>
      <c r="U945" s="7">
        <v>1881</v>
      </c>
      <c r="V945" s="7">
        <v>1345</v>
      </c>
      <c r="W945" s="7">
        <v>432</v>
      </c>
      <c r="X945" s="7">
        <v>740</v>
      </c>
      <c r="Y945" s="7">
        <v>528</v>
      </c>
      <c r="Z945" s="7">
        <v>401</v>
      </c>
      <c r="AA945" s="7">
        <v>204</v>
      </c>
      <c r="AB945" s="7">
        <v>508</v>
      </c>
      <c r="AC945" s="7">
        <v>696</v>
      </c>
      <c r="AD945" s="7">
        <v>571</v>
      </c>
      <c r="AE945" s="7">
        <v>923</v>
      </c>
      <c r="AF945" s="7">
        <v>1279</v>
      </c>
      <c r="AG945" s="7">
        <v>1158</v>
      </c>
      <c r="AH945" s="7">
        <v>564</v>
      </c>
      <c r="AI945" s="7">
        <v>392</v>
      </c>
      <c r="AJ945" s="7">
        <v>537</v>
      </c>
      <c r="AK945" s="7">
        <v>181</v>
      </c>
      <c r="AL945" s="7">
        <v>520</v>
      </c>
      <c r="AM945" s="7">
        <v>249</v>
      </c>
      <c r="AN945">
        <f t="shared" si="78"/>
        <v>0</v>
      </c>
      <c r="AO945">
        <f t="shared" si="79"/>
        <v>36</v>
      </c>
      <c r="AP945">
        <v>36</v>
      </c>
      <c r="AQ945" s="12">
        <f t="shared" si="80"/>
        <v>0</v>
      </c>
      <c r="AR945" s="12">
        <f t="shared" si="81"/>
        <v>1</v>
      </c>
    </row>
    <row r="946" spans="1:44">
      <c r="A946" s="4" t="str">
        <f t="shared" si="82"/>
        <v>5020410000209</v>
      </c>
      <c r="B946" s="5" t="s">
        <v>91</v>
      </c>
      <c r="C946" s="6" t="s">
        <v>167</v>
      </c>
      <c r="D946" s="8">
        <v>0</v>
      </c>
      <c r="E946" s="8">
        <v>540</v>
      </c>
      <c r="F946" s="8">
        <v>700</v>
      </c>
      <c r="G946" s="8">
        <v>780</v>
      </c>
      <c r="H946" s="8">
        <v>420</v>
      </c>
      <c r="I946" s="8">
        <v>640</v>
      </c>
      <c r="J946" s="8">
        <v>740</v>
      </c>
      <c r="K946" s="8">
        <v>280</v>
      </c>
      <c r="L946" s="8">
        <v>700</v>
      </c>
      <c r="M946" s="8">
        <v>140</v>
      </c>
      <c r="N946" s="8">
        <v>280</v>
      </c>
      <c r="O946" s="8">
        <v>460</v>
      </c>
      <c r="P946" s="7">
        <v>300</v>
      </c>
      <c r="Q946" s="7">
        <v>700</v>
      </c>
      <c r="R946" s="7">
        <v>320</v>
      </c>
      <c r="S946" s="7">
        <v>460</v>
      </c>
      <c r="T946" s="7">
        <v>700</v>
      </c>
      <c r="U946" s="7">
        <v>600</v>
      </c>
      <c r="V946" s="7">
        <v>280</v>
      </c>
      <c r="W946" s="7">
        <v>592</v>
      </c>
      <c r="X946" s="7">
        <v>520</v>
      </c>
      <c r="Y946" s="7">
        <v>420</v>
      </c>
      <c r="Z946" s="7">
        <v>140</v>
      </c>
      <c r="AA946" s="7">
        <v>280</v>
      </c>
      <c r="AB946" s="7"/>
      <c r="AC946" s="7">
        <v>560</v>
      </c>
      <c r="AD946" s="7">
        <v>140</v>
      </c>
      <c r="AE946" s="7">
        <v>280</v>
      </c>
      <c r="AF946" s="7">
        <v>1020</v>
      </c>
      <c r="AG946" s="7">
        <v>840</v>
      </c>
      <c r="AH946" s="7">
        <v>340</v>
      </c>
      <c r="AI946" s="7">
        <v>440</v>
      </c>
      <c r="AJ946" s="7">
        <v>40</v>
      </c>
      <c r="AK946" s="7">
        <v>140</v>
      </c>
      <c r="AL946" s="7">
        <v>200</v>
      </c>
      <c r="AM946" s="7">
        <v>440</v>
      </c>
      <c r="AN946">
        <f t="shared" si="78"/>
        <v>1</v>
      </c>
      <c r="AO946">
        <f t="shared" si="79"/>
        <v>35</v>
      </c>
      <c r="AP946">
        <v>36</v>
      </c>
      <c r="AQ946" s="12">
        <f t="shared" si="80"/>
        <v>2.8571428571428571E-2</v>
      </c>
      <c r="AR946" s="12">
        <f t="shared" si="81"/>
        <v>0.97222222222222221</v>
      </c>
    </row>
    <row r="947" spans="1:44">
      <c r="A947" s="4" t="str">
        <f t="shared" si="82"/>
        <v>5020410000226</v>
      </c>
      <c r="B947" s="5" t="s">
        <v>91</v>
      </c>
      <c r="C947" s="6" t="s">
        <v>170</v>
      </c>
      <c r="D947" s="8">
        <v>1370</v>
      </c>
      <c r="E947" s="8">
        <v>2480</v>
      </c>
      <c r="F947" s="8">
        <v>3100</v>
      </c>
      <c r="G947" s="8">
        <v>1510</v>
      </c>
      <c r="H947" s="8">
        <v>2350</v>
      </c>
      <c r="I947" s="8">
        <v>2090</v>
      </c>
      <c r="J947" s="8">
        <v>2120</v>
      </c>
      <c r="K947" s="8">
        <v>1500</v>
      </c>
      <c r="L947" s="8">
        <v>1650</v>
      </c>
      <c r="M947" s="8">
        <v>1020</v>
      </c>
      <c r="N947" s="8">
        <v>1010</v>
      </c>
      <c r="O947" s="8">
        <v>740</v>
      </c>
      <c r="P947" s="7">
        <v>1930</v>
      </c>
      <c r="Q947" s="7">
        <v>1330</v>
      </c>
      <c r="R947" s="7">
        <v>1510</v>
      </c>
      <c r="S947" s="7">
        <v>1400</v>
      </c>
      <c r="T947" s="7">
        <v>2620</v>
      </c>
      <c r="U947" s="7">
        <v>2020</v>
      </c>
      <c r="V947" s="7">
        <v>2690</v>
      </c>
      <c r="W947" s="7">
        <v>1510</v>
      </c>
      <c r="X947" s="7">
        <v>1220</v>
      </c>
      <c r="Y947" s="7">
        <v>940</v>
      </c>
      <c r="Z947" s="7">
        <v>1320</v>
      </c>
      <c r="AA947" s="7">
        <v>350</v>
      </c>
      <c r="AB947" s="7">
        <v>1060</v>
      </c>
      <c r="AC947" s="7">
        <v>1500</v>
      </c>
      <c r="AD947" s="7">
        <v>1400</v>
      </c>
      <c r="AE947" s="7">
        <v>1840</v>
      </c>
      <c r="AF947" s="7">
        <v>6150</v>
      </c>
      <c r="AG947" s="7">
        <v>5950</v>
      </c>
      <c r="AH947" s="7">
        <v>1720</v>
      </c>
      <c r="AI947" s="7">
        <v>1680</v>
      </c>
      <c r="AJ947" s="7">
        <v>1240</v>
      </c>
      <c r="AK947" s="7">
        <v>1180</v>
      </c>
      <c r="AL947" s="7">
        <v>880</v>
      </c>
      <c r="AM947" s="7">
        <v>250</v>
      </c>
      <c r="AN947">
        <f t="shared" si="78"/>
        <v>0</v>
      </c>
      <c r="AO947">
        <f t="shared" si="79"/>
        <v>36</v>
      </c>
      <c r="AP947">
        <v>36</v>
      </c>
      <c r="AQ947" s="12">
        <f t="shared" si="80"/>
        <v>0</v>
      </c>
      <c r="AR947" s="12">
        <f t="shared" si="81"/>
        <v>1</v>
      </c>
    </row>
    <row r="948" spans="1:44">
      <c r="A948" s="4" t="str">
        <f t="shared" si="82"/>
        <v>5020410000235</v>
      </c>
      <c r="B948" s="5" t="s">
        <v>91</v>
      </c>
      <c r="C948" s="6" t="s">
        <v>171</v>
      </c>
      <c r="D948" s="8">
        <v>9132</v>
      </c>
      <c r="E948" s="8">
        <v>9304</v>
      </c>
      <c r="F948" s="8">
        <v>6864</v>
      </c>
      <c r="G948" s="8">
        <v>4832</v>
      </c>
      <c r="H948" s="8">
        <v>4892</v>
      </c>
      <c r="I948" s="8">
        <v>5140</v>
      </c>
      <c r="J948" s="8">
        <v>5280</v>
      </c>
      <c r="K948" s="8">
        <v>4692</v>
      </c>
      <c r="L948" s="8">
        <v>3952</v>
      </c>
      <c r="M948" s="8">
        <v>3732</v>
      </c>
      <c r="N948" s="8">
        <v>5032</v>
      </c>
      <c r="O948" s="8">
        <v>4140</v>
      </c>
      <c r="P948" s="7">
        <v>8100</v>
      </c>
      <c r="Q948" s="7">
        <v>10448</v>
      </c>
      <c r="R948" s="7">
        <v>7360</v>
      </c>
      <c r="S948" s="7">
        <v>6300</v>
      </c>
      <c r="T948" s="7">
        <v>6444</v>
      </c>
      <c r="U948" s="7">
        <v>6452</v>
      </c>
      <c r="V948" s="7">
        <v>6000</v>
      </c>
      <c r="W948" s="7">
        <v>5524</v>
      </c>
      <c r="X948" s="7">
        <v>4784</v>
      </c>
      <c r="Y948" s="7">
        <v>3948</v>
      </c>
      <c r="Z948" s="7">
        <v>4364</v>
      </c>
      <c r="AA948" s="7">
        <v>4720</v>
      </c>
      <c r="AB948" s="7">
        <v>7884</v>
      </c>
      <c r="AC948" s="7">
        <v>8572</v>
      </c>
      <c r="AD948" s="7">
        <v>6872</v>
      </c>
      <c r="AE948" s="7">
        <v>6464</v>
      </c>
      <c r="AF948" s="7">
        <v>5056</v>
      </c>
      <c r="AG948" s="7">
        <v>4820</v>
      </c>
      <c r="AH948" s="7">
        <v>3716</v>
      </c>
      <c r="AI948" s="7">
        <v>5812</v>
      </c>
      <c r="AJ948" s="7">
        <v>4616</v>
      </c>
      <c r="AK948" s="7">
        <v>4160</v>
      </c>
      <c r="AL948" s="7">
        <v>5632</v>
      </c>
      <c r="AM948" s="7">
        <v>5960</v>
      </c>
      <c r="AN948">
        <f t="shared" si="78"/>
        <v>0</v>
      </c>
      <c r="AO948">
        <f t="shared" si="79"/>
        <v>36</v>
      </c>
      <c r="AP948">
        <v>36</v>
      </c>
      <c r="AQ948" s="12">
        <f t="shared" si="80"/>
        <v>0</v>
      </c>
      <c r="AR948" s="12">
        <f t="shared" si="81"/>
        <v>1</v>
      </c>
    </row>
    <row r="949" spans="1:44">
      <c r="A949" s="4" t="str">
        <f t="shared" si="82"/>
        <v>5020410000241</v>
      </c>
      <c r="B949" s="5" t="s">
        <v>91</v>
      </c>
      <c r="C949" s="6" t="s">
        <v>172</v>
      </c>
      <c r="D949" s="8">
        <v>515</v>
      </c>
      <c r="E949" s="8">
        <v>601</v>
      </c>
      <c r="F949" s="8">
        <v>650</v>
      </c>
      <c r="G949" s="8">
        <v>525</v>
      </c>
      <c r="H949" s="8">
        <v>735</v>
      </c>
      <c r="I949" s="8">
        <v>732</v>
      </c>
      <c r="J949" s="8">
        <v>530</v>
      </c>
      <c r="K949" s="8">
        <v>570</v>
      </c>
      <c r="L949" s="8">
        <v>513</v>
      </c>
      <c r="M949" s="8">
        <v>310</v>
      </c>
      <c r="N949" s="8">
        <v>427</v>
      </c>
      <c r="O949" s="8">
        <v>220</v>
      </c>
      <c r="P949" s="7">
        <v>422</v>
      </c>
      <c r="Q949" s="7">
        <v>388</v>
      </c>
      <c r="R949" s="7">
        <v>612</v>
      </c>
      <c r="S949" s="7">
        <v>440</v>
      </c>
      <c r="T949" s="7">
        <v>584</v>
      </c>
      <c r="U949" s="7">
        <v>843</v>
      </c>
      <c r="V949" s="7">
        <v>633</v>
      </c>
      <c r="W949" s="7">
        <v>573</v>
      </c>
      <c r="X949" s="7">
        <v>527</v>
      </c>
      <c r="Y949" s="7">
        <v>170</v>
      </c>
      <c r="Z949" s="7">
        <v>437</v>
      </c>
      <c r="AA949" s="7">
        <v>255</v>
      </c>
      <c r="AB949" s="7">
        <v>387</v>
      </c>
      <c r="AC949" s="7">
        <v>509</v>
      </c>
      <c r="AD949" s="7">
        <v>536</v>
      </c>
      <c r="AE949" s="7">
        <v>642</v>
      </c>
      <c r="AF949" s="7">
        <v>2175</v>
      </c>
      <c r="AG949" s="7">
        <v>661</v>
      </c>
      <c r="AH949" s="7">
        <v>395</v>
      </c>
      <c r="AI949" s="7">
        <v>370</v>
      </c>
      <c r="AJ949" s="7">
        <v>505</v>
      </c>
      <c r="AK949" s="7">
        <v>310</v>
      </c>
      <c r="AL949" s="7">
        <v>430</v>
      </c>
      <c r="AM949" s="7">
        <v>350</v>
      </c>
      <c r="AN949">
        <f t="shared" si="78"/>
        <v>0</v>
      </c>
      <c r="AO949">
        <f t="shared" si="79"/>
        <v>36</v>
      </c>
      <c r="AP949">
        <v>36</v>
      </c>
      <c r="AQ949" s="12">
        <f t="shared" si="80"/>
        <v>0</v>
      </c>
      <c r="AR949" s="12">
        <f t="shared" si="81"/>
        <v>1</v>
      </c>
    </row>
    <row r="950" spans="1:44">
      <c r="A950" s="4" t="str">
        <f t="shared" si="82"/>
        <v>5020410000242</v>
      </c>
      <c r="B950" s="5" t="s">
        <v>91</v>
      </c>
      <c r="C950" s="6" t="s">
        <v>173</v>
      </c>
      <c r="D950" s="8">
        <v>3801</v>
      </c>
      <c r="E950" s="8">
        <v>4355</v>
      </c>
      <c r="F950" s="8">
        <v>4753</v>
      </c>
      <c r="G950" s="8">
        <v>4225</v>
      </c>
      <c r="H950" s="8">
        <v>5812</v>
      </c>
      <c r="I950" s="8">
        <v>6492</v>
      </c>
      <c r="J950" s="8">
        <v>4095</v>
      </c>
      <c r="K950" s="8">
        <v>4125</v>
      </c>
      <c r="L950" s="8">
        <v>3772</v>
      </c>
      <c r="M950" s="8">
        <v>2572</v>
      </c>
      <c r="N950" s="8">
        <v>3300</v>
      </c>
      <c r="O950" s="8">
        <v>2050</v>
      </c>
      <c r="P950" s="7">
        <v>2927</v>
      </c>
      <c r="Q950" s="7">
        <v>4142</v>
      </c>
      <c r="R950" s="7">
        <v>5400</v>
      </c>
      <c r="S950" s="7">
        <v>5065</v>
      </c>
      <c r="T950" s="7">
        <v>6380</v>
      </c>
      <c r="U950" s="7">
        <v>7697</v>
      </c>
      <c r="V950" s="7">
        <v>3666</v>
      </c>
      <c r="W950" s="7">
        <v>4993</v>
      </c>
      <c r="X950" s="7">
        <v>3690</v>
      </c>
      <c r="Y950" s="7">
        <v>2400</v>
      </c>
      <c r="Z950" s="7">
        <v>2976</v>
      </c>
      <c r="AA950" s="7">
        <v>1947</v>
      </c>
      <c r="AB950" s="7">
        <v>3016</v>
      </c>
      <c r="AC950" s="7">
        <v>3174</v>
      </c>
      <c r="AD950" s="7">
        <v>3551</v>
      </c>
      <c r="AE950" s="7">
        <v>3381</v>
      </c>
      <c r="AF950" s="7">
        <v>11026</v>
      </c>
      <c r="AG950" s="7">
        <v>5880</v>
      </c>
      <c r="AH950" s="7">
        <v>3229</v>
      </c>
      <c r="AI950" s="7">
        <v>3101</v>
      </c>
      <c r="AJ950" s="7">
        <v>3367</v>
      </c>
      <c r="AK950" s="7">
        <v>3844</v>
      </c>
      <c r="AL950" s="7">
        <v>2995</v>
      </c>
      <c r="AM950" s="7">
        <v>2060</v>
      </c>
      <c r="AN950">
        <f t="shared" si="78"/>
        <v>0</v>
      </c>
      <c r="AO950">
        <f t="shared" si="79"/>
        <v>36</v>
      </c>
      <c r="AP950">
        <v>36</v>
      </c>
      <c r="AQ950" s="12">
        <f t="shared" si="80"/>
        <v>0</v>
      </c>
      <c r="AR950" s="12">
        <f t="shared" si="81"/>
        <v>1</v>
      </c>
    </row>
    <row r="951" spans="1:44">
      <c r="A951" s="4" t="str">
        <f t="shared" si="82"/>
        <v>5020410000269</v>
      </c>
      <c r="B951" s="5" t="s">
        <v>91</v>
      </c>
      <c r="C951" s="6" t="s">
        <v>174</v>
      </c>
      <c r="D951" s="8">
        <v>40</v>
      </c>
      <c r="E951" s="8">
        <v>160</v>
      </c>
      <c r="F951" s="8">
        <v>80</v>
      </c>
      <c r="G951" s="8">
        <v>240</v>
      </c>
      <c r="H951" s="8">
        <v>100</v>
      </c>
      <c r="I951" s="8">
        <v>155</v>
      </c>
      <c r="J951" s="8">
        <v>115</v>
      </c>
      <c r="K951" s="8">
        <v>105</v>
      </c>
      <c r="L951" s="8">
        <v>125</v>
      </c>
      <c r="M951" s="8">
        <v>70</v>
      </c>
      <c r="N951" s="8">
        <v>130</v>
      </c>
      <c r="O951" s="8">
        <v>150</v>
      </c>
      <c r="P951" s="7">
        <v>195</v>
      </c>
      <c r="Q951" s="7">
        <v>325</v>
      </c>
      <c r="R951" s="7">
        <v>140</v>
      </c>
      <c r="S951" s="7">
        <v>150</v>
      </c>
      <c r="T951" s="7">
        <v>185</v>
      </c>
      <c r="U951" s="7">
        <v>165</v>
      </c>
      <c r="V951" s="7">
        <v>140</v>
      </c>
      <c r="W951" s="7">
        <v>145</v>
      </c>
      <c r="X951" s="7">
        <v>75</v>
      </c>
      <c r="Y951" s="7">
        <v>90</v>
      </c>
      <c r="Z951" s="7">
        <v>85</v>
      </c>
      <c r="AA951" s="7">
        <v>85</v>
      </c>
      <c r="AB951" s="7">
        <v>45</v>
      </c>
      <c r="AC951" s="7">
        <v>150</v>
      </c>
      <c r="AD951" s="7">
        <v>80</v>
      </c>
      <c r="AE951" s="7">
        <v>155</v>
      </c>
      <c r="AF951" s="7">
        <v>190</v>
      </c>
      <c r="AG951" s="7">
        <v>330</v>
      </c>
      <c r="AH951" s="7"/>
      <c r="AI951" s="7">
        <v>35</v>
      </c>
      <c r="AJ951" s="7">
        <v>60</v>
      </c>
      <c r="AK951" s="7">
        <v>35</v>
      </c>
      <c r="AL951" s="7">
        <v>75</v>
      </c>
      <c r="AM951" s="7">
        <v>45</v>
      </c>
      <c r="AN951">
        <f t="shared" si="78"/>
        <v>0</v>
      </c>
      <c r="AO951">
        <f t="shared" si="79"/>
        <v>35</v>
      </c>
      <c r="AP951">
        <v>36</v>
      </c>
      <c r="AQ951" s="12">
        <f t="shared" si="80"/>
        <v>0</v>
      </c>
      <c r="AR951" s="12">
        <f t="shared" si="81"/>
        <v>0.97222222222222221</v>
      </c>
    </row>
    <row r="952" spans="1:44">
      <c r="A952" s="4" t="str">
        <f t="shared" si="82"/>
        <v>5020410000270</v>
      </c>
      <c r="B952" s="5" t="s">
        <v>91</v>
      </c>
      <c r="C952" s="6" t="s">
        <v>175</v>
      </c>
      <c r="D952" s="8">
        <v>192</v>
      </c>
      <c r="E952" s="8">
        <v>336</v>
      </c>
      <c r="F952" s="8">
        <v>324</v>
      </c>
      <c r="G952" s="8">
        <v>228</v>
      </c>
      <c r="H952" s="8">
        <v>252</v>
      </c>
      <c r="I952" s="8">
        <v>492</v>
      </c>
      <c r="J952" s="8">
        <v>180</v>
      </c>
      <c r="K952" s="8">
        <v>240</v>
      </c>
      <c r="L952" s="8">
        <v>360</v>
      </c>
      <c r="M952" s="8">
        <v>216</v>
      </c>
      <c r="N952" s="8">
        <v>156</v>
      </c>
      <c r="O952" s="8">
        <v>84</v>
      </c>
      <c r="P952" s="7">
        <v>168</v>
      </c>
      <c r="Q952" s="7">
        <v>372</v>
      </c>
      <c r="R952" s="7">
        <v>252</v>
      </c>
      <c r="S952" s="7">
        <v>396</v>
      </c>
      <c r="T952" s="7">
        <v>396</v>
      </c>
      <c r="U952" s="7">
        <v>300</v>
      </c>
      <c r="V952" s="7">
        <v>276</v>
      </c>
      <c r="W952" s="7">
        <v>348</v>
      </c>
      <c r="X952" s="7">
        <v>168</v>
      </c>
      <c r="Y952" s="7">
        <v>132</v>
      </c>
      <c r="Z952" s="7">
        <v>24</v>
      </c>
      <c r="AA952" s="7">
        <v>96</v>
      </c>
      <c r="AB952" s="7">
        <v>300</v>
      </c>
      <c r="AC952" s="7">
        <v>132</v>
      </c>
      <c r="AD952" s="7">
        <v>264</v>
      </c>
      <c r="AE952" s="7">
        <v>204</v>
      </c>
      <c r="AF952" s="7">
        <v>300</v>
      </c>
      <c r="AG952" s="7">
        <v>324</v>
      </c>
      <c r="AH952" s="7">
        <v>96</v>
      </c>
      <c r="AI952" s="7">
        <v>240</v>
      </c>
      <c r="AJ952" s="7">
        <v>84</v>
      </c>
      <c r="AK952" s="7">
        <v>96</v>
      </c>
      <c r="AL952" s="7">
        <v>144</v>
      </c>
      <c r="AM952" s="7">
        <v>60</v>
      </c>
      <c r="AN952">
        <f t="shared" si="78"/>
        <v>0</v>
      </c>
      <c r="AO952">
        <f t="shared" si="79"/>
        <v>36</v>
      </c>
      <c r="AP952">
        <v>36</v>
      </c>
      <c r="AQ952" s="12">
        <f t="shared" si="80"/>
        <v>0</v>
      </c>
      <c r="AR952" s="12">
        <f t="shared" si="81"/>
        <v>1</v>
      </c>
    </row>
    <row r="953" spans="1:44">
      <c r="A953" s="4" t="str">
        <f t="shared" si="82"/>
        <v>5020410000271</v>
      </c>
      <c r="B953" s="5" t="s">
        <v>91</v>
      </c>
      <c r="C953" s="6" t="s">
        <v>176</v>
      </c>
      <c r="D953" s="8">
        <v>300</v>
      </c>
      <c r="E953" s="8">
        <v>546</v>
      </c>
      <c r="F953" s="8">
        <v>305</v>
      </c>
      <c r="G953" s="8">
        <v>275</v>
      </c>
      <c r="H953" s="8">
        <v>330</v>
      </c>
      <c r="I953" s="8">
        <v>460</v>
      </c>
      <c r="J953" s="8">
        <v>363</v>
      </c>
      <c r="K953" s="8">
        <v>270</v>
      </c>
      <c r="L953" s="8">
        <v>246</v>
      </c>
      <c r="M953" s="8">
        <v>198</v>
      </c>
      <c r="N953" s="8">
        <v>270</v>
      </c>
      <c r="O953" s="8">
        <v>182</v>
      </c>
      <c r="P953" s="7">
        <v>276</v>
      </c>
      <c r="Q953" s="7">
        <v>585</v>
      </c>
      <c r="R953" s="7">
        <v>406</v>
      </c>
      <c r="S953" s="7">
        <v>305</v>
      </c>
      <c r="T953" s="7">
        <v>366</v>
      </c>
      <c r="U953" s="7">
        <v>360</v>
      </c>
      <c r="V953" s="7">
        <v>240</v>
      </c>
      <c r="W953" s="7">
        <v>306</v>
      </c>
      <c r="X953" s="7">
        <v>310</v>
      </c>
      <c r="Y953" s="7">
        <v>126</v>
      </c>
      <c r="Z953" s="7">
        <v>246</v>
      </c>
      <c r="AA953" s="7">
        <v>210</v>
      </c>
      <c r="AB953" s="7">
        <v>360</v>
      </c>
      <c r="AC953" s="7">
        <v>250</v>
      </c>
      <c r="AD953" s="7">
        <v>160</v>
      </c>
      <c r="AE953" s="7">
        <v>360</v>
      </c>
      <c r="AF953" s="7">
        <v>546</v>
      </c>
      <c r="AG953" s="7">
        <v>420</v>
      </c>
      <c r="AH953" s="7">
        <v>120</v>
      </c>
      <c r="AI953" s="7">
        <v>210</v>
      </c>
      <c r="AJ953" s="7">
        <v>110</v>
      </c>
      <c r="AK953" s="7">
        <v>60</v>
      </c>
      <c r="AL953" s="7">
        <v>166</v>
      </c>
      <c r="AM953" s="7">
        <v>240</v>
      </c>
      <c r="AN953">
        <f t="shared" si="78"/>
        <v>0</v>
      </c>
      <c r="AO953">
        <f t="shared" si="79"/>
        <v>36</v>
      </c>
      <c r="AP953">
        <v>36</v>
      </c>
      <c r="AQ953" s="12">
        <f t="shared" si="80"/>
        <v>0</v>
      </c>
      <c r="AR953" s="12">
        <f t="shared" si="81"/>
        <v>1</v>
      </c>
    </row>
    <row r="954" spans="1:44">
      <c r="A954" s="4" t="str">
        <f t="shared" si="82"/>
        <v>5020410000272</v>
      </c>
      <c r="B954" s="5" t="s">
        <v>91</v>
      </c>
      <c r="C954" s="6" t="s">
        <v>177</v>
      </c>
      <c r="D954" s="8">
        <v>6</v>
      </c>
      <c r="E954" s="8">
        <v>18</v>
      </c>
      <c r="F954" s="8">
        <v>16</v>
      </c>
      <c r="G954" s="8">
        <v>18</v>
      </c>
      <c r="H954" s="8">
        <v>18</v>
      </c>
      <c r="I954" s="8">
        <v>20</v>
      </c>
      <c r="J954" s="8">
        <v>24</v>
      </c>
      <c r="K954" s="8">
        <v>0</v>
      </c>
      <c r="L954" s="8">
        <v>24</v>
      </c>
      <c r="M954" s="8">
        <v>24</v>
      </c>
      <c r="N954" s="8">
        <v>14</v>
      </c>
      <c r="O954" s="8">
        <v>6</v>
      </c>
      <c r="P954" s="7">
        <v>42</v>
      </c>
      <c r="Q954" s="7">
        <v>26</v>
      </c>
      <c r="R954" s="7">
        <v>30</v>
      </c>
      <c r="S954" s="7">
        <v>18</v>
      </c>
      <c r="T954" s="7">
        <v>18</v>
      </c>
      <c r="U954" s="7">
        <v>20</v>
      </c>
      <c r="V954" s="7">
        <v>24</v>
      </c>
      <c r="W954" s="7">
        <v>30</v>
      </c>
      <c r="X954" s="7">
        <v>14</v>
      </c>
      <c r="Y954" s="7">
        <v>12</v>
      </c>
      <c r="Z954" s="7">
        <v>18</v>
      </c>
      <c r="AA954" s="7">
        <v>6</v>
      </c>
      <c r="AB954" s="7">
        <v>44</v>
      </c>
      <c r="AC954" s="7">
        <v>30</v>
      </c>
      <c r="AD954" s="7"/>
      <c r="AE954" s="7">
        <v>30</v>
      </c>
      <c r="AF954" s="7">
        <v>38</v>
      </c>
      <c r="AG954" s="7">
        <v>44</v>
      </c>
      <c r="AH954" s="7">
        <v>18</v>
      </c>
      <c r="AI954" s="7">
        <v>12</v>
      </c>
      <c r="AJ954" s="7">
        <v>18</v>
      </c>
      <c r="AK954" s="7">
        <v>22</v>
      </c>
      <c r="AL954" s="7">
        <v>36</v>
      </c>
      <c r="AM954" s="7">
        <v>32</v>
      </c>
      <c r="AN954">
        <f t="shared" si="78"/>
        <v>1</v>
      </c>
      <c r="AO954">
        <f t="shared" si="79"/>
        <v>35</v>
      </c>
      <c r="AP954">
        <v>36</v>
      </c>
      <c r="AQ954" s="12">
        <f t="shared" si="80"/>
        <v>2.8571428571428571E-2</v>
      </c>
      <c r="AR954" s="12">
        <f t="shared" si="81"/>
        <v>0.97222222222222221</v>
      </c>
    </row>
    <row r="955" spans="1:44">
      <c r="A955" s="4" t="str">
        <f t="shared" si="82"/>
        <v>5020410000295</v>
      </c>
      <c r="B955" s="5" t="s">
        <v>91</v>
      </c>
      <c r="C955" s="6" t="s">
        <v>178</v>
      </c>
      <c r="D955" s="8">
        <v>204</v>
      </c>
      <c r="E955" s="8">
        <v>396</v>
      </c>
      <c r="F955" s="8">
        <v>564</v>
      </c>
      <c r="G955" s="8">
        <v>218</v>
      </c>
      <c r="H955" s="8">
        <v>618</v>
      </c>
      <c r="I955" s="8">
        <v>624</v>
      </c>
      <c r="J955" s="8">
        <v>468</v>
      </c>
      <c r="K955" s="8">
        <v>587</v>
      </c>
      <c r="L955" s="8">
        <v>468</v>
      </c>
      <c r="M955" s="8">
        <v>360</v>
      </c>
      <c r="N955" s="8">
        <v>360</v>
      </c>
      <c r="O955" s="8">
        <v>156</v>
      </c>
      <c r="P955" s="7">
        <v>180</v>
      </c>
      <c r="Q955" s="7">
        <v>324</v>
      </c>
      <c r="R955" s="7">
        <v>312</v>
      </c>
      <c r="S955" s="7">
        <v>468</v>
      </c>
      <c r="T955" s="7">
        <v>492</v>
      </c>
      <c r="U955" s="7">
        <v>564</v>
      </c>
      <c r="V955" s="7">
        <v>420</v>
      </c>
      <c r="W955" s="7">
        <v>192</v>
      </c>
      <c r="X955" s="7">
        <v>348</v>
      </c>
      <c r="Y955" s="7">
        <v>192</v>
      </c>
      <c r="Z955" s="7">
        <v>228</v>
      </c>
      <c r="AA955" s="7">
        <v>144</v>
      </c>
      <c r="AB955" s="7">
        <v>252</v>
      </c>
      <c r="AC955" s="7">
        <v>180</v>
      </c>
      <c r="AD955" s="7">
        <v>192</v>
      </c>
      <c r="AE955" s="7">
        <v>192</v>
      </c>
      <c r="AF955" s="7">
        <v>240</v>
      </c>
      <c r="AG955" s="7">
        <v>456</v>
      </c>
      <c r="AH955" s="7">
        <v>156</v>
      </c>
      <c r="AI955" s="7">
        <v>312</v>
      </c>
      <c r="AJ955" s="7">
        <v>216</v>
      </c>
      <c r="AK955" s="7">
        <v>204</v>
      </c>
      <c r="AL955" s="7">
        <v>156</v>
      </c>
      <c r="AM955" s="7">
        <v>192</v>
      </c>
      <c r="AN955">
        <f t="shared" si="78"/>
        <v>0</v>
      </c>
      <c r="AO955">
        <f t="shared" si="79"/>
        <v>36</v>
      </c>
      <c r="AP955">
        <v>36</v>
      </c>
      <c r="AQ955" s="12">
        <f t="shared" si="80"/>
        <v>0</v>
      </c>
      <c r="AR955" s="12">
        <f t="shared" si="81"/>
        <v>1</v>
      </c>
    </row>
    <row r="956" spans="1:44">
      <c r="A956" s="4" t="str">
        <f t="shared" si="82"/>
        <v>5020410000307</v>
      </c>
      <c r="B956" s="5" t="s">
        <v>91</v>
      </c>
      <c r="C956" s="6" t="s">
        <v>179</v>
      </c>
      <c r="D956" s="8">
        <v>1812</v>
      </c>
      <c r="E956" s="8">
        <v>2640</v>
      </c>
      <c r="F956" s="8">
        <v>3732</v>
      </c>
      <c r="G956" s="8">
        <v>3530</v>
      </c>
      <c r="H956" s="8">
        <v>4296</v>
      </c>
      <c r="I956" s="8">
        <v>6516</v>
      </c>
      <c r="J956" s="8">
        <v>4776</v>
      </c>
      <c r="K956" s="8">
        <v>5038</v>
      </c>
      <c r="L956" s="8">
        <v>4692</v>
      </c>
      <c r="M956" s="8">
        <v>3744</v>
      </c>
      <c r="N956" s="8">
        <v>3636</v>
      </c>
      <c r="O956" s="8">
        <v>1656</v>
      </c>
      <c r="P956" s="7">
        <v>2808</v>
      </c>
      <c r="Q956" s="7">
        <v>3492</v>
      </c>
      <c r="R956" s="7">
        <v>4398</v>
      </c>
      <c r="S956" s="7">
        <v>4668</v>
      </c>
      <c r="T956" s="7">
        <v>5634</v>
      </c>
      <c r="U956" s="7">
        <v>4824</v>
      </c>
      <c r="V956" s="7">
        <v>4812</v>
      </c>
      <c r="W956" s="7">
        <v>5064</v>
      </c>
      <c r="X956" s="7">
        <v>4296</v>
      </c>
      <c r="Y956" s="7">
        <v>4391</v>
      </c>
      <c r="Z956" s="7">
        <v>3648</v>
      </c>
      <c r="AA956" s="7">
        <v>2256</v>
      </c>
      <c r="AB956" s="7">
        <v>2748</v>
      </c>
      <c r="AC956" s="7">
        <v>3314</v>
      </c>
      <c r="AD956" s="7">
        <v>3084</v>
      </c>
      <c r="AE956" s="7">
        <v>3774</v>
      </c>
      <c r="AF956" s="7">
        <v>3936</v>
      </c>
      <c r="AG956" s="7">
        <v>4824</v>
      </c>
      <c r="AH956" s="7">
        <v>3672</v>
      </c>
      <c r="AI956" s="7">
        <v>3744</v>
      </c>
      <c r="AJ956" s="7">
        <v>5736</v>
      </c>
      <c r="AK956" s="7">
        <v>6324</v>
      </c>
      <c r="AL956" s="7">
        <v>4974</v>
      </c>
      <c r="AM956" s="7">
        <v>1236</v>
      </c>
      <c r="AN956">
        <f t="shared" si="78"/>
        <v>0</v>
      </c>
      <c r="AO956">
        <f t="shared" si="79"/>
        <v>36</v>
      </c>
      <c r="AP956">
        <v>36</v>
      </c>
      <c r="AQ956" s="12">
        <f t="shared" si="80"/>
        <v>0</v>
      </c>
      <c r="AR956" s="12">
        <f t="shared" si="81"/>
        <v>1</v>
      </c>
    </row>
    <row r="957" spans="1:44">
      <c r="A957" s="4" t="str">
        <f t="shared" si="82"/>
        <v>5020410000420</v>
      </c>
      <c r="B957" s="5" t="s">
        <v>91</v>
      </c>
      <c r="C957" s="6" t="s">
        <v>181</v>
      </c>
      <c r="D957" s="8">
        <v>2820</v>
      </c>
      <c r="E957" s="8">
        <v>3110</v>
      </c>
      <c r="F957" s="8">
        <v>4190</v>
      </c>
      <c r="G957" s="8">
        <v>4590</v>
      </c>
      <c r="H957" s="8">
        <v>4840</v>
      </c>
      <c r="I957" s="8">
        <v>4710</v>
      </c>
      <c r="J957" s="8">
        <v>4100</v>
      </c>
      <c r="K957" s="8">
        <v>4310</v>
      </c>
      <c r="L957" s="8">
        <v>4060</v>
      </c>
      <c r="M957" s="8">
        <v>4140</v>
      </c>
      <c r="N957" s="8">
        <v>2700</v>
      </c>
      <c r="O957" s="8">
        <v>1610</v>
      </c>
      <c r="P957" s="7">
        <v>2930</v>
      </c>
      <c r="Q957" s="7">
        <v>5040</v>
      </c>
      <c r="R957" s="7">
        <v>3440</v>
      </c>
      <c r="S957" s="7">
        <v>3670</v>
      </c>
      <c r="T957" s="7">
        <v>4160</v>
      </c>
      <c r="U957" s="7">
        <v>4950</v>
      </c>
      <c r="V957" s="7">
        <v>4510</v>
      </c>
      <c r="W957" s="7">
        <v>4140</v>
      </c>
      <c r="X957" s="7">
        <v>3980</v>
      </c>
      <c r="Y957" s="7">
        <v>2370</v>
      </c>
      <c r="Z957" s="7">
        <v>2790</v>
      </c>
      <c r="AA957" s="7">
        <v>2140</v>
      </c>
      <c r="AB957" s="7">
        <v>3280</v>
      </c>
      <c r="AC957" s="7">
        <v>2240</v>
      </c>
      <c r="AD957" s="7">
        <v>3960</v>
      </c>
      <c r="AE957" s="7">
        <v>2170</v>
      </c>
      <c r="AF957" s="7">
        <v>3720</v>
      </c>
      <c r="AG957" s="7">
        <v>4970</v>
      </c>
      <c r="AH957" s="7">
        <v>2560</v>
      </c>
      <c r="AI957" s="7">
        <v>3910</v>
      </c>
      <c r="AJ957" s="7">
        <v>2900</v>
      </c>
      <c r="AK957" s="7">
        <v>2960</v>
      </c>
      <c r="AL957" s="7">
        <v>3200</v>
      </c>
      <c r="AM957" s="7">
        <v>2050</v>
      </c>
      <c r="AN957">
        <f t="shared" si="78"/>
        <v>0</v>
      </c>
      <c r="AO957">
        <f t="shared" si="79"/>
        <v>36</v>
      </c>
      <c r="AP957">
        <v>36</v>
      </c>
      <c r="AQ957" s="12">
        <f t="shared" si="80"/>
        <v>0</v>
      </c>
      <c r="AR957" s="12">
        <f t="shared" si="81"/>
        <v>1</v>
      </c>
    </row>
    <row r="958" spans="1:44">
      <c r="A958" s="4" t="str">
        <f t="shared" si="82"/>
        <v>5020410000421</v>
      </c>
      <c r="B958" s="5" t="s">
        <v>91</v>
      </c>
      <c r="C958" s="6" t="s">
        <v>182</v>
      </c>
      <c r="D958" s="8">
        <v>390</v>
      </c>
      <c r="E958" s="8">
        <v>120</v>
      </c>
      <c r="F958" s="8">
        <v>320</v>
      </c>
      <c r="G958" s="8">
        <v>620</v>
      </c>
      <c r="H958" s="8">
        <v>460</v>
      </c>
      <c r="I958" s="8">
        <v>380</v>
      </c>
      <c r="J958" s="8">
        <v>520</v>
      </c>
      <c r="K958" s="8">
        <v>420</v>
      </c>
      <c r="L958" s="8">
        <v>400</v>
      </c>
      <c r="M958" s="8">
        <v>330</v>
      </c>
      <c r="N958" s="8">
        <v>500</v>
      </c>
      <c r="O958" s="8">
        <v>180</v>
      </c>
      <c r="P958" s="7">
        <v>580</v>
      </c>
      <c r="Q958" s="7">
        <v>280</v>
      </c>
      <c r="R958" s="7">
        <v>640</v>
      </c>
      <c r="S958" s="7">
        <v>510</v>
      </c>
      <c r="T958" s="7">
        <v>870</v>
      </c>
      <c r="U958" s="7">
        <v>780</v>
      </c>
      <c r="V958" s="7">
        <v>310</v>
      </c>
      <c r="W958" s="7">
        <v>340</v>
      </c>
      <c r="X958" s="7">
        <v>540</v>
      </c>
      <c r="Y958" s="7">
        <v>620</v>
      </c>
      <c r="Z958" s="7">
        <v>480</v>
      </c>
      <c r="AA958" s="7">
        <v>160</v>
      </c>
      <c r="AB958" s="7">
        <v>770</v>
      </c>
      <c r="AC958" s="7">
        <v>730</v>
      </c>
      <c r="AD958" s="7">
        <v>930</v>
      </c>
      <c r="AE958" s="7">
        <v>820</v>
      </c>
      <c r="AF958" s="7">
        <v>370</v>
      </c>
      <c r="AG958" s="7">
        <v>670</v>
      </c>
      <c r="AH958" s="7">
        <v>850</v>
      </c>
      <c r="AI958" s="7">
        <v>730</v>
      </c>
      <c r="AJ958" s="7">
        <v>670</v>
      </c>
      <c r="AK958" s="7">
        <v>790</v>
      </c>
      <c r="AL958" s="7">
        <v>480</v>
      </c>
      <c r="AM958" s="7">
        <v>60</v>
      </c>
      <c r="AN958">
        <f t="shared" si="78"/>
        <v>0</v>
      </c>
      <c r="AO958">
        <f t="shared" si="79"/>
        <v>36</v>
      </c>
      <c r="AP958">
        <v>36</v>
      </c>
      <c r="AQ958" s="12">
        <f t="shared" si="80"/>
        <v>0</v>
      </c>
      <c r="AR958" s="12">
        <f t="shared" si="81"/>
        <v>1</v>
      </c>
    </row>
    <row r="959" spans="1:44">
      <c r="A959" s="4" t="str">
        <f t="shared" si="82"/>
        <v>5020410000427</v>
      </c>
      <c r="B959" s="5" t="s">
        <v>91</v>
      </c>
      <c r="C959" s="6" t="s">
        <v>183</v>
      </c>
      <c r="D959" s="8">
        <v>324</v>
      </c>
      <c r="E959" s="8">
        <v>557</v>
      </c>
      <c r="F959" s="8">
        <v>433</v>
      </c>
      <c r="G959" s="8">
        <v>710</v>
      </c>
      <c r="H959" s="8">
        <v>550</v>
      </c>
      <c r="I959" s="8">
        <v>500</v>
      </c>
      <c r="J959" s="8">
        <v>586</v>
      </c>
      <c r="K959" s="8">
        <v>495</v>
      </c>
      <c r="L959" s="8">
        <v>635</v>
      </c>
      <c r="M959" s="8">
        <v>653</v>
      </c>
      <c r="N959" s="8">
        <v>590</v>
      </c>
      <c r="O959" s="8">
        <v>284</v>
      </c>
      <c r="P959" s="7">
        <v>693</v>
      </c>
      <c r="Q959" s="7">
        <v>498</v>
      </c>
      <c r="R959" s="7">
        <v>432</v>
      </c>
      <c r="S959" s="7">
        <v>539</v>
      </c>
      <c r="T959" s="7">
        <v>274</v>
      </c>
      <c r="U959" s="7">
        <v>282</v>
      </c>
      <c r="V959" s="7">
        <v>796</v>
      </c>
      <c r="W959" s="7">
        <v>1070</v>
      </c>
      <c r="X959" s="7">
        <v>666</v>
      </c>
      <c r="Y959" s="7">
        <v>440</v>
      </c>
      <c r="Z959" s="7">
        <v>344</v>
      </c>
      <c r="AA959" s="7">
        <v>258</v>
      </c>
      <c r="AB959" s="7">
        <v>336</v>
      </c>
      <c r="AC959" s="7">
        <v>485</v>
      </c>
      <c r="AD959" s="7">
        <v>170</v>
      </c>
      <c r="AE959" s="7">
        <v>280</v>
      </c>
      <c r="AF959" s="7">
        <v>326</v>
      </c>
      <c r="AG959" s="7">
        <v>648</v>
      </c>
      <c r="AH959" s="7">
        <v>260</v>
      </c>
      <c r="AI959" s="7">
        <v>517</v>
      </c>
      <c r="AJ959" s="7">
        <v>333</v>
      </c>
      <c r="AK959" s="7">
        <v>595</v>
      </c>
      <c r="AL959" s="7">
        <v>44</v>
      </c>
      <c r="AM959" s="7">
        <v>333</v>
      </c>
      <c r="AN959">
        <f t="shared" si="78"/>
        <v>0</v>
      </c>
      <c r="AO959">
        <f t="shared" si="79"/>
        <v>36</v>
      </c>
      <c r="AP959">
        <v>36</v>
      </c>
      <c r="AQ959" s="12">
        <f t="shared" si="80"/>
        <v>0</v>
      </c>
      <c r="AR959" s="12">
        <f t="shared" si="81"/>
        <v>1</v>
      </c>
    </row>
    <row r="960" spans="1:44">
      <c r="A960" s="4" t="str">
        <f t="shared" si="82"/>
        <v>5020410000445</v>
      </c>
      <c r="B960" s="5" t="s">
        <v>91</v>
      </c>
      <c r="C960" s="6" t="s">
        <v>184</v>
      </c>
      <c r="D960" s="8">
        <v>20</v>
      </c>
      <c r="E960" s="8">
        <v>49</v>
      </c>
      <c r="F960" s="8">
        <v>92</v>
      </c>
      <c r="G960" s="8">
        <v>54</v>
      </c>
      <c r="H960" s="8">
        <v>43</v>
      </c>
      <c r="I960" s="8">
        <v>76</v>
      </c>
      <c r="J960" s="8">
        <v>29</v>
      </c>
      <c r="K960" s="8">
        <v>87</v>
      </c>
      <c r="L960" s="8">
        <v>35</v>
      </c>
      <c r="M960" s="8">
        <v>15</v>
      </c>
      <c r="N960" s="8">
        <v>78</v>
      </c>
      <c r="O960" s="8">
        <v>10</v>
      </c>
      <c r="P960" s="7"/>
      <c r="Q960" s="7">
        <v>40</v>
      </c>
      <c r="R960" s="7">
        <v>58</v>
      </c>
      <c r="S960" s="7">
        <v>20</v>
      </c>
      <c r="T960" s="7">
        <v>6</v>
      </c>
      <c r="U960" s="7">
        <v>74</v>
      </c>
      <c r="V960" s="7">
        <v>60</v>
      </c>
      <c r="W960" s="7">
        <v>6</v>
      </c>
      <c r="X960" s="7">
        <v>90</v>
      </c>
      <c r="Y960" s="7">
        <v>97</v>
      </c>
      <c r="Z960" s="7">
        <v>90</v>
      </c>
      <c r="AA960" s="7">
        <v>20</v>
      </c>
      <c r="AB960" s="7">
        <v>140</v>
      </c>
      <c r="AC960" s="7">
        <v>94</v>
      </c>
      <c r="AD960" s="7"/>
      <c r="AE960" s="7"/>
      <c r="AF960" s="7">
        <v>50</v>
      </c>
      <c r="AG960" s="7">
        <v>62</v>
      </c>
      <c r="AH960" s="7">
        <v>70</v>
      </c>
      <c r="AI960" s="7">
        <v>50</v>
      </c>
      <c r="AJ960" s="7">
        <v>20</v>
      </c>
      <c r="AK960" s="7"/>
      <c r="AL960" s="7"/>
      <c r="AM960" s="7"/>
      <c r="AN960">
        <f t="shared" si="78"/>
        <v>0</v>
      </c>
      <c r="AO960">
        <f t="shared" si="79"/>
        <v>30</v>
      </c>
      <c r="AP960">
        <v>36</v>
      </c>
      <c r="AQ960" s="12">
        <f t="shared" si="80"/>
        <v>0</v>
      </c>
      <c r="AR960" s="12">
        <f t="shared" si="81"/>
        <v>0.83333333333333337</v>
      </c>
    </row>
    <row r="961" spans="1:44">
      <c r="A961" s="4" t="str">
        <f t="shared" si="82"/>
        <v>5020410000470</v>
      </c>
      <c r="B961" s="5" t="s">
        <v>91</v>
      </c>
      <c r="C961" s="6" t="s">
        <v>185</v>
      </c>
      <c r="D961" s="8">
        <v>0</v>
      </c>
      <c r="E961" s="8">
        <v>650</v>
      </c>
      <c r="F961" s="8">
        <v>850</v>
      </c>
      <c r="G961" s="8">
        <v>600</v>
      </c>
      <c r="H961" s="8">
        <v>750</v>
      </c>
      <c r="I961" s="8">
        <v>1773</v>
      </c>
      <c r="J961" s="8">
        <v>510</v>
      </c>
      <c r="K961" s="8">
        <v>900</v>
      </c>
      <c r="L961" s="8">
        <v>700</v>
      </c>
      <c r="M961" s="8">
        <v>580</v>
      </c>
      <c r="N961" s="8">
        <v>340</v>
      </c>
      <c r="O961" s="8">
        <v>900</v>
      </c>
      <c r="P961" s="7">
        <v>120</v>
      </c>
      <c r="Q961" s="7">
        <v>200</v>
      </c>
      <c r="R961" s="7">
        <v>150</v>
      </c>
      <c r="S961" s="7">
        <v>1400</v>
      </c>
      <c r="T961" s="7">
        <v>5200</v>
      </c>
      <c r="U961" s="7">
        <v>3420</v>
      </c>
      <c r="V961" s="7">
        <v>2950</v>
      </c>
      <c r="W961" s="7">
        <v>3500</v>
      </c>
      <c r="X961" s="7">
        <v>3030</v>
      </c>
      <c r="Y961" s="7">
        <v>1840</v>
      </c>
      <c r="Z961" s="7">
        <v>720</v>
      </c>
      <c r="AA961" s="7">
        <v>200</v>
      </c>
      <c r="AB961" s="7">
        <v>450</v>
      </c>
      <c r="AC961" s="7">
        <v>200</v>
      </c>
      <c r="AD961" s="7">
        <v>590</v>
      </c>
      <c r="AE961" s="7">
        <v>800</v>
      </c>
      <c r="AF961" s="7">
        <v>2700</v>
      </c>
      <c r="AG961" s="7">
        <v>925</v>
      </c>
      <c r="AH961" s="7">
        <v>800</v>
      </c>
      <c r="AI961" s="7">
        <v>350</v>
      </c>
      <c r="AJ961" s="7">
        <v>150</v>
      </c>
      <c r="AK961" s="7">
        <v>100</v>
      </c>
      <c r="AL961" s="7">
        <v>400</v>
      </c>
      <c r="AM961" s="7">
        <v>150</v>
      </c>
      <c r="AN961">
        <f t="shared" si="78"/>
        <v>1</v>
      </c>
      <c r="AO961">
        <f t="shared" si="79"/>
        <v>36</v>
      </c>
      <c r="AP961">
        <v>36</v>
      </c>
      <c r="AQ961" s="12">
        <f t="shared" si="80"/>
        <v>2.7777777777777776E-2</v>
      </c>
      <c r="AR961" s="12">
        <f t="shared" si="81"/>
        <v>1</v>
      </c>
    </row>
    <row r="962" spans="1:44">
      <c r="A962" s="4" t="str">
        <f t="shared" si="82"/>
        <v>5020410001280</v>
      </c>
      <c r="B962" s="5" t="s">
        <v>91</v>
      </c>
      <c r="C962" s="6" t="s">
        <v>186</v>
      </c>
      <c r="D962" s="8">
        <v>264</v>
      </c>
      <c r="E962" s="8">
        <v>360</v>
      </c>
      <c r="F962" s="8">
        <v>336</v>
      </c>
      <c r="G962" s="8">
        <v>288</v>
      </c>
      <c r="H962" s="8">
        <v>384</v>
      </c>
      <c r="I962" s="8">
        <v>648</v>
      </c>
      <c r="J962" s="8">
        <v>480</v>
      </c>
      <c r="K962" s="8">
        <v>624</v>
      </c>
      <c r="L962" s="8">
        <v>816</v>
      </c>
      <c r="M962" s="8">
        <v>432</v>
      </c>
      <c r="N962" s="8">
        <v>312</v>
      </c>
      <c r="O962" s="8">
        <v>480</v>
      </c>
      <c r="P962" s="7">
        <v>120</v>
      </c>
      <c r="Q962" s="7">
        <v>336</v>
      </c>
      <c r="R962" s="7">
        <v>216</v>
      </c>
      <c r="S962" s="7">
        <v>360</v>
      </c>
      <c r="T962" s="7">
        <v>336</v>
      </c>
      <c r="U962" s="7">
        <v>456</v>
      </c>
      <c r="V962" s="7">
        <v>504</v>
      </c>
      <c r="W962" s="7">
        <v>576</v>
      </c>
      <c r="X962" s="7">
        <v>528</v>
      </c>
      <c r="Y962" s="7">
        <v>504</v>
      </c>
      <c r="Z962" s="7">
        <v>456</v>
      </c>
      <c r="AA962" s="7">
        <v>480</v>
      </c>
      <c r="AB962" s="7">
        <v>288</v>
      </c>
      <c r="AC962" s="7">
        <v>264</v>
      </c>
      <c r="AD962" s="7">
        <v>288</v>
      </c>
      <c r="AE962" s="7">
        <v>240</v>
      </c>
      <c r="AF962" s="7">
        <v>192</v>
      </c>
      <c r="AG962" s="7">
        <v>432</v>
      </c>
      <c r="AH962" s="7">
        <v>168</v>
      </c>
      <c r="AI962" s="7">
        <v>192</v>
      </c>
      <c r="AJ962" s="7">
        <v>240</v>
      </c>
      <c r="AK962" s="7">
        <v>216</v>
      </c>
      <c r="AL962" s="7">
        <v>264</v>
      </c>
      <c r="AM962" s="7">
        <v>24</v>
      </c>
      <c r="AN962">
        <f t="shared" si="78"/>
        <v>0</v>
      </c>
      <c r="AO962">
        <f t="shared" si="79"/>
        <v>36</v>
      </c>
      <c r="AP962">
        <v>36</v>
      </c>
      <c r="AQ962" s="12">
        <f t="shared" si="80"/>
        <v>0</v>
      </c>
      <c r="AR962" s="12">
        <f t="shared" si="81"/>
        <v>1</v>
      </c>
    </row>
    <row r="963" spans="1:44">
      <c r="A963" s="4" t="str">
        <f t="shared" ref="A963:A979" si="83">B963&amp;C963</f>
        <v>5020410001340</v>
      </c>
      <c r="B963" s="5" t="s">
        <v>91</v>
      </c>
      <c r="C963" s="6" t="s">
        <v>193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174</v>
      </c>
      <c r="N963" s="8">
        <v>298</v>
      </c>
      <c r="O963" s="8">
        <v>80</v>
      </c>
      <c r="P963" s="7">
        <v>188</v>
      </c>
      <c r="Q963" s="7">
        <v>42</v>
      </c>
      <c r="R963" s="7">
        <v>145</v>
      </c>
      <c r="S963" s="7">
        <v>189</v>
      </c>
      <c r="T963" s="7">
        <v>88</v>
      </c>
      <c r="U963" s="7">
        <v>104</v>
      </c>
      <c r="V963" s="7">
        <v>120</v>
      </c>
      <c r="W963" s="7">
        <v>90</v>
      </c>
      <c r="X963" s="7">
        <v>209</v>
      </c>
      <c r="Y963" s="7">
        <v>154</v>
      </c>
      <c r="Z963" s="7">
        <v>146</v>
      </c>
      <c r="AA963" s="7">
        <v>135</v>
      </c>
      <c r="AB963" s="7">
        <v>130</v>
      </c>
      <c r="AC963" s="7">
        <v>61</v>
      </c>
      <c r="AD963" s="7">
        <v>108</v>
      </c>
      <c r="AE963" s="7">
        <v>110</v>
      </c>
      <c r="AF963" s="7">
        <v>76</v>
      </c>
      <c r="AG963" s="7">
        <v>95</v>
      </c>
      <c r="AH963" s="7">
        <v>90</v>
      </c>
      <c r="AI963" s="7">
        <v>157</v>
      </c>
      <c r="AJ963" s="7">
        <v>42</v>
      </c>
      <c r="AK963" s="7">
        <v>100</v>
      </c>
      <c r="AL963" s="7">
        <v>126</v>
      </c>
      <c r="AM963" s="7">
        <v>72</v>
      </c>
      <c r="AN963">
        <f t="shared" ref="AN963:AN979" si="84">COUNTIF(D963:AM963,"0")</f>
        <v>9</v>
      </c>
      <c r="AO963">
        <f t="shared" ref="AO963:AO979" si="85">COUNT(D963:AM963)</f>
        <v>36</v>
      </c>
      <c r="AP963">
        <v>36</v>
      </c>
      <c r="AQ963" s="12">
        <f t="shared" ref="AQ963:AQ979" si="86">AN963/AO963</f>
        <v>0.25</v>
      </c>
      <c r="AR963" s="12">
        <f t="shared" ref="AR963:AR979" si="87">AO963/AP963</f>
        <v>1</v>
      </c>
    </row>
    <row r="964" spans="1:44">
      <c r="A964" s="4" t="str">
        <f t="shared" si="83"/>
        <v>5020410001347</v>
      </c>
      <c r="B964" s="5" t="s">
        <v>91</v>
      </c>
      <c r="C964" s="6" t="s">
        <v>194</v>
      </c>
      <c r="D964" s="8">
        <v>22705</v>
      </c>
      <c r="E964" s="8">
        <v>27258</v>
      </c>
      <c r="F964" s="8">
        <v>38550</v>
      </c>
      <c r="G964" s="8">
        <v>56298</v>
      </c>
      <c r="H964" s="8">
        <v>67854</v>
      </c>
      <c r="I964" s="8">
        <v>64240</v>
      </c>
      <c r="J964" s="8">
        <v>52330</v>
      </c>
      <c r="K964" s="8">
        <v>38107</v>
      </c>
      <c r="L964" s="8">
        <v>23963</v>
      </c>
      <c r="M964" s="8">
        <v>14678</v>
      </c>
      <c r="N964" s="8">
        <v>15237</v>
      </c>
      <c r="O964" s="8">
        <v>12004</v>
      </c>
      <c r="P964" s="7">
        <v>27340</v>
      </c>
      <c r="Q964" s="7">
        <v>36055</v>
      </c>
      <c r="R964" s="7">
        <v>43267</v>
      </c>
      <c r="S964" s="7">
        <v>53280</v>
      </c>
      <c r="T964" s="7">
        <v>69520</v>
      </c>
      <c r="U964" s="7">
        <v>67155</v>
      </c>
      <c r="V964" s="7">
        <v>58245</v>
      </c>
      <c r="W964" s="7">
        <v>47425</v>
      </c>
      <c r="X964" s="7">
        <v>30860</v>
      </c>
      <c r="Y964" s="7">
        <v>14862</v>
      </c>
      <c r="Z964" s="7">
        <v>15040</v>
      </c>
      <c r="AA964" s="7">
        <v>18290</v>
      </c>
      <c r="AB964" s="7">
        <v>25219</v>
      </c>
      <c r="AC964" s="7">
        <v>35535</v>
      </c>
      <c r="AD964" s="7">
        <v>24890</v>
      </c>
      <c r="AE964" s="7">
        <v>47025</v>
      </c>
      <c r="AF964" s="7">
        <v>148580</v>
      </c>
      <c r="AG964" s="7">
        <v>100225</v>
      </c>
      <c r="AH964" s="7">
        <v>66070</v>
      </c>
      <c r="AI964" s="7">
        <v>37438</v>
      </c>
      <c r="AJ964" s="7">
        <v>37435</v>
      </c>
      <c r="AK964" s="7">
        <v>12990</v>
      </c>
      <c r="AL964" s="7">
        <v>13835</v>
      </c>
      <c r="AM964" s="7">
        <v>13350</v>
      </c>
      <c r="AN964">
        <f t="shared" si="84"/>
        <v>0</v>
      </c>
      <c r="AO964">
        <f t="shared" si="85"/>
        <v>36</v>
      </c>
      <c r="AP964">
        <v>36</v>
      </c>
      <c r="AQ964" s="12">
        <f t="shared" si="86"/>
        <v>0</v>
      </c>
      <c r="AR964" s="12">
        <f t="shared" si="87"/>
        <v>1</v>
      </c>
    </row>
    <row r="965" spans="1:44">
      <c r="A965" s="4" t="str">
        <f t="shared" si="83"/>
        <v>5020410001348</v>
      </c>
      <c r="B965" s="5" t="s">
        <v>91</v>
      </c>
      <c r="C965" s="6" t="s">
        <v>195</v>
      </c>
      <c r="D965" s="8">
        <v>1200</v>
      </c>
      <c r="E965" s="8">
        <v>3600</v>
      </c>
      <c r="F965" s="8">
        <v>3900</v>
      </c>
      <c r="G965" s="8">
        <v>8500</v>
      </c>
      <c r="H965" s="8">
        <v>10430</v>
      </c>
      <c r="I965" s="8">
        <v>11900</v>
      </c>
      <c r="J965" s="8">
        <v>3700</v>
      </c>
      <c r="K965" s="8">
        <v>5400</v>
      </c>
      <c r="L965" s="8">
        <v>5700</v>
      </c>
      <c r="M965" s="8">
        <v>1500</v>
      </c>
      <c r="N965" s="8">
        <v>1700</v>
      </c>
      <c r="O965" s="8">
        <v>1000</v>
      </c>
      <c r="P965" s="7">
        <v>3000</v>
      </c>
      <c r="Q965" s="7">
        <v>4300</v>
      </c>
      <c r="R965" s="7">
        <v>5100</v>
      </c>
      <c r="S965" s="7">
        <v>9190</v>
      </c>
      <c r="T965" s="7">
        <v>9800</v>
      </c>
      <c r="U965" s="7">
        <v>14000</v>
      </c>
      <c r="V965" s="7">
        <v>11000</v>
      </c>
      <c r="W965" s="7">
        <v>7850</v>
      </c>
      <c r="X965" s="7">
        <v>4600</v>
      </c>
      <c r="Y965" s="7">
        <v>3850</v>
      </c>
      <c r="Z965" s="7">
        <v>2500</v>
      </c>
      <c r="AA965" s="7">
        <v>900</v>
      </c>
      <c r="AB965" s="7">
        <v>4500</v>
      </c>
      <c r="AC965" s="7">
        <v>4900</v>
      </c>
      <c r="AD965" s="7">
        <v>5300</v>
      </c>
      <c r="AE965" s="7">
        <v>4800</v>
      </c>
      <c r="AF965" s="7">
        <v>35300</v>
      </c>
      <c r="AG965" s="7">
        <v>25300</v>
      </c>
      <c r="AH965" s="7">
        <v>14300</v>
      </c>
      <c r="AI965" s="7">
        <v>7700</v>
      </c>
      <c r="AJ965" s="7">
        <v>5200</v>
      </c>
      <c r="AK965" s="7">
        <v>1100</v>
      </c>
      <c r="AL965" s="7">
        <v>900</v>
      </c>
      <c r="AM965" s="7">
        <v>800</v>
      </c>
      <c r="AN965">
        <f t="shared" si="84"/>
        <v>0</v>
      </c>
      <c r="AO965">
        <f t="shared" si="85"/>
        <v>36</v>
      </c>
      <c r="AP965">
        <v>36</v>
      </c>
      <c r="AQ965" s="12">
        <f t="shared" si="86"/>
        <v>0</v>
      </c>
      <c r="AR965" s="12">
        <f t="shared" si="87"/>
        <v>1</v>
      </c>
    </row>
    <row r="966" spans="1:44">
      <c r="A966" s="4" t="str">
        <f t="shared" si="83"/>
        <v>5020410001349</v>
      </c>
      <c r="B966" s="5" t="s">
        <v>91</v>
      </c>
      <c r="C966" s="6" t="s">
        <v>196</v>
      </c>
      <c r="D966" s="8">
        <v>2771</v>
      </c>
      <c r="E966" s="8">
        <v>3421</v>
      </c>
      <c r="F966" s="8">
        <v>3965</v>
      </c>
      <c r="G966" s="8">
        <v>5215</v>
      </c>
      <c r="H966" s="8">
        <v>6532</v>
      </c>
      <c r="I966" s="8">
        <v>6061</v>
      </c>
      <c r="J966" s="8">
        <v>4485</v>
      </c>
      <c r="K966" s="8">
        <v>3702</v>
      </c>
      <c r="L966" s="8">
        <v>2302</v>
      </c>
      <c r="M966" s="8">
        <v>1685</v>
      </c>
      <c r="N966" s="8">
        <v>1502</v>
      </c>
      <c r="O966" s="8">
        <v>1282</v>
      </c>
      <c r="P966" s="7">
        <v>3344</v>
      </c>
      <c r="Q966" s="7">
        <v>3667</v>
      </c>
      <c r="R966" s="7">
        <v>4101</v>
      </c>
      <c r="S966" s="7">
        <v>5671</v>
      </c>
      <c r="T966" s="7">
        <v>7985</v>
      </c>
      <c r="U966" s="7">
        <v>7773</v>
      </c>
      <c r="V966" s="7">
        <v>6810</v>
      </c>
      <c r="W966" s="7">
        <v>5772</v>
      </c>
      <c r="X966" s="7">
        <v>3574</v>
      </c>
      <c r="Y966" s="7">
        <v>1935</v>
      </c>
      <c r="Z966" s="7">
        <v>1353</v>
      </c>
      <c r="AA966" s="7">
        <v>1804</v>
      </c>
      <c r="AB966" s="7">
        <v>3286</v>
      </c>
      <c r="AC966" s="7">
        <v>3632</v>
      </c>
      <c r="AD966" s="7">
        <v>2465</v>
      </c>
      <c r="AE966" s="7">
        <v>6007</v>
      </c>
      <c r="AF966" s="7">
        <v>31407</v>
      </c>
      <c r="AG966" s="7">
        <v>18102</v>
      </c>
      <c r="AH966" s="7">
        <v>6136</v>
      </c>
      <c r="AI966" s="7">
        <v>5160</v>
      </c>
      <c r="AJ966" s="7">
        <v>4851</v>
      </c>
      <c r="AK966" s="7">
        <v>2351</v>
      </c>
      <c r="AL966" s="7">
        <v>1425</v>
      </c>
      <c r="AM966" s="7">
        <v>1610</v>
      </c>
      <c r="AN966">
        <f t="shared" si="84"/>
        <v>0</v>
      </c>
      <c r="AO966">
        <f t="shared" si="85"/>
        <v>36</v>
      </c>
      <c r="AP966">
        <v>36</v>
      </c>
      <c r="AQ966" s="12">
        <f t="shared" si="86"/>
        <v>0</v>
      </c>
      <c r="AR966" s="12">
        <f t="shared" si="87"/>
        <v>1</v>
      </c>
    </row>
    <row r="967" spans="1:44">
      <c r="A967" s="4" t="str">
        <f t="shared" si="83"/>
        <v>5020410001351</v>
      </c>
      <c r="B967" s="5" t="s">
        <v>91</v>
      </c>
      <c r="C967" s="6" t="s">
        <v>197</v>
      </c>
      <c r="D967" s="8">
        <v>456</v>
      </c>
      <c r="E967" s="8">
        <v>756</v>
      </c>
      <c r="F967" s="8">
        <v>1572</v>
      </c>
      <c r="G967" s="8">
        <v>1824</v>
      </c>
      <c r="H967" s="8">
        <v>2100</v>
      </c>
      <c r="I967" s="8">
        <v>2184</v>
      </c>
      <c r="J967" s="8">
        <v>1572</v>
      </c>
      <c r="K967" s="8">
        <v>1728</v>
      </c>
      <c r="L967" s="8">
        <v>1740</v>
      </c>
      <c r="M967" s="8">
        <v>1296</v>
      </c>
      <c r="N967" s="8">
        <v>1500</v>
      </c>
      <c r="O967" s="8">
        <v>1104</v>
      </c>
      <c r="P967" s="7">
        <v>1056</v>
      </c>
      <c r="Q967" s="7">
        <v>1560</v>
      </c>
      <c r="R967" s="7">
        <v>2472</v>
      </c>
      <c r="S967" s="7">
        <v>2556</v>
      </c>
      <c r="T967" s="7">
        <v>2484</v>
      </c>
      <c r="U967" s="7">
        <v>3240</v>
      </c>
      <c r="V967" s="7">
        <v>2832</v>
      </c>
      <c r="W967" s="7">
        <v>2424</v>
      </c>
      <c r="X967" s="7">
        <v>2568</v>
      </c>
      <c r="Y967" s="7">
        <v>1728</v>
      </c>
      <c r="Z967" s="7">
        <v>1332</v>
      </c>
      <c r="AA967" s="7">
        <v>972</v>
      </c>
      <c r="AB967" s="7">
        <v>1524</v>
      </c>
      <c r="AC967" s="7">
        <v>2028</v>
      </c>
      <c r="AD967" s="7">
        <v>2208</v>
      </c>
      <c r="AE967" s="7">
        <v>2508</v>
      </c>
      <c r="AF967" s="7">
        <v>4104</v>
      </c>
      <c r="AG967" s="7">
        <v>3097</v>
      </c>
      <c r="AH967" s="7">
        <v>1380</v>
      </c>
      <c r="AI967" s="7">
        <v>1584</v>
      </c>
      <c r="AJ967" s="7">
        <v>2256</v>
      </c>
      <c r="AK967" s="7">
        <v>2124</v>
      </c>
      <c r="AL967" s="7">
        <v>2316</v>
      </c>
      <c r="AM967" s="7">
        <v>1440</v>
      </c>
      <c r="AN967">
        <f t="shared" si="84"/>
        <v>0</v>
      </c>
      <c r="AO967">
        <f t="shared" si="85"/>
        <v>36</v>
      </c>
      <c r="AP967">
        <v>36</v>
      </c>
      <c r="AQ967" s="12">
        <f t="shared" si="86"/>
        <v>0</v>
      </c>
      <c r="AR967" s="12">
        <f t="shared" si="87"/>
        <v>1</v>
      </c>
    </row>
    <row r="968" spans="1:44">
      <c r="A968" s="4" t="str">
        <f t="shared" si="83"/>
        <v>5020410001533</v>
      </c>
      <c r="B968" s="5" t="s">
        <v>91</v>
      </c>
      <c r="C968" s="6" t="s">
        <v>202</v>
      </c>
      <c r="D968" s="8">
        <v>2500</v>
      </c>
      <c r="E968" s="8">
        <v>4200</v>
      </c>
      <c r="F968" s="8">
        <v>6950</v>
      </c>
      <c r="G968" s="8">
        <v>7720</v>
      </c>
      <c r="H968" s="8">
        <v>9130</v>
      </c>
      <c r="I968" s="8">
        <v>6600</v>
      </c>
      <c r="J968" s="8">
        <v>8400</v>
      </c>
      <c r="K968" s="8">
        <v>5190</v>
      </c>
      <c r="L968" s="8">
        <v>6498</v>
      </c>
      <c r="M968" s="8">
        <v>4600</v>
      </c>
      <c r="N968" s="8">
        <v>2900</v>
      </c>
      <c r="O968" s="8">
        <v>2800</v>
      </c>
      <c r="P968" s="7">
        <v>1700</v>
      </c>
      <c r="Q968" s="7">
        <v>2100</v>
      </c>
      <c r="R968" s="7">
        <v>3800</v>
      </c>
      <c r="S968" s="7">
        <v>6700</v>
      </c>
      <c r="T968" s="7">
        <v>8700</v>
      </c>
      <c r="U968" s="7">
        <v>10900</v>
      </c>
      <c r="V968" s="7">
        <v>6900</v>
      </c>
      <c r="W968" s="7">
        <v>4600</v>
      </c>
      <c r="X968" s="7">
        <v>5500</v>
      </c>
      <c r="Y968" s="7">
        <v>1000</v>
      </c>
      <c r="Z968" s="7">
        <v>1300</v>
      </c>
      <c r="AA968" s="7">
        <v>1150</v>
      </c>
      <c r="AB968" s="7">
        <v>3800</v>
      </c>
      <c r="AC968" s="7">
        <v>3000</v>
      </c>
      <c r="AD968" s="7">
        <v>4400</v>
      </c>
      <c r="AE968" s="7">
        <v>7400</v>
      </c>
      <c r="AF968" s="7">
        <v>29250</v>
      </c>
      <c r="AG968" s="7">
        <v>20800</v>
      </c>
      <c r="AH968" s="7">
        <v>11300</v>
      </c>
      <c r="AI968" s="7">
        <v>5100</v>
      </c>
      <c r="AJ968" s="7">
        <v>5800</v>
      </c>
      <c r="AK968" s="7">
        <v>900</v>
      </c>
      <c r="AL968" s="7">
        <v>2300</v>
      </c>
      <c r="AM968" s="7">
        <v>700</v>
      </c>
      <c r="AN968">
        <f t="shared" si="84"/>
        <v>0</v>
      </c>
      <c r="AO968">
        <f t="shared" si="85"/>
        <v>36</v>
      </c>
      <c r="AP968">
        <v>36</v>
      </c>
      <c r="AQ968" s="12">
        <f t="shared" si="86"/>
        <v>0</v>
      </c>
      <c r="AR968" s="12">
        <f t="shared" si="87"/>
        <v>1</v>
      </c>
    </row>
    <row r="969" spans="1:44">
      <c r="A969" s="4" t="str">
        <f t="shared" si="83"/>
        <v>5020410001573</v>
      </c>
      <c r="B969" s="5" t="s">
        <v>91</v>
      </c>
      <c r="C969" s="6" t="s">
        <v>206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7"/>
      <c r="Q969" s="7"/>
      <c r="R969" s="7">
        <v>124</v>
      </c>
      <c r="S969" s="7">
        <v>50</v>
      </c>
      <c r="T969" s="7">
        <v>120</v>
      </c>
      <c r="U969" s="7">
        <v>120</v>
      </c>
      <c r="V969" s="7">
        <v>118</v>
      </c>
      <c r="W969" s="7"/>
      <c r="X969" s="7">
        <v>66</v>
      </c>
      <c r="Y969" s="7">
        <v>155</v>
      </c>
      <c r="Z969" s="7">
        <v>55</v>
      </c>
      <c r="AA969" s="7">
        <v>120</v>
      </c>
      <c r="AB969" s="7"/>
      <c r="AC969" s="7"/>
      <c r="AD969" s="7"/>
      <c r="AE969" s="7">
        <v>120</v>
      </c>
      <c r="AF969" s="7"/>
      <c r="AG969" s="7">
        <v>97</v>
      </c>
      <c r="AH969" s="7">
        <v>102</v>
      </c>
      <c r="AI969" s="7">
        <v>-33</v>
      </c>
      <c r="AJ969" s="7">
        <v>136</v>
      </c>
      <c r="AK969" s="7"/>
      <c r="AL969" s="7"/>
      <c r="AM969" s="7"/>
      <c r="AN969">
        <f t="shared" si="84"/>
        <v>12</v>
      </c>
      <c r="AO969">
        <f t="shared" si="85"/>
        <v>26</v>
      </c>
      <c r="AP969">
        <v>36</v>
      </c>
      <c r="AQ969" s="12">
        <f t="shared" si="86"/>
        <v>0.46153846153846156</v>
      </c>
      <c r="AR969" s="12">
        <f t="shared" si="87"/>
        <v>0.72222222222222221</v>
      </c>
    </row>
    <row r="970" spans="1:44">
      <c r="A970" s="4" t="str">
        <f t="shared" si="83"/>
        <v>5020410001625</v>
      </c>
      <c r="B970" s="5" t="s">
        <v>91</v>
      </c>
      <c r="C970" s="6" t="s">
        <v>207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7"/>
      <c r="Q970" s="7"/>
      <c r="R970" s="7"/>
      <c r="S970" s="7"/>
      <c r="T970" s="7"/>
      <c r="U970" s="7">
        <v>1452</v>
      </c>
      <c r="V970" s="7">
        <v>1440</v>
      </c>
      <c r="W970" s="7">
        <v>1068</v>
      </c>
      <c r="X970" s="7">
        <v>1008</v>
      </c>
      <c r="Y970" s="7">
        <v>1116</v>
      </c>
      <c r="Z970" s="7">
        <v>492</v>
      </c>
      <c r="AA970" s="7">
        <v>192</v>
      </c>
      <c r="AB970" s="7">
        <v>1092</v>
      </c>
      <c r="AC970" s="7">
        <v>816</v>
      </c>
      <c r="AD970" s="7">
        <v>1428</v>
      </c>
      <c r="AE970" s="7">
        <v>1092</v>
      </c>
      <c r="AF970" s="7">
        <v>588</v>
      </c>
      <c r="AG970" s="7">
        <v>1608</v>
      </c>
      <c r="AH970" s="7">
        <v>852</v>
      </c>
      <c r="AI970" s="7">
        <v>2472</v>
      </c>
      <c r="AJ970" s="7">
        <v>1344</v>
      </c>
      <c r="AK970" s="7">
        <v>564</v>
      </c>
      <c r="AL970" s="7">
        <v>504</v>
      </c>
      <c r="AM970" s="7">
        <v>132</v>
      </c>
      <c r="AN970">
        <f t="shared" si="84"/>
        <v>12</v>
      </c>
      <c r="AO970">
        <f t="shared" si="85"/>
        <v>31</v>
      </c>
      <c r="AP970">
        <v>36</v>
      </c>
      <c r="AQ970" s="12">
        <f t="shared" si="86"/>
        <v>0.38709677419354838</v>
      </c>
      <c r="AR970" s="12">
        <f t="shared" si="87"/>
        <v>0.86111111111111116</v>
      </c>
    </row>
    <row r="971" spans="1:44">
      <c r="A971" s="4" t="str">
        <f t="shared" si="83"/>
        <v>5020410001649</v>
      </c>
      <c r="B971" s="5" t="s">
        <v>91</v>
      </c>
      <c r="C971" s="6" t="s">
        <v>212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7"/>
      <c r="Q971" s="7"/>
      <c r="R971" s="7"/>
      <c r="S971" s="7"/>
      <c r="T971" s="7"/>
      <c r="U971" s="7"/>
      <c r="V971" s="7"/>
      <c r="W971" s="7"/>
      <c r="X971" s="7"/>
      <c r="Y971" s="7">
        <v>40</v>
      </c>
      <c r="Z971" s="7"/>
      <c r="AA971" s="7">
        <v>60</v>
      </c>
      <c r="AB971" s="7">
        <v>180</v>
      </c>
      <c r="AC971" s="7"/>
      <c r="AD971" s="7"/>
      <c r="AE971" s="7"/>
      <c r="AF971" s="7"/>
      <c r="AG971" s="7">
        <v>45</v>
      </c>
      <c r="AH971" s="7"/>
      <c r="AI971" s="7">
        <v>20</v>
      </c>
      <c r="AJ971" s="7">
        <v>12</v>
      </c>
      <c r="AK971" s="7">
        <v>240</v>
      </c>
      <c r="AL971" s="7"/>
      <c r="AM971" s="7"/>
      <c r="AN971">
        <f t="shared" si="84"/>
        <v>12</v>
      </c>
      <c r="AO971">
        <f t="shared" si="85"/>
        <v>19</v>
      </c>
      <c r="AP971">
        <v>36</v>
      </c>
      <c r="AQ971" s="12">
        <f t="shared" si="86"/>
        <v>0.63157894736842102</v>
      </c>
      <c r="AR971" s="12">
        <f t="shared" si="87"/>
        <v>0.52777777777777779</v>
      </c>
    </row>
    <row r="972" spans="1:44">
      <c r="A972" s="4" t="str">
        <f t="shared" si="83"/>
        <v>5020420000009</v>
      </c>
      <c r="B972" s="5" t="s">
        <v>91</v>
      </c>
      <c r="C972" s="6" t="s">
        <v>222</v>
      </c>
      <c r="D972" s="8">
        <v>390</v>
      </c>
      <c r="E972" s="8">
        <v>410</v>
      </c>
      <c r="F972" s="8">
        <v>360</v>
      </c>
      <c r="G972" s="8">
        <v>360</v>
      </c>
      <c r="H972" s="8">
        <v>330</v>
      </c>
      <c r="I972" s="8">
        <v>330</v>
      </c>
      <c r="J972" s="8">
        <v>390</v>
      </c>
      <c r="K972" s="8">
        <v>275</v>
      </c>
      <c r="L972" s="8">
        <v>180</v>
      </c>
      <c r="M972" s="8">
        <v>210</v>
      </c>
      <c r="N972" s="8">
        <v>280</v>
      </c>
      <c r="O972" s="8">
        <v>360</v>
      </c>
      <c r="P972" s="7">
        <v>540</v>
      </c>
      <c r="Q972" s="7">
        <v>360</v>
      </c>
      <c r="R972" s="7">
        <v>600</v>
      </c>
      <c r="S972" s="7">
        <v>420</v>
      </c>
      <c r="T972" s="7">
        <v>360</v>
      </c>
      <c r="U972" s="7">
        <v>460</v>
      </c>
      <c r="V972" s="7">
        <v>150</v>
      </c>
      <c r="W972" s="7">
        <v>180</v>
      </c>
      <c r="X972" s="7">
        <v>90</v>
      </c>
      <c r="Y972" s="7">
        <v>180</v>
      </c>
      <c r="Z972" s="7">
        <v>245</v>
      </c>
      <c r="AA972" s="7">
        <v>270</v>
      </c>
      <c r="AB972" s="7">
        <v>450</v>
      </c>
      <c r="AC972" s="7">
        <v>300</v>
      </c>
      <c r="AD972" s="7">
        <v>300</v>
      </c>
      <c r="AE972" s="7">
        <v>370</v>
      </c>
      <c r="AF972" s="7">
        <v>270</v>
      </c>
      <c r="AG972" s="7">
        <v>210</v>
      </c>
      <c r="AH972" s="7">
        <v>90</v>
      </c>
      <c r="AI972" s="7">
        <v>150</v>
      </c>
      <c r="AJ972" s="7">
        <v>210</v>
      </c>
      <c r="AK972" s="7">
        <v>180</v>
      </c>
      <c r="AL972" s="7">
        <v>240</v>
      </c>
      <c r="AM972" s="7">
        <v>240</v>
      </c>
      <c r="AN972">
        <f t="shared" si="84"/>
        <v>0</v>
      </c>
      <c r="AO972">
        <f t="shared" si="85"/>
        <v>36</v>
      </c>
      <c r="AP972">
        <v>36</v>
      </c>
      <c r="AQ972" s="12">
        <f t="shared" si="86"/>
        <v>0</v>
      </c>
      <c r="AR972" s="12">
        <f t="shared" si="87"/>
        <v>1</v>
      </c>
    </row>
    <row r="973" spans="1:44">
      <c r="A973" s="4" t="str">
        <f t="shared" si="83"/>
        <v>5020420000016</v>
      </c>
      <c r="B973" s="5" t="s">
        <v>91</v>
      </c>
      <c r="C973" s="6" t="s">
        <v>224</v>
      </c>
      <c r="D973" s="8">
        <v>0</v>
      </c>
      <c r="E973" s="8">
        <v>200</v>
      </c>
      <c r="F973" s="8">
        <v>200</v>
      </c>
      <c r="G973" s="8">
        <v>400</v>
      </c>
      <c r="H973" s="8">
        <v>150</v>
      </c>
      <c r="I973" s="8">
        <v>100</v>
      </c>
      <c r="J973" s="8">
        <v>200</v>
      </c>
      <c r="K973" s="8">
        <v>150</v>
      </c>
      <c r="L973" s="8">
        <v>100</v>
      </c>
      <c r="M973" s="8">
        <v>200</v>
      </c>
      <c r="N973" s="8">
        <v>250</v>
      </c>
      <c r="O973" s="8">
        <v>200</v>
      </c>
      <c r="P973" s="7">
        <v>500</v>
      </c>
      <c r="Q973" s="7"/>
      <c r="R973" s="7">
        <v>200</v>
      </c>
      <c r="S973" s="7">
        <v>35</v>
      </c>
      <c r="T973" s="7"/>
      <c r="U973" s="7"/>
      <c r="V973" s="7"/>
      <c r="W973" s="7">
        <v>600</v>
      </c>
      <c r="X973" s="7">
        <v>200</v>
      </c>
      <c r="Y973" s="7"/>
      <c r="Z973" s="7"/>
      <c r="AA973" s="7"/>
      <c r="AB973" s="7">
        <v>100</v>
      </c>
      <c r="AC973" s="7"/>
      <c r="AD973" s="7"/>
      <c r="AE973" s="7">
        <v>50</v>
      </c>
      <c r="AF973" s="7">
        <v>200</v>
      </c>
      <c r="AG973" s="7"/>
      <c r="AH973" s="7"/>
      <c r="AI973" s="7"/>
      <c r="AJ973" s="7"/>
      <c r="AK973" s="7"/>
      <c r="AL973" s="7"/>
      <c r="AM973" s="7">
        <v>100</v>
      </c>
      <c r="AN973">
        <f t="shared" si="84"/>
        <v>1</v>
      </c>
      <c r="AO973">
        <f t="shared" si="85"/>
        <v>21</v>
      </c>
      <c r="AP973">
        <v>36</v>
      </c>
      <c r="AQ973" s="12">
        <f t="shared" si="86"/>
        <v>4.7619047619047616E-2</v>
      </c>
      <c r="AR973" s="12">
        <f t="shared" si="87"/>
        <v>0.58333333333333337</v>
      </c>
    </row>
    <row r="974" spans="1:44">
      <c r="A974" s="4" t="str">
        <f t="shared" si="83"/>
        <v>5020420000029</v>
      </c>
      <c r="B974" s="5" t="s">
        <v>91</v>
      </c>
      <c r="C974" s="6" t="s">
        <v>225</v>
      </c>
      <c r="D974" s="8">
        <v>40</v>
      </c>
      <c r="E974" s="8">
        <v>180</v>
      </c>
      <c r="F974" s="8">
        <v>130</v>
      </c>
      <c r="G974" s="8">
        <v>200</v>
      </c>
      <c r="H974" s="8">
        <v>410</v>
      </c>
      <c r="I974" s="8">
        <v>260</v>
      </c>
      <c r="J974" s="8">
        <v>260</v>
      </c>
      <c r="K974" s="8">
        <v>370</v>
      </c>
      <c r="L974" s="8">
        <v>200</v>
      </c>
      <c r="M974" s="8">
        <v>410</v>
      </c>
      <c r="N974" s="8">
        <v>260</v>
      </c>
      <c r="O974" s="8">
        <v>230</v>
      </c>
      <c r="P974" s="7">
        <v>190</v>
      </c>
      <c r="Q974" s="7">
        <v>130</v>
      </c>
      <c r="R974" s="7">
        <v>200</v>
      </c>
      <c r="S974" s="7">
        <v>320</v>
      </c>
      <c r="T974" s="7">
        <v>300</v>
      </c>
      <c r="U974" s="7">
        <v>190</v>
      </c>
      <c r="V974" s="7">
        <v>210</v>
      </c>
      <c r="W974" s="7">
        <v>60</v>
      </c>
      <c r="X974" s="7">
        <v>230</v>
      </c>
      <c r="Y974" s="7">
        <v>90</v>
      </c>
      <c r="Z974" s="7">
        <v>80</v>
      </c>
      <c r="AA974" s="7">
        <v>40</v>
      </c>
      <c r="AB974" s="7">
        <v>120</v>
      </c>
      <c r="AC974" s="7">
        <v>140</v>
      </c>
      <c r="AD974" s="7">
        <v>60</v>
      </c>
      <c r="AE974" s="7">
        <v>90</v>
      </c>
      <c r="AF974" s="7">
        <v>120</v>
      </c>
      <c r="AG974" s="7">
        <v>160</v>
      </c>
      <c r="AH974" s="7">
        <v>100</v>
      </c>
      <c r="AI974" s="7">
        <v>80</v>
      </c>
      <c r="AJ974" s="7">
        <v>120</v>
      </c>
      <c r="AK974" s="7">
        <v>80</v>
      </c>
      <c r="AL974" s="7">
        <v>150</v>
      </c>
      <c r="AM974" s="7"/>
      <c r="AN974">
        <f t="shared" si="84"/>
        <v>0</v>
      </c>
      <c r="AO974">
        <f t="shared" si="85"/>
        <v>35</v>
      </c>
      <c r="AP974">
        <v>36</v>
      </c>
      <c r="AQ974" s="12">
        <f t="shared" si="86"/>
        <v>0</v>
      </c>
      <c r="AR974" s="12">
        <f t="shared" si="87"/>
        <v>0.97222222222222221</v>
      </c>
    </row>
    <row r="975" spans="1:44">
      <c r="A975" s="4" t="str">
        <f t="shared" si="83"/>
        <v>5020420000030</v>
      </c>
      <c r="B975" s="5" t="s">
        <v>91</v>
      </c>
      <c r="C975" s="6" t="s">
        <v>226</v>
      </c>
      <c r="D975" s="8">
        <v>99</v>
      </c>
      <c r="E975" s="8">
        <v>96</v>
      </c>
      <c r="F975" s="8">
        <v>72</v>
      </c>
      <c r="G975" s="8">
        <v>108</v>
      </c>
      <c r="H975" s="8">
        <v>102</v>
      </c>
      <c r="I975" s="8">
        <v>108</v>
      </c>
      <c r="J975" s="8">
        <v>78</v>
      </c>
      <c r="K975" s="8">
        <v>114</v>
      </c>
      <c r="L975" s="8">
        <v>84</v>
      </c>
      <c r="M975" s="8">
        <v>90</v>
      </c>
      <c r="N975" s="8">
        <v>144</v>
      </c>
      <c r="O975" s="8">
        <v>67</v>
      </c>
      <c r="P975" s="7">
        <v>120</v>
      </c>
      <c r="Q975" s="7">
        <v>78</v>
      </c>
      <c r="R975" s="7">
        <v>114</v>
      </c>
      <c r="S975" s="7">
        <v>144</v>
      </c>
      <c r="T975" s="7">
        <v>69</v>
      </c>
      <c r="U975" s="7">
        <v>78</v>
      </c>
      <c r="V975" s="7">
        <v>114</v>
      </c>
      <c r="W975" s="7">
        <v>96</v>
      </c>
      <c r="X975" s="7">
        <v>84</v>
      </c>
      <c r="Y975" s="7">
        <v>90</v>
      </c>
      <c r="Z975" s="7">
        <v>54</v>
      </c>
      <c r="AA975" s="7">
        <v>36</v>
      </c>
      <c r="AB975" s="7">
        <v>42</v>
      </c>
      <c r="AC975" s="7">
        <v>60</v>
      </c>
      <c r="AD975" s="7">
        <v>66</v>
      </c>
      <c r="AE975" s="7">
        <v>78</v>
      </c>
      <c r="AF975" s="7">
        <v>42</v>
      </c>
      <c r="AG975" s="7">
        <v>36</v>
      </c>
      <c r="AH975" s="7">
        <v>54</v>
      </c>
      <c r="AI975" s="7">
        <v>78</v>
      </c>
      <c r="AJ975" s="7">
        <v>73</v>
      </c>
      <c r="AK975" s="7">
        <v>90</v>
      </c>
      <c r="AL975" s="7">
        <v>60</v>
      </c>
      <c r="AM975" s="7">
        <v>30</v>
      </c>
      <c r="AN975">
        <f t="shared" si="84"/>
        <v>0</v>
      </c>
      <c r="AO975">
        <f t="shared" si="85"/>
        <v>36</v>
      </c>
      <c r="AP975">
        <v>36</v>
      </c>
      <c r="AQ975" s="12">
        <f t="shared" si="86"/>
        <v>0</v>
      </c>
      <c r="AR975" s="12">
        <f t="shared" si="87"/>
        <v>1</v>
      </c>
    </row>
    <row r="976" spans="1:44">
      <c r="A976" s="4" t="str">
        <f t="shared" si="83"/>
        <v>5020420000041</v>
      </c>
      <c r="B976" s="5" t="s">
        <v>91</v>
      </c>
      <c r="C976" s="6" t="s">
        <v>228</v>
      </c>
      <c r="D976" s="8">
        <v>10</v>
      </c>
      <c r="E976" s="8">
        <v>110</v>
      </c>
      <c r="F976" s="8">
        <v>140</v>
      </c>
      <c r="G976" s="8">
        <v>280</v>
      </c>
      <c r="H976" s="8">
        <v>80</v>
      </c>
      <c r="I976" s="8">
        <v>110</v>
      </c>
      <c r="J976" s="8">
        <v>80</v>
      </c>
      <c r="K976" s="8">
        <v>0</v>
      </c>
      <c r="L976" s="8">
        <v>150</v>
      </c>
      <c r="M976" s="8">
        <v>30</v>
      </c>
      <c r="N976" s="8">
        <v>210</v>
      </c>
      <c r="O976" s="8">
        <v>0</v>
      </c>
      <c r="P976" s="7">
        <v>100</v>
      </c>
      <c r="Q976" s="7">
        <v>160</v>
      </c>
      <c r="R976" s="7">
        <v>90</v>
      </c>
      <c r="S976" s="7">
        <v>190</v>
      </c>
      <c r="T976" s="7">
        <v>140</v>
      </c>
      <c r="U976" s="7">
        <v>90</v>
      </c>
      <c r="V976" s="7">
        <v>80</v>
      </c>
      <c r="W976" s="7">
        <v>140</v>
      </c>
      <c r="X976" s="7">
        <v>124</v>
      </c>
      <c r="Y976" s="7">
        <v>20</v>
      </c>
      <c r="Z976" s="7">
        <v>30</v>
      </c>
      <c r="AA976" s="7">
        <v>30</v>
      </c>
      <c r="AB976" s="7">
        <v>170</v>
      </c>
      <c r="AC976" s="7">
        <v>70</v>
      </c>
      <c r="AD976" s="7">
        <v>170</v>
      </c>
      <c r="AE976" s="7">
        <v>20</v>
      </c>
      <c r="AF976" s="7">
        <v>30</v>
      </c>
      <c r="AG976" s="7">
        <v>40</v>
      </c>
      <c r="AH976" s="7">
        <v>100</v>
      </c>
      <c r="AI976" s="7">
        <v>100</v>
      </c>
      <c r="AJ976" s="7">
        <v>4</v>
      </c>
      <c r="AK976" s="7">
        <v>30</v>
      </c>
      <c r="AL976" s="7">
        <v>140</v>
      </c>
      <c r="AM976" s="7">
        <v>30</v>
      </c>
      <c r="AN976">
        <f t="shared" si="84"/>
        <v>2</v>
      </c>
      <c r="AO976">
        <f t="shared" si="85"/>
        <v>36</v>
      </c>
      <c r="AP976">
        <v>36</v>
      </c>
      <c r="AQ976" s="12">
        <f t="shared" si="86"/>
        <v>5.5555555555555552E-2</v>
      </c>
      <c r="AR976" s="12">
        <f t="shared" si="87"/>
        <v>1</v>
      </c>
    </row>
    <row r="977" spans="1:44">
      <c r="A977" s="4" t="str">
        <f t="shared" si="83"/>
        <v>5020420000043</v>
      </c>
      <c r="B977" s="5" t="s">
        <v>91</v>
      </c>
      <c r="C977" s="6" t="s">
        <v>229</v>
      </c>
      <c r="D977" s="8">
        <v>0</v>
      </c>
      <c r="E977" s="8">
        <v>72</v>
      </c>
      <c r="F977" s="8">
        <v>48</v>
      </c>
      <c r="G977" s="8">
        <v>96</v>
      </c>
      <c r="H977" s="8">
        <v>72</v>
      </c>
      <c r="I977" s="8">
        <v>72</v>
      </c>
      <c r="J977" s="8">
        <v>12</v>
      </c>
      <c r="K977" s="8">
        <v>12</v>
      </c>
      <c r="L977" s="8">
        <v>0</v>
      </c>
      <c r="M977" s="8">
        <v>72</v>
      </c>
      <c r="N977" s="8">
        <v>24</v>
      </c>
      <c r="O977" s="8">
        <v>24</v>
      </c>
      <c r="P977" s="7">
        <v>24</v>
      </c>
      <c r="Q977" s="7">
        <v>24</v>
      </c>
      <c r="R977" s="7">
        <v>60</v>
      </c>
      <c r="S977" s="7">
        <v>72</v>
      </c>
      <c r="T977" s="7">
        <v>60</v>
      </c>
      <c r="U977" s="7">
        <v>84</v>
      </c>
      <c r="V977" s="7">
        <v>72</v>
      </c>
      <c r="W977" s="7">
        <v>96</v>
      </c>
      <c r="X977" s="7">
        <v>48</v>
      </c>
      <c r="Y977" s="7">
        <v>24</v>
      </c>
      <c r="Z977" s="7"/>
      <c r="AA977" s="7">
        <v>24</v>
      </c>
      <c r="AB977" s="7">
        <v>48</v>
      </c>
      <c r="AC977" s="7">
        <v>48</v>
      </c>
      <c r="AD977" s="7"/>
      <c r="AE977" s="7">
        <v>96</v>
      </c>
      <c r="AF977" s="7"/>
      <c r="AG977" s="7">
        <v>48</v>
      </c>
      <c r="AH977" s="7">
        <v>48</v>
      </c>
      <c r="AI977" s="7"/>
      <c r="AJ977" s="7"/>
      <c r="AK977" s="7"/>
      <c r="AL977" s="7">
        <v>24</v>
      </c>
      <c r="AM977" s="7"/>
      <c r="AN977">
        <f t="shared" si="84"/>
        <v>2</v>
      </c>
      <c r="AO977">
        <f t="shared" si="85"/>
        <v>29</v>
      </c>
      <c r="AP977">
        <v>36</v>
      </c>
      <c r="AQ977" s="12">
        <f t="shared" si="86"/>
        <v>6.8965517241379309E-2</v>
      </c>
      <c r="AR977" s="12">
        <f t="shared" si="87"/>
        <v>0.80555555555555558</v>
      </c>
    </row>
    <row r="978" spans="1:44">
      <c r="A978" s="4" t="str">
        <f t="shared" si="83"/>
        <v>5020420000045</v>
      </c>
      <c r="B978" s="5" t="s">
        <v>91</v>
      </c>
      <c r="C978" s="6" t="s">
        <v>230</v>
      </c>
      <c r="D978" s="8">
        <v>22</v>
      </c>
      <c r="E978" s="8">
        <v>30</v>
      </c>
      <c r="F978" s="8">
        <v>140</v>
      </c>
      <c r="G978" s="8">
        <v>30</v>
      </c>
      <c r="H978" s="8">
        <v>48</v>
      </c>
      <c r="I978" s="8">
        <v>81</v>
      </c>
      <c r="J978" s="8">
        <v>36</v>
      </c>
      <c r="K978" s="8">
        <v>24</v>
      </c>
      <c r="L978" s="8">
        <v>18</v>
      </c>
      <c r="M978" s="8">
        <v>24</v>
      </c>
      <c r="N978" s="8">
        <v>66</v>
      </c>
      <c r="O978" s="8">
        <v>48</v>
      </c>
      <c r="P978" s="7">
        <v>48</v>
      </c>
      <c r="Q978" s="7">
        <v>54</v>
      </c>
      <c r="R978" s="7">
        <v>54</v>
      </c>
      <c r="S978" s="7">
        <v>69</v>
      </c>
      <c r="T978" s="7">
        <v>54</v>
      </c>
      <c r="U978" s="7">
        <v>39</v>
      </c>
      <c r="V978" s="7">
        <v>54</v>
      </c>
      <c r="W978" s="7">
        <v>24</v>
      </c>
      <c r="X978" s="7">
        <v>24</v>
      </c>
      <c r="Y978" s="7">
        <v>24</v>
      </c>
      <c r="Z978" s="7">
        <v>18</v>
      </c>
      <c r="AA978" s="7">
        <v>12</v>
      </c>
      <c r="AB978" s="7">
        <v>24</v>
      </c>
      <c r="AC978" s="7">
        <v>60</v>
      </c>
      <c r="AD978" s="7">
        <v>18</v>
      </c>
      <c r="AE978" s="7">
        <v>30</v>
      </c>
      <c r="AF978" s="7">
        <v>45</v>
      </c>
      <c r="AG978" s="7">
        <v>39</v>
      </c>
      <c r="AH978" s="7">
        <v>15</v>
      </c>
      <c r="AI978" s="7"/>
      <c r="AJ978" s="7">
        <v>21</v>
      </c>
      <c r="AK978" s="7">
        <v>24</v>
      </c>
      <c r="AL978" s="7">
        <v>15</v>
      </c>
      <c r="AM978" s="7">
        <v>24</v>
      </c>
      <c r="AN978">
        <f t="shared" si="84"/>
        <v>0</v>
      </c>
      <c r="AO978">
        <f t="shared" si="85"/>
        <v>35</v>
      </c>
      <c r="AP978">
        <v>36</v>
      </c>
      <c r="AQ978" s="12">
        <f t="shared" si="86"/>
        <v>0</v>
      </c>
      <c r="AR978" s="12">
        <f t="shared" si="87"/>
        <v>0.97222222222222221</v>
      </c>
    </row>
    <row r="979" spans="1:44">
      <c r="A979" s="4" t="str">
        <f t="shared" si="83"/>
        <v>5020420000047</v>
      </c>
      <c r="B979" s="5" t="s">
        <v>91</v>
      </c>
      <c r="C979" s="6" t="s">
        <v>231</v>
      </c>
      <c r="D979" s="8">
        <v>180</v>
      </c>
      <c r="E979" s="8">
        <v>522</v>
      </c>
      <c r="F979" s="8">
        <v>720</v>
      </c>
      <c r="G979" s="8">
        <v>454</v>
      </c>
      <c r="H979" s="8">
        <v>774</v>
      </c>
      <c r="I979" s="8">
        <v>494</v>
      </c>
      <c r="J979" s="8">
        <v>390</v>
      </c>
      <c r="K979" s="8">
        <v>128</v>
      </c>
      <c r="L979" s="8">
        <v>288</v>
      </c>
      <c r="M979" s="8">
        <v>126</v>
      </c>
      <c r="N979" s="8">
        <v>330</v>
      </c>
      <c r="O979" s="8">
        <v>186</v>
      </c>
      <c r="P979" s="7">
        <v>416</v>
      </c>
      <c r="Q979" s="7">
        <v>212</v>
      </c>
      <c r="R979" s="7">
        <v>628</v>
      </c>
      <c r="S979" s="7">
        <v>392</v>
      </c>
      <c r="T979" s="7">
        <v>418</v>
      </c>
      <c r="U979" s="7">
        <v>330</v>
      </c>
      <c r="V979" s="7">
        <v>188</v>
      </c>
      <c r="W979" s="7">
        <v>400</v>
      </c>
      <c r="X979" s="7">
        <v>158</v>
      </c>
      <c r="Y979" s="7">
        <v>32</v>
      </c>
      <c r="Z979" s="7">
        <v>124</v>
      </c>
      <c r="AA979" s="7">
        <v>180</v>
      </c>
      <c r="AB979" s="7">
        <v>332</v>
      </c>
      <c r="AC979" s="7">
        <v>396</v>
      </c>
      <c r="AD979" s="7">
        <v>184</v>
      </c>
      <c r="AE979" s="7">
        <v>308</v>
      </c>
      <c r="AF979" s="7">
        <v>192</v>
      </c>
      <c r="AG979" s="7">
        <v>282</v>
      </c>
      <c r="AH979" s="7">
        <v>108</v>
      </c>
      <c r="AI979" s="7">
        <v>252</v>
      </c>
      <c r="AJ979" s="7">
        <v>172</v>
      </c>
      <c r="AK979" s="7">
        <v>124</v>
      </c>
      <c r="AL979" s="7">
        <v>64</v>
      </c>
      <c r="AM979" s="7">
        <v>90</v>
      </c>
      <c r="AN979">
        <f t="shared" si="84"/>
        <v>0</v>
      </c>
      <c r="AO979">
        <f t="shared" si="85"/>
        <v>36</v>
      </c>
      <c r="AP979">
        <v>36</v>
      </c>
      <c r="AQ979" s="12">
        <f t="shared" si="86"/>
        <v>0</v>
      </c>
      <c r="AR979" s="12">
        <f t="shared" si="87"/>
        <v>1</v>
      </c>
    </row>
  </sheetData>
  <autoFilter ref="A1:AR979" xr:uid="{3FB4B68A-FAF9-43F0-9647-A49344E4A60E}"/>
  <phoneticPr fontId="3" type="noConversion"/>
  <conditionalFormatting sqref="A2:A979">
    <cfRule type="duplicateValues" dxfId="1" priority="1"/>
  </conditionalFormatting>
  <conditionalFormatting sqref="C2:C979">
    <cfRule type="duplicateValues" dxfId="0" priority="2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FA4A-D251-4FFC-8164-022AE712BC40}">
  <dimension ref="A1:B40"/>
  <sheetViews>
    <sheetView workbookViewId="0">
      <selection activeCell="A4" sqref="A4:B4"/>
    </sheetView>
  </sheetViews>
  <sheetFormatPr defaultRowHeight="14.45"/>
  <cols>
    <col min="1" max="1" width="11.5703125" bestFit="1" customWidth="1"/>
    <col min="2" max="2" width="14.140625" bestFit="1" customWidth="1"/>
  </cols>
  <sheetData>
    <row r="1" spans="1:2">
      <c r="A1" t="s">
        <v>239</v>
      </c>
      <c r="B1" t="s">
        <v>240</v>
      </c>
    </row>
    <row r="2" spans="1:2">
      <c r="A2" t="s">
        <v>0</v>
      </c>
      <c r="B2" t="s">
        <v>75</v>
      </c>
    </row>
    <row r="3" spans="1:2">
      <c r="A3" t="s">
        <v>93</v>
      </c>
      <c r="B3" t="s">
        <v>138</v>
      </c>
    </row>
    <row r="4" spans="1:2">
      <c r="A4" t="s">
        <v>1</v>
      </c>
      <c r="B4" t="s">
        <v>2</v>
      </c>
    </row>
    <row r="5" spans="1:2">
      <c r="A5" t="s">
        <v>3</v>
      </c>
      <c r="B5">
        <v>340</v>
      </c>
    </row>
    <row r="6" spans="1:2">
      <c r="A6" t="s">
        <v>4</v>
      </c>
      <c r="B6">
        <v>600</v>
      </c>
    </row>
    <row r="7" spans="1:2">
      <c r="A7" t="s">
        <v>5</v>
      </c>
      <c r="B7">
        <v>680</v>
      </c>
    </row>
    <row r="8" spans="1:2">
      <c r="A8" t="s">
        <v>6</v>
      </c>
      <c r="B8">
        <v>450</v>
      </c>
    </row>
    <row r="9" spans="1:2">
      <c r="A9" t="s">
        <v>7</v>
      </c>
      <c r="B9">
        <v>420</v>
      </c>
    </row>
    <row r="10" spans="1:2">
      <c r="A10" t="s">
        <v>8</v>
      </c>
      <c r="B10">
        <v>660</v>
      </c>
    </row>
    <row r="11" spans="1:2">
      <c r="A11" t="s">
        <v>9</v>
      </c>
      <c r="B11">
        <v>395</v>
      </c>
    </row>
    <row r="12" spans="1:2">
      <c r="A12" t="s">
        <v>10</v>
      </c>
      <c r="B12">
        <v>610</v>
      </c>
    </row>
    <row r="13" spans="1:2">
      <c r="A13" t="s">
        <v>11</v>
      </c>
      <c r="B13">
        <v>450</v>
      </c>
    </row>
    <row r="14" spans="1:2">
      <c r="A14" t="s">
        <v>12</v>
      </c>
      <c r="B14">
        <v>420</v>
      </c>
    </row>
    <row r="15" spans="1:2">
      <c r="A15" t="s">
        <v>13</v>
      </c>
      <c r="B15">
        <v>500</v>
      </c>
    </row>
    <row r="16" spans="1:2">
      <c r="A16" t="s">
        <v>14</v>
      </c>
      <c r="B16">
        <v>590</v>
      </c>
    </row>
    <row r="17" spans="1:2">
      <c r="A17" t="s">
        <v>15</v>
      </c>
      <c r="B17">
        <v>476</v>
      </c>
    </row>
    <row r="18" spans="1:2">
      <c r="A18" t="s">
        <v>16</v>
      </c>
      <c r="B18">
        <v>500</v>
      </c>
    </row>
    <row r="19" spans="1:2">
      <c r="A19" t="s">
        <v>17</v>
      </c>
      <c r="B19">
        <v>700</v>
      </c>
    </row>
    <row r="20" spans="1:2">
      <c r="A20" t="s">
        <v>18</v>
      </c>
      <c r="B20">
        <v>500</v>
      </c>
    </row>
    <row r="21" spans="1:2">
      <c r="A21" t="s">
        <v>19</v>
      </c>
      <c r="B21">
        <v>500</v>
      </c>
    </row>
    <row r="22" spans="1:2">
      <c r="A22" t="s">
        <v>20</v>
      </c>
      <c r="B22">
        <v>560</v>
      </c>
    </row>
    <row r="23" spans="1:2">
      <c r="A23" t="s">
        <v>21</v>
      </c>
      <c r="B23">
        <v>430</v>
      </c>
    </row>
    <row r="24" spans="1:2">
      <c r="A24" t="s">
        <v>22</v>
      </c>
      <c r="B24">
        <v>490</v>
      </c>
    </row>
    <row r="25" spans="1:2">
      <c r="A25" t="s">
        <v>23</v>
      </c>
      <c r="B25">
        <v>620</v>
      </c>
    </row>
    <row r="26" spans="1:2">
      <c r="A26" t="s">
        <v>24</v>
      </c>
      <c r="B26">
        <v>340</v>
      </c>
    </row>
    <row r="27" spans="1:2">
      <c r="A27" t="s">
        <v>25</v>
      </c>
      <c r="B27">
        <v>410</v>
      </c>
    </row>
    <row r="28" spans="1:2">
      <c r="A28" t="s">
        <v>26</v>
      </c>
      <c r="B28">
        <v>600</v>
      </c>
    </row>
    <row r="29" spans="1:2">
      <c r="A29" t="s">
        <v>27</v>
      </c>
      <c r="B29">
        <v>820</v>
      </c>
    </row>
    <row r="30" spans="1:2">
      <c r="A30" t="s">
        <v>28</v>
      </c>
      <c r="B30">
        <v>640</v>
      </c>
    </row>
    <row r="31" spans="1:2">
      <c r="A31" t="s">
        <v>29</v>
      </c>
      <c r="B31">
        <v>580</v>
      </c>
    </row>
    <row r="32" spans="1:2">
      <c r="A32" t="s">
        <v>30</v>
      </c>
      <c r="B32">
        <v>540</v>
      </c>
    </row>
    <row r="33" spans="1:2">
      <c r="A33" t="s">
        <v>31</v>
      </c>
      <c r="B33">
        <v>480</v>
      </c>
    </row>
    <row r="34" spans="1:2">
      <c r="A34" t="s">
        <v>32</v>
      </c>
      <c r="B34">
        <v>820</v>
      </c>
    </row>
    <row r="35" spans="1:2">
      <c r="A35" t="s">
        <v>33</v>
      </c>
      <c r="B35">
        <v>360</v>
      </c>
    </row>
    <row r="36" spans="1:2">
      <c r="A36" t="s">
        <v>34</v>
      </c>
      <c r="B36">
        <v>540</v>
      </c>
    </row>
    <row r="37" spans="1:2">
      <c r="A37" t="s">
        <v>35</v>
      </c>
      <c r="B37">
        <v>843</v>
      </c>
    </row>
    <row r="38" spans="1:2">
      <c r="A38" t="s">
        <v>36</v>
      </c>
      <c r="B38">
        <v>580</v>
      </c>
    </row>
    <row r="39" spans="1:2">
      <c r="A39" t="s">
        <v>37</v>
      </c>
      <c r="B39">
        <v>801</v>
      </c>
    </row>
    <row r="40" spans="1:2">
      <c r="A40" t="s">
        <v>38</v>
      </c>
      <c r="B40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573D-20E5-4C3E-AB46-BA39CBF72C2F}">
  <dimension ref="A1:B38"/>
  <sheetViews>
    <sheetView workbookViewId="0">
      <selection activeCell="A2" sqref="A2:B2"/>
    </sheetView>
  </sheetViews>
  <sheetFormatPr defaultRowHeight="14.45"/>
  <cols>
    <col min="1" max="1" width="11.5703125" bestFit="1" customWidth="1"/>
  </cols>
  <sheetData>
    <row r="1" spans="1:2">
      <c r="A1" t="s">
        <v>93</v>
      </c>
      <c r="B1" t="s">
        <v>134</v>
      </c>
    </row>
    <row r="2" spans="1:2">
      <c r="A2" t="s">
        <v>1</v>
      </c>
      <c r="B2" t="s">
        <v>2</v>
      </c>
    </row>
    <row r="3" spans="1:2">
      <c r="A3" t="s">
        <v>94</v>
      </c>
      <c r="B3">
        <v>18027</v>
      </c>
    </row>
    <row r="4" spans="1:2">
      <c r="A4" t="s">
        <v>95</v>
      </c>
      <c r="B4">
        <v>22903</v>
      </c>
    </row>
    <row r="5" spans="1:2">
      <c r="A5" t="s">
        <v>96</v>
      </c>
      <c r="B5">
        <v>21640</v>
      </c>
    </row>
    <row r="6" spans="1:2">
      <c r="A6" t="s">
        <v>97</v>
      </c>
      <c r="B6">
        <v>25049</v>
      </c>
    </row>
    <row r="7" spans="1:2">
      <c r="A7" t="s">
        <v>98</v>
      </c>
      <c r="B7">
        <v>21630</v>
      </c>
    </row>
    <row r="8" spans="1:2">
      <c r="A8" t="s">
        <v>99</v>
      </c>
      <c r="B8">
        <v>33940</v>
      </c>
    </row>
    <row r="9" spans="1:2">
      <c r="A9" t="s">
        <v>100</v>
      </c>
      <c r="B9">
        <v>28272</v>
      </c>
    </row>
    <row r="10" spans="1:2">
      <c r="A10" t="s">
        <v>101</v>
      </c>
      <c r="B10">
        <v>28555</v>
      </c>
    </row>
    <row r="11" spans="1:2">
      <c r="A11" t="s">
        <v>102</v>
      </c>
      <c r="B11">
        <v>39275</v>
      </c>
    </row>
    <row r="12" spans="1:2">
      <c r="A12" t="s">
        <v>103</v>
      </c>
      <c r="B12">
        <v>21825</v>
      </c>
    </row>
    <row r="13" spans="1:2">
      <c r="A13" t="s">
        <v>104</v>
      </c>
      <c r="B13">
        <v>17819</v>
      </c>
    </row>
    <row r="14" spans="1:2">
      <c r="A14" t="s">
        <v>105</v>
      </c>
      <c r="B14">
        <v>20841</v>
      </c>
    </row>
    <row r="15" spans="1:2">
      <c r="A15" t="s">
        <v>106</v>
      </c>
      <c r="B15">
        <v>32565</v>
      </c>
    </row>
    <row r="16" spans="1:2">
      <c r="A16" t="s">
        <v>107</v>
      </c>
      <c r="B16">
        <v>20380</v>
      </c>
    </row>
    <row r="17" spans="1:2">
      <c r="A17" t="s">
        <v>108</v>
      </c>
      <c r="B17">
        <v>20990</v>
      </c>
    </row>
    <row r="18" spans="1:2">
      <c r="A18" t="s">
        <v>109</v>
      </c>
      <c r="B18">
        <v>21090</v>
      </c>
    </row>
    <row r="19" spans="1:2">
      <c r="A19" t="s">
        <v>110</v>
      </c>
      <c r="B19">
        <v>21590</v>
      </c>
    </row>
    <row r="20" spans="1:2">
      <c r="A20" t="s">
        <v>111</v>
      </c>
      <c r="B20">
        <v>24685</v>
      </c>
    </row>
    <row r="21" spans="1:2">
      <c r="A21" t="s">
        <v>112</v>
      </c>
      <c r="B21">
        <v>22888</v>
      </c>
    </row>
    <row r="22" spans="1:2">
      <c r="A22" t="s">
        <v>113</v>
      </c>
      <c r="B22">
        <v>23320</v>
      </c>
    </row>
    <row r="23" spans="1:2">
      <c r="A23" t="s">
        <v>114</v>
      </c>
      <c r="B23">
        <v>18555</v>
      </c>
    </row>
    <row r="24" spans="1:2">
      <c r="A24" t="s">
        <v>115</v>
      </c>
      <c r="B24">
        <v>21750</v>
      </c>
    </row>
    <row r="25" spans="1:2">
      <c r="A25" t="s">
        <v>116</v>
      </c>
      <c r="B25">
        <v>16115</v>
      </c>
    </row>
    <row r="26" spans="1:2">
      <c r="A26" t="s">
        <v>117</v>
      </c>
      <c r="B26">
        <v>13560</v>
      </c>
    </row>
    <row r="27" spans="1:2">
      <c r="A27" t="s">
        <v>118</v>
      </c>
      <c r="B27">
        <v>19215</v>
      </c>
    </row>
    <row r="28" spans="1:2">
      <c r="A28" t="s">
        <v>119</v>
      </c>
      <c r="B28">
        <v>14090</v>
      </c>
    </row>
    <row r="29" spans="1:2">
      <c r="A29" t="s">
        <v>120</v>
      </c>
      <c r="B29">
        <v>14620</v>
      </c>
    </row>
    <row r="30" spans="1:2">
      <c r="A30" t="s">
        <v>121</v>
      </c>
      <c r="B30">
        <v>16012</v>
      </c>
    </row>
    <row r="31" spans="1:2">
      <c r="A31" t="s">
        <v>122</v>
      </c>
      <c r="B31">
        <v>14773</v>
      </c>
    </row>
    <row r="32" spans="1:2">
      <c r="A32" t="s">
        <v>123</v>
      </c>
      <c r="B32">
        <v>22001</v>
      </c>
    </row>
    <row r="33" spans="1:2">
      <c r="A33" t="s">
        <v>124</v>
      </c>
      <c r="B33">
        <v>12125</v>
      </c>
    </row>
    <row r="34" spans="1:2">
      <c r="A34" t="s">
        <v>125</v>
      </c>
      <c r="B34">
        <v>15625</v>
      </c>
    </row>
    <row r="35" spans="1:2">
      <c r="A35" t="s">
        <v>126</v>
      </c>
      <c r="B35">
        <v>23220</v>
      </c>
    </row>
    <row r="36" spans="1:2">
      <c r="A36" t="s">
        <v>127</v>
      </c>
      <c r="B36">
        <v>15070</v>
      </c>
    </row>
    <row r="37" spans="1:2">
      <c r="A37" t="s">
        <v>128</v>
      </c>
      <c r="B37">
        <v>14120</v>
      </c>
    </row>
    <row r="38" spans="1:2">
      <c r="A38" t="s">
        <v>129</v>
      </c>
      <c r="B38">
        <v>13964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7150574B5DC469171636D43832F88" ma:contentTypeVersion="2" ma:contentTypeDescription="Create a new document." ma:contentTypeScope="" ma:versionID="89ce2496bc555221fb2ce160c900d819">
  <xsd:schema xmlns:xsd="http://www.w3.org/2001/XMLSchema" xmlns:xs="http://www.w3.org/2001/XMLSchema" xmlns:p="http://schemas.microsoft.com/office/2006/metadata/properties" xmlns:ns3="f1b7e8c1-68d9-42b3-8e00-cde5e0cb3b61" targetNamespace="http://schemas.microsoft.com/office/2006/metadata/properties" ma:root="true" ma:fieldsID="6630dacde4cb0d7d2f1408611c68af41" ns3:_="">
    <xsd:import namespace="f1b7e8c1-68d9-42b3-8e00-cde5e0cb3b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7e8c1-68d9-42b3-8e00-cde5e0cb3b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A223D7-8B34-4536-88E5-F9F906A48111}"/>
</file>

<file path=customXml/itemProps2.xml><?xml version="1.0" encoding="utf-8"?>
<ds:datastoreItem xmlns:ds="http://schemas.openxmlformats.org/officeDocument/2006/customXml" ds:itemID="{11B9F16A-3C2E-468C-B08D-2A94478858E3}"/>
</file>

<file path=customXml/itemProps3.xml><?xml version="1.0" encoding="utf-8"?>
<ds:datastoreItem xmlns:ds="http://schemas.openxmlformats.org/officeDocument/2006/customXml" ds:itemID="{7840D02E-B2B7-449D-9B6A-1B281FBAB4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Sivaiah Kota</dc:creator>
  <cp:keywords/>
  <dc:description/>
  <cp:lastModifiedBy>Guest User</cp:lastModifiedBy>
  <cp:revision/>
  <dcterms:created xsi:type="dcterms:W3CDTF">2023-04-07T07:31:24Z</dcterms:created>
  <dcterms:modified xsi:type="dcterms:W3CDTF">2023-05-03T07:14:27Z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0x0101007FD7150574B5DC469171636D43832F88</vt:lpwstr>
  </property>
</Properties>
</file>