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vergytics\Downloads\streamlit\Grandiose\g_final_data\"/>
    </mc:Choice>
  </mc:AlternateContent>
  <xr:revisionPtr revIDLastSave="0" documentId="13_ncr:1_{7A37CD75-61E9-48B3-A192-F404880EB2C9}" xr6:coauthVersionLast="47" xr6:coauthVersionMax="47" xr10:uidLastSave="{00000000-0000-0000-0000-000000000000}"/>
  <bookViews>
    <workbookView xWindow="-108" yWindow="-108" windowWidth="23256" windowHeight="12456" xr2:uid="{C92B8B71-207F-4749-90CF-A8659D6C80AE}"/>
  </bookViews>
  <sheets>
    <sheet name="Sheet1" sheetId="1" r:id="rId1"/>
  </sheets>
  <definedNames>
    <definedName name="_xlnm._FilterDatabase" localSheetId="0" hidden="1">Sheet1!$E$1:$E$1190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35" i="1"/>
  <c r="D267" i="1"/>
  <c r="D943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E10" i="1" s="1"/>
  <c r="C11" i="1" a="1"/>
  <c r="C11" i="1" s="1"/>
  <c r="E11" i="1" s="1"/>
  <c r="C12" i="1" a="1"/>
  <c r="C12" i="1" s="1"/>
  <c r="E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E18" i="1" s="1"/>
  <c r="C19" i="1" a="1"/>
  <c r="C19" i="1" s="1"/>
  <c r="E19" i="1" s="1"/>
  <c r="C20" i="1" a="1"/>
  <c r="C20" i="1" s="1"/>
  <c r="E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E26" i="1" s="1"/>
  <c r="C27" i="1" a="1"/>
  <c r="C27" i="1" s="1"/>
  <c r="E27" i="1" s="1"/>
  <c r="C28" i="1" a="1"/>
  <c r="C28" i="1" s="1"/>
  <c r="E28" i="1" s="1"/>
  <c r="C29" i="1" a="1"/>
  <c r="C29" i="1" s="1"/>
  <c r="C30" i="1" a="1"/>
  <c r="C30" i="1" s="1"/>
  <c r="C31" i="1" a="1"/>
  <c r="C31" i="1" s="1"/>
  <c r="C32" i="1" a="1"/>
  <c r="C32" i="1" s="1"/>
  <c r="C33" i="1" a="1"/>
  <c r="C33" i="1"/>
  <c r="C34" i="1" a="1"/>
  <c r="C34" i="1" s="1"/>
  <c r="E34" i="1" s="1"/>
  <c r="C35" i="1" a="1"/>
  <c r="C35" i="1" s="1"/>
  <c r="E35" i="1" s="1"/>
  <c r="C36" i="1" a="1"/>
  <c r="C36" i="1" s="1"/>
  <c r="E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E42" i="1" s="1"/>
  <c r="C43" i="1" a="1"/>
  <c r="C43" i="1" s="1"/>
  <c r="E43" i="1" s="1"/>
  <c r="C44" i="1" a="1"/>
  <c r="C44" i="1" s="1"/>
  <c r="E44" i="1" s="1"/>
  <c r="C45" i="1" a="1"/>
  <c r="C45" i="1" s="1"/>
  <c r="C46" i="1" a="1"/>
  <c r="C46" i="1" s="1"/>
  <c r="C47" i="1" a="1"/>
  <c r="C47" i="1" s="1"/>
  <c r="C48" i="1" a="1"/>
  <c r="C48" i="1" s="1"/>
  <c r="D48" i="1" s="1"/>
  <c r="C49" i="1" a="1"/>
  <c r="C49" i="1" s="1"/>
  <c r="C50" i="1" a="1"/>
  <c r="C50" i="1" s="1"/>
  <c r="E50" i="1" s="1"/>
  <c r="C51" i="1" a="1"/>
  <c r="C51" i="1" s="1"/>
  <c r="E51" i="1" s="1"/>
  <c r="C52" i="1" a="1"/>
  <c r="C52" i="1" s="1"/>
  <c r="E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E58" i="1" s="1"/>
  <c r="C59" i="1" a="1"/>
  <c r="C59" i="1" s="1"/>
  <c r="E59" i="1" s="1"/>
  <c r="C60" i="1" a="1"/>
  <c r="C60" i="1" s="1"/>
  <c r="E60" i="1" s="1"/>
  <c r="C61" i="1" a="1"/>
  <c r="C61" i="1" s="1"/>
  <c r="C62" i="1" a="1"/>
  <c r="C62" i="1" s="1"/>
  <c r="C63" i="1" a="1"/>
  <c r="C63" i="1" s="1"/>
  <c r="C64" i="1" a="1"/>
  <c r="C64" i="1" s="1"/>
  <c r="C65" i="1" a="1"/>
  <c r="C65" i="1"/>
  <c r="C66" i="1" a="1"/>
  <c r="C66" i="1" s="1"/>
  <c r="E66" i="1" s="1"/>
  <c r="C67" i="1" a="1"/>
  <c r="C67" i="1" s="1"/>
  <c r="E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E74" i="1" s="1"/>
  <c r="C75" i="1" a="1"/>
  <c r="C75" i="1" s="1"/>
  <c r="E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E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E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E98" i="1" s="1"/>
  <c r="C99" i="1" a="1"/>
  <c r="C99" i="1" s="1"/>
  <c r="C100" i="1" a="1"/>
  <c r="C100" i="1" s="1"/>
  <c r="E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E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E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E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E131" i="1" s="1"/>
  <c r="C132" i="1" a="1"/>
  <c r="C132" i="1" s="1"/>
  <c r="E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E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E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E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E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D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E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E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E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E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E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E331" i="1" s="1"/>
  <c r="C332" i="1" a="1"/>
  <c r="C332" i="1" s="1"/>
  <c r="C333" i="1" a="1"/>
  <c r="C333" i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E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E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E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E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E482" i="1" s="1"/>
  <c r="C483" i="1" a="1"/>
  <c r="C483" i="1" s="1"/>
  <c r="C484" i="1" a="1"/>
  <c r="C484" i="1" s="1"/>
  <c r="C485" i="1" a="1"/>
  <c r="C485" i="1" s="1"/>
  <c r="C486" i="1" a="1"/>
  <c r="C486" i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E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/>
  <c r="C519" i="1" a="1"/>
  <c r="C519" i="1"/>
  <c r="C520" i="1" a="1"/>
  <c r="C520" i="1" s="1"/>
  <c r="C521" i="1" a="1"/>
  <c r="C521" i="1" s="1"/>
  <c r="C522" i="1" a="1"/>
  <c r="C522" i="1" s="1"/>
  <c r="C523" i="1" a="1"/>
  <c r="C523" i="1"/>
  <c r="E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E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D560" i="1" s="1"/>
  <c r="C561" i="1" a="1"/>
  <c r="C561" i="1" s="1"/>
  <c r="C562" i="1" a="1"/>
  <c r="C562" i="1" s="1"/>
  <c r="C563" i="1" a="1"/>
  <c r="C563" i="1" s="1"/>
  <c r="C564" i="1" a="1"/>
  <c r="C564" i="1" s="1"/>
  <c r="E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/>
  <c r="C583" i="1" a="1"/>
  <c r="C583" i="1" s="1"/>
  <c r="C584" i="1" a="1"/>
  <c r="C584" i="1" s="1"/>
  <c r="C585" i="1" a="1"/>
  <c r="C585" i="1" s="1"/>
  <c r="C586" i="1" a="1"/>
  <c r="C586" i="1" s="1"/>
  <c r="C587" i="1" a="1"/>
  <c r="C587" i="1"/>
  <c r="E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E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E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E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E674" i="1" s="1"/>
  <c r="C675" i="1" a="1"/>
  <c r="C675" i="1" s="1"/>
  <c r="C676" i="1" a="1"/>
  <c r="C676" i="1"/>
  <c r="C677" i="1" a="1"/>
  <c r="C677" i="1" s="1"/>
  <c r="C678" i="1" a="1"/>
  <c r="C678" i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/>
  <c r="E692" i="1" s="1"/>
  <c r="C693" i="1" a="1"/>
  <c r="C693" i="1" s="1"/>
  <c r="C694" i="1" a="1"/>
  <c r="C694" i="1"/>
  <c r="C695" i="1" a="1"/>
  <c r="C695" i="1" s="1"/>
  <c r="C696" i="1" a="1"/>
  <c r="C696" i="1" s="1"/>
  <c r="C697" i="1" a="1"/>
  <c r="C697" i="1" s="1"/>
  <c r="C698" i="1" a="1"/>
  <c r="C698" i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E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D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/>
  <c r="C731" i="1" a="1"/>
  <c r="C731" i="1" s="1"/>
  <c r="C732" i="1" a="1"/>
  <c r="C732" i="1" s="1"/>
  <c r="E732" i="1" s="1"/>
  <c r="C733" i="1" a="1"/>
  <c r="C733" i="1" s="1"/>
  <c r="C734" i="1" a="1"/>
  <c r="C734" i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E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/>
  <c r="E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/>
  <c r="E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E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E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E812" i="1" s="1"/>
  <c r="C813" i="1" a="1"/>
  <c r="C813" i="1" s="1"/>
  <c r="C814" i="1" a="1"/>
  <c r="C814" i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D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E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E851" i="1" s="1"/>
  <c r="C852" i="1" a="1"/>
  <c r="C852" i="1" s="1"/>
  <c r="C853" i="1" a="1"/>
  <c r="C853" i="1" s="1"/>
  <c r="C854" i="1" a="1"/>
  <c r="C854" i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E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D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E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E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E900" i="1" s="1"/>
  <c r="C901" i="1" a="1"/>
  <c r="C901" i="1" s="1"/>
  <c r="C902" i="1" a="1"/>
  <c r="C902" i="1" s="1"/>
  <c r="D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E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E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E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E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D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E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E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E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E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E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E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E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E1026" i="1" s="1"/>
  <c r="C1027" i="1" a="1"/>
  <c r="C1027" i="1" s="1"/>
  <c r="C1028" i="1" a="1"/>
  <c r="C1028" i="1" s="1"/>
  <c r="C1029" i="1" a="1"/>
  <c r="C1029" i="1" s="1"/>
  <c r="C1030" i="1" a="1"/>
  <c r="C1030" i="1" s="1"/>
  <c r="D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E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E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E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E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E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E1076" i="1" s="1"/>
  <c r="C1077" i="1" a="1"/>
  <c r="C1077" i="1" s="1"/>
  <c r="D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E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E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E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E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E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D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E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E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E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E1156" i="1" s="1"/>
  <c r="C1157" i="1" a="1"/>
  <c r="C1157" i="1" s="1"/>
  <c r="E1157" i="1" s="1"/>
  <c r="C1158" i="1" a="1"/>
  <c r="C1158" i="1" s="1"/>
  <c r="D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E1164" i="1" s="1"/>
  <c r="C1165" i="1" a="1"/>
  <c r="C1165" i="1" s="1"/>
  <c r="E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E1172" i="1" s="1"/>
  <c r="C1173" i="1" a="1"/>
  <c r="C1173" i="1" s="1"/>
  <c r="E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E1180" i="1" s="1"/>
  <c r="C1181" i="1" a="1"/>
  <c r="C1181" i="1" s="1"/>
  <c r="E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E1188" i="1" s="1"/>
  <c r="C1189" i="1" a="1"/>
  <c r="C1189" i="1" s="1"/>
  <c r="E1189" i="1" s="1"/>
  <c r="C1190" i="1" a="1"/>
  <c r="C1190" i="1" s="1"/>
  <c r="C2" i="1" a="1"/>
  <c r="C2" i="1" s="1"/>
  <c r="E418" i="1" l="1"/>
  <c r="D418" i="1"/>
  <c r="D863" i="1"/>
  <c r="D244" i="1"/>
  <c r="D34" i="1"/>
  <c r="D851" i="1"/>
  <c r="D139" i="1"/>
  <c r="D1189" i="1"/>
  <c r="D748" i="1"/>
  <c r="D116" i="1"/>
  <c r="D11" i="1"/>
  <c r="D1157" i="1"/>
  <c r="D610" i="1"/>
  <c r="D98" i="1"/>
  <c r="E1158" i="1"/>
  <c r="D1035" i="1"/>
  <c r="D587" i="1"/>
  <c r="D75" i="1"/>
  <c r="E821" i="1"/>
  <c r="D1026" i="1"/>
  <c r="D436" i="1"/>
  <c r="D58" i="1"/>
  <c r="D954" i="1"/>
  <c r="D52" i="1"/>
  <c r="E746" i="1"/>
  <c r="D746" i="1"/>
  <c r="E209" i="1"/>
  <c r="D209" i="1"/>
  <c r="E826" i="1"/>
  <c r="D826" i="1"/>
  <c r="E161" i="1"/>
  <c r="D161" i="1"/>
  <c r="E583" i="1"/>
  <c r="D583" i="1"/>
  <c r="E361" i="1"/>
  <c r="D361" i="1"/>
  <c r="E269" i="1"/>
  <c r="D269" i="1"/>
  <c r="E772" i="1"/>
  <c r="D772" i="1"/>
  <c r="E758" i="1"/>
  <c r="D758" i="1"/>
  <c r="E708" i="1"/>
  <c r="D708" i="1"/>
  <c r="E654" i="1"/>
  <c r="D654" i="1"/>
  <c r="E305" i="1"/>
  <c r="D305" i="1"/>
  <c r="E782" i="1"/>
  <c r="D782" i="1"/>
  <c r="E778" i="1"/>
  <c r="D778" i="1"/>
  <c r="E750" i="1"/>
  <c r="D750" i="1"/>
  <c r="E714" i="1"/>
  <c r="D714" i="1"/>
  <c r="E487" i="1"/>
  <c r="D487" i="1"/>
  <c r="E205" i="1"/>
  <c r="D205" i="1"/>
  <c r="D822" i="1"/>
  <c r="E822" i="1"/>
  <c r="E686" i="1"/>
  <c r="D686" i="1"/>
  <c r="E639" i="1"/>
  <c r="D639" i="1"/>
  <c r="E537" i="1"/>
  <c r="D537" i="1"/>
  <c r="E478" i="1"/>
  <c r="D478" i="1"/>
  <c r="D718" i="1"/>
  <c r="E718" i="1"/>
  <c r="E606" i="1"/>
  <c r="D606" i="1"/>
  <c r="E682" i="1"/>
  <c r="D682" i="1"/>
  <c r="E541" i="1"/>
  <c r="D541" i="1"/>
  <c r="E354" i="1"/>
  <c r="D354" i="1"/>
  <c r="E633" i="1"/>
  <c r="D633" i="1"/>
  <c r="D790" i="1"/>
  <c r="E790" i="1"/>
  <c r="E740" i="1"/>
  <c r="D740" i="1"/>
  <c r="D726" i="1"/>
  <c r="E726" i="1"/>
  <c r="E301" i="1"/>
  <c r="D301" i="1"/>
  <c r="D853" i="1"/>
  <c r="E853" i="1"/>
  <c r="E846" i="1"/>
  <c r="D846" i="1"/>
  <c r="E810" i="1"/>
  <c r="D810" i="1"/>
  <c r="E769" i="1"/>
  <c r="D769" i="1"/>
  <c r="E756" i="1"/>
  <c r="D756" i="1"/>
  <c r="E673" i="1"/>
  <c r="D673" i="1"/>
  <c r="E666" i="1"/>
  <c r="D666" i="1"/>
  <c r="E660" i="1"/>
  <c r="D660" i="1"/>
  <c r="E620" i="1"/>
  <c r="D620" i="1"/>
  <c r="E579" i="1"/>
  <c r="D579" i="1"/>
  <c r="E522" i="1"/>
  <c r="D522" i="1"/>
  <c r="E439" i="1"/>
  <c r="D439" i="1"/>
  <c r="E383" i="1"/>
  <c r="D383" i="1"/>
  <c r="E323" i="1"/>
  <c r="D323" i="1"/>
  <c r="E294" i="1"/>
  <c r="D294" i="1"/>
  <c r="E182" i="1"/>
  <c r="D182" i="1"/>
  <c r="E143" i="1"/>
  <c r="D143" i="1"/>
  <c r="D762" i="1"/>
  <c r="E1163" i="1"/>
  <c r="D1163" i="1"/>
  <c r="E1123" i="1"/>
  <c r="D1123" i="1"/>
  <c r="E1083" i="1"/>
  <c r="D1083" i="1"/>
  <c r="E1027" i="1"/>
  <c r="D1027" i="1"/>
  <c r="E987" i="1"/>
  <c r="D987" i="1"/>
  <c r="E947" i="1"/>
  <c r="D947" i="1"/>
  <c r="E899" i="1"/>
  <c r="D899" i="1"/>
  <c r="E852" i="1"/>
  <c r="D852" i="1"/>
  <c r="E816" i="1"/>
  <c r="D816" i="1"/>
  <c r="D710" i="1"/>
  <c r="E710" i="1"/>
  <c r="E612" i="1"/>
  <c r="D612" i="1"/>
  <c r="E605" i="1"/>
  <c r="D605" i="1"/>
  <c r="E556" i="1"/>
  <c r="D556" i="1"/>
  <c r="E515" i="1"/>
  <c r="D515" i="1"/>
  <c r="E452" i="1"/>
  <c r="D452" i="1"/>
  <c r="E416" i="1"/>
  <c r="D416" i="1"/>
  <c r="E345" i="1"/>
  <c r="D345" i="1"/>
  <c r="E278" i="1"/>
  <c r="D278" i="1"/>
  <c r="E233" i="1"/>
  <c r="D233" i="1"/>
  <c r="E225" i="1"/>
  <c r="D225" i="1"/>
  <c r="D181" i="1"/>
  <c r="E181" i="1"/>
  <c r="E1185" i="1"/>
  <c r="D1185" i="1"/>
  <c r="D1190" i="1"/>
  <c r="E1190" i="1"/>
  <c r="D1174" i="1"/>
  <c r="E1174" i="1"/>
  <c r="E1134" i="1"/>
  <c r="D1134" i="1"/>
  <c r="E1149" i="1"/>
  <c r="D1149" i="1"/>
  <c r="E1141" i="1"/>
  <c r="D1141" i="1"/>
  <c r="E1133" i="1"/>
  <c r="D1133" i="1"/>
  <c r="E1125" i="1"/>
  <c r="D1125" i="1"/>
  <c r="E1117" i="1"/>
  <c r="D1117" i="1"/>
  <c r="E1109" i="1"/>
  <c r="D1109" i="1"/>
  <c r="E1101" i="1"/>
  <c r="D1101" i="1"/>
  <c r="E1093" i="1"/>
  <c r="D1093" i="1"/>
  <c r="E1085" i="1"/>
  <c r="D1085" i="1"/>
  <c r="E1069" i="1"/>
  <c r="D1069" i="1"/>
  <c r="E1061" i="1"/>
  <c r="D1061" i="1"/>
  <c r="E1053" i="1"/>
  <c r="D1053" i="1"/>
  <c r="E1045" i="1"/>
  <c r="D1045" i="1"/>
  <c r="E1037" i="1"/>
  <c r="D1037" i="1"/>
  <c r="D1029" i="1"/>
  <c r="E1029" i="1"/>
  <c r="E1021" i="1"/>
  <c r="D1021" i="1"/>
  <c r="E1013" i="1"/>
  <c r="D1013" i="1"/>
  <c r="D1005" i="1"/>
  <c r="E1005" i="1"/>
  <c r="D997" i="1"/>
  <c r="E997" i="1"/>
  <c r="D989" i="1"/>
  <c r="E989" i="1"/>
  <c r="D981" i="1"/>
  <c r="E981" i="1"/>
  <c r="D973" i="1"/>
  <c r="E973" i="1"/>
  <c r="D965" i="1"/>
  <c r="E965" i="1"/>
  <c r="D957" i="1"/>
  <c r="E957" i="1"/>
  <c r="D941" i="1"/>
  <c r="E941" i="1"/>
  <c r="D933" i="1"/>
  <c r="E933" i="1"/>
  <c r="D925" i="1"/>
  <c r="E925" i="1"/>
  <c r="D917" i="1"/>
  <c r="E917" i="1"/>
  <c r="D909" i="1"/>
  <c r="E909" i="1"/>
  <c r="D901" i="1"/>
  <c r="E901" i="1"/>
  <c r="D893" i="1"/>
  <c r="E893" i="1"/>
  <c r="D885" i="1"/>
  <c r="E885" i="1"/>
  <c r="D877" i="1"/>
  <c r="E877" i="1"/>
  <c r="D869" i="1"/>
  <c r="E869" i="1"/>
  <c r="D861" i="1"/>
  <c r="E861" i="1"/>
  <c r="E847" i="1"/>
  <c r="D847" i="1"/>
  <c r="E840" i="1"/>
  <c r="D840" i="1"/>
  <c r="E832" i="1"/>
  <c r="D832" i="1"/>
  <c r="E825" i="1"/>
  <c r="D825" i="1"/>
  <c r="E818" i="1"/>
  <c r="D818" i="1"/>
  <c r="E811" i="1"/>
  <c r="D811" i="1"/>
  <c r="E803" i="1"/>
  <c r="D803" i="1"/>
  <c r="E795" i="1"/>
  <c r="D795" i="1"/>
  <c r="D789" i="1"/>
  <c r="E789" i="1"/>
  <c r="E776" i="1"/>
  <c r="D776" i="1"/>
  <c r="E770" i="1"/>
  <c r="D770" i="1"/>
  <c r="E763" i="1"/>
  <c r="D763" i="1"/>
  <c r="D757" i="1"/>
  <c r="E757" i="1"/>
  <c r="E744" i="1"/>
  <c r="D744" i="1"/>
  <c r="E738" i="1"/>
  <c r="D738" i="1"/>
  <c r="E731" i="1"/>
  <c r="D731" i="1"/>
  <c r="E712" i="1"/>
  <c r="D712" i="1"/>
  <c r="E706" i="1"/>
  <c r="D706" i="1"/>
  <c r="E699" i="1"/>
  <c r="D699" i="1"/>
  <c r="D693" i="1"/>
  <c r="E693" i="1"/>
  <c r="E680" i="1"/>
  <c r="D680" i="1"/>
  <c r="E667" i="1"/>
  <c r="D667" i="1"/>
  <c r="E661" i="1"/>
  <c r="D661" i="1"/>
  <c r="E648" i="1"/>
  <c r="D648" i="1"/>
  <c r="E642" i="1"/>
  <c r="D642" i="1"/>
  <c r="E636" i="1"/>
  <c r="D636" i="1"/>
  <c r="D629" i="1"/>
  <c r="E629" i="1"/>
  <c r="E621" i="1"/>
  <c r="D621" i="1"/>
  <c r="E614" i="1"/>
  <c r="D614" i="1"/>
  <c r="E593" i="1"/>
  <c r="D593" i="1"/>
  <c r="E586" i="1"/>
  <c r="D586" i="1"/>
  <c r="E580" i="1"/>
  <c r="D580" i="1"/>
  <c r="E573" i="1"/>
  <c r="D573" i="1"/>
  <c r="E566" i="1"/>
  <c r="D566" i="1"/>
  <c r="E558" i="1"/>
  <c r="D558" i="1"/>
  <c r="E543" i="1"/>
  <c r="D543" i="1"/>
  <c r="E530" i="1"/>
  <c r="D530" i="1"/>
  <c r="D517" i="1"/>
  <c r="E517" i="1"/>
  <c r="E503" i="1"/>
  <c r="D503" i="1"/>
  <c r="E495" i="1"/>
  <c r="D495" i="1"/>
  <c r="E481" i="1"/>
  <c r="D481" i="1"/>
  <c r="E468" i="1"/>
  <c r="D468" i="1"/>
  <c r="E461" i="1"/>
  <c r="D461" i="1"/>
  <c r="E454" i="1"/>
  <c r="D454" i="1"/>
  <c r="E447" i="1"/>
  <c r="D447" i="1"/>
  <c r="E440" i="1"/>
  <c r="D440" i="1"/>
  <c r="E432" i="1"/>
  <c r="D432" i="1"/>
  <c r="E411" i="1"/>
  <c r="D411" i="1"/>
  <c r="E404" i="1"/>
  <c r="D404" i="1"/>
  <c r="E397" i="1"/>
  <c r="D397" i="1"/>
  <c r="E384" i="1"/>
  <c r="D384" i="1"/>
  <c r="E369" i="1"/>
  <c r="D369" i="1"/>
  <c r="E347" i="1"/>
  <c r="D347" i="1"/>
  <c r="E339" i="1"/>
  <c r="D339" i="1"/>
  <c r="E332" i="1"/>
  <c r="D332" i="1"/>
  <c r="E324" i="1"/>
  <c r="D324" i="1"/>
  <c r="E316" i="1"/>
  <c r="D316" i="1"/>
  <c r="E295" i="1"/>
  <c r="D295" i="1"/>
  <c r="E287" i="1"/>
  <c r="D287" i="1"/>
  <c r="E280" i="1"/>
  <c r="D280" i="1"/>
  <c r="E266" i="1"/>
  <c r="D266" i="1"/>
  <c r="E258" i="1"/>
  <c r="D258" i="1"/>
  <c r="E251" i="1"/>
  <c r="D251" i="1"/>
  <c r="E243" i="1"/>
  <c r="D243" i="1"/>
  <c r="E235" i="1"/>
  <c r="D235" i="1"/>
  <c r="E227" i="1"/>
  <c r="D227" i="1"/>
  <c r="E220" i="1"/>
  <c r="D220" i="1"/>
  <c r="E212" i="1"/>
  <c r="D212" i="1"/>
  <c r="E198" i="1"/>
  <c r="D198" i="1"/>
  <c r="E191" i="1"/>
  <c r="D191" i="1"/>
  <c r="E183" i="1"/>
  <c r="D183" i="1"/>
  <c r="E175" i="1"/>
  <c r="D175" i="1"/>
  <c r="E167" i="1"/>
  <c r="D167" i="1"/>
  <c r="E160" i="1"/>
  <c r="D160" i="1"/>
  <c r="E152" i="1"/>
  <c r="D152" i="1"/>
  <c r="D144" i="1"/>
  <c r="E144" i="1"/>
  <c r="E136" i="1"/>
  <c r="D136" i="1"/>
  <c r="E81" i="1"/>
  <c r="D81" i="1"/>
  <c r="D1164" i="1"/>
  <c r="D1108" i="1"/>
  <c r="D1044" i="1"/>
  <c r="D964" i="1"/>
  <c r="D876" i="1"/>
  <c r="D774" i="1"/>
  <c r="D628" i="1"/>
  <c r="D459" i="1"/>
  <c r="D290" i="1"/>
  <c r="E868" i="1"/>
  <c r="E1036" i="1"/>
  <c r="D1036" i="1"/>
  <c r="E1012" i="1"/>
  <c r="D1012" i="1"/>
  <c r="E988" i="1"/>
  <c r="D988" i="1"/>
  <c r="E940" i="1"/>
  <c r="D940" i="1"/>
  <c r="E839" i="1"/>
  <c r="D839" i="1"/>
  <c r="E802" i="1"/>
  <c r="D802" i="1"/>
  <c r="E794" i="1"/>
  <c r="D794" i="1"/>
  <c r="E788" i="1"/>
  <c r="D788" i="1"/>
  <c r="E743" i="1"/>
  <c r="D743" i="1"/>
  <c r="E679" i="1"/>
  <c r="D679" i="1"/>
  <c r="E641" i="1"/>
  <c r="D641" i="1"/>
  <c r="E592" i="1"/>
  <c r="D592" i="1"/>
  <c r="E557" i="1"/>
  <c r="D557" i="1"/>
  <c r="E516" i="1"/>
  <c r="D516" i="1"/>
  <c r="E474" i="1"/>
  <c r="D474" i="1"/>
  <c r="E424" i="1"/>
  <c r="D424" i="1"/>
  <c r="E376" i="1"/>
  <c r="D376" i="1"/>
  <c r="E338" i="1"/>
  <c r="D338" i="1"/>
  <c r="E279" i="1"/>
  <c r="D279" i="1"/>
  <c r="E250" i="1"/>
  <c r="D250" i="1"/>
  <c r="D197" i="1"/>
  <c r="E197" i="1"/>
  <c r="E120" i="1"/>
  <c r="D120" i="1"/>
  <c r="E1147" i="1"/>
  <c r="D1147" i="1"/>
  <c r="E1107" i="1"/>
  <c r="D1107" i="1"/>
  <c r="E1043" i="1"/>
  <c r="D1043" i="1"/>
  <c r="E1011" i="1"/>
  <c r="D1011" i="1"/>
  <c r="E963" i="1"/>
  <c r="D963" i="1"/>
  <c r="E923" i="1"/>
  <c r="D923" i="1"/>
  <c r="E875" i="1"/>
  <c r="D875" i="1"/>
  <c r="E830" i="1"/>
  <c r="D830" i="1"/>
  <c r="E672" i="1"/>
  <c r="D672" i="1"/>
  <c r="E627" i="1"/>
  <c r="D627" i="1"/>
  <c r="E584" i="1"/>
  <c r="D584" i="1"/>
  <c r="D549" i="1"/>
  <c r="E549" i="1"/>
  <c r="E473" i="1"/>
  <c r="D473" i="1"/>
  <c r="E409" i="1"/>
  <c r="D409" i="1"/>
  <c r="E402" i="1"/>
  <c r="D402" i="1"/>
  <c r="E360" i="1"/>
  <c r="D360" i="1"/>
  <c r="E306" i="1"/>
  <c r="D306" i="1"/>
  <c r="E249" i="1"/>
  <c r="D249" i="1"/>
  <c r="E204" i="1"/>
  <c r="D204" i="1"/>
  <c r="E142" i="1"/>
  <c r="D142" i="1"/>
  <c r="E9" i="1"/>
  <c r="D9" i="1"/>
  <c r="D1188" i="1"/>
  <c r="D1156" i="1"/>
  <c r="D1092" i="1"/>
  <c r="E1124" i="1"/>
  <c r="E1186" i="1"/>
  <c r="D1186" i="1"/>
  <c r="E1178" i="1"/>
  <c r="D1178" i="1"/>
  <c r="E1170" i="1"/>
  <c r="D1170" i="1"/>
  <c r="E1162" i="1"/>
  <c r="D1162" i="1"/>
  <c r="E1154" i="1"/>
  <c r="D1154" i="1"/>
  <c r="E1146" i="1"/>
  <c r="D1146" i="1"/>
  <c r="E1138" i="1"/>
  <c r="D1138" i="1"/>
  <c r="E1130" i="1"/>
  <c r="D1130" i="1"/>
  <c r="E1122" i="1"/>
  <c r="D1122" i="1"/>
  <c r="E1114" i="1"/>
  <c r="D1114" i="1"/>
  <c r="E1106" i="1"/>
  <c r="D1106" i="1"/>
  <c r="E1098" i="1"/>
  <c r="D1098" i="1"/>
  <c r="E1090" i="1"/>
  <c r="D1090" i="1"/>
  <c r="E1082" i="1"/>
  <c r="D1082" i="1"/>
  <c r="E1074" i="1"/>
  <c r="D1074" i="1"/>
  <c r="E1066" i="1"/>
  <c r="D1066" i="1"/>
  <c r="E1058" i="1"/>
  <c r="D1058" i="1"/>
  <c r="E1050" i="1"/>
  <c r="D1050" i="1"/>
  <c r="E1042" i="1"/>
  <c r="D1042" i="1"/>
  <c r="E1034" i="1"/>
  <c r="D1034" i="1"/>
  <c r="E1018" i="1"/>
  <c r="D1018" i="1"/>
  <c r="E1010" i="1"/>
  <c r="D1010" i="1"/>
  <c r="E1002" i="1"/>
  <c r="D1002" i="1"/>
  <c r="E994" i="1"/>
  <c r="D994" i="1"/>
  <c r="E978" i="1"/>
  <c r="D978" i="1"/>
  <c r="E970" i="1"/>
  <c r="D970" i="1"/>
  <c r="E962" i="1"/>
  <c r="D962" i="1"/>
  <c r="E946" i="1"/>
  <c r="D946" i="1"/>
  <c r="E938" i="1"/>
  <c r="D938" i="1"/>
  <c r="E930" i="1"/>
  <c r="D930" i="1"/>
  <c r="E914" i="1"/>
  <c r="D914" i="1"/>
  <c r="E906" i="1"/>
  <c r="D906" i="1"/>
  <c r="E898" i="1"/>
  <c r="D898" i="1"/>
  <c r="E882" i="1"/>
  <c r="D882" i="1"/>
  <c r="E874" i="1"/>
  <c r="D874" i="1"/>
  <c r="E866" i="1"/>
  <c r="D866" i="1"/>
  <c r="E858" i="1"/>
  <c r="D858" i="1"/>
  <c r="D845" i="1"/>
  <c r="E845" i="1"/>
  <c r="D837" i="1"/>
  <c r="E837" i="1"/>
  <c r="D829" i="1"/>
  <c r="E829" i="1"/>
  <c r="E815" i="1"/>
  <c r="D815" i="1"/>
  <c r="E808" i="1"/>
  <c r="D808" i="1"/>
  <c r="E800" i="1"/>
  <c r="D800" i="1"/>
  <c r="E793" i="1"/>
  <c r="D793" i="1"/>
  <c r="E780" i="1"/>
  <c r="D780" i="1"/>
  <c r="E767" i="1"/>
  <c r="D767" i="1"/>
  <c r="E761" i="1"/>
  <c r="D761" i="1"/>
  <c r="E755" i="1"/>
  <c r="D755" i="1"/>
  <c r="E735" i="1"/>
  <c r="D735" i="1"/>
  <c r="E729" i="1"/>
  <c r="D729" i="1"/>
  <c r="E723" i="1"/>
  <c r="D723" i="1"/>
  <c r="E716" i="1"/>
  <c r="D716" i="1"/>
  <c r="E703" i="1"/>
  <c r="D703" i="1"/>
  <c r="E697" i="1"/>
  <c r="D697" i="1"/>
  <c r="E691" i="1"/>
  <c r="D691" i="1"/>
  <c r="E684" i="1"/>
  <c r="D684" i="1"/>
  <c r="E671" i="1"/>
  <c r="D671" i="1"/>
  <c r="E665" i="1"/>
  <c r="D665" i="1"/>
  <c r="E659" i="1"/>
  <c r="D659" i="1"/>
  <c r="E652" i="1"/>
  <c r="D652" i="1"/>
  <c r="E626" i="1"/>
  <c r="D626" i="1"/>
  <c r="E618" i="1"/>
  <c r="D618" i="1"/>
  <c r="E611" i="1"/>
  <c r="D611" i="1"/>
  <c r="E598" i="1"/>
  <c r="D598" i="1"/>
  <c r="E590" i="1"/>
  <c r="D590" i="1"/>
  <c r="E577" i="1"/>
  <c r="D577" i="1"/>
  <c r="E570" i="1"/>
  <c r="D570" i="1"/>
  <c r="E563" i="1"/>
  <c r="D563" i="1"/>
  <c r="E555" i="1"/>
  <c r="D555" i="1"/>
  <c r="E548" i="1"/>
  <c r="D548" i="1"/>
  <c r="E535" i="1"/>
  <c r="D535" i="1"/>
  <c r="E527" i="1"/>
  <c r="D527" i="1"/>
  <c r="E520" i="1"/>
  <c r="D520" i="1"/>
  <c r="E514" i="1"/>
  <c r="D514" i="1"/>
  <c r="E507" i="1"/>
  <c r="D507" i="1"/>
  <c r="E492" i="1"/>
  <c r="D492" i="1"/>
  <c r="E472" i="1"/>
  <c r="D472" i="1"/>
  <c r="E451" i="1"/>
  <c r="D451" i="1"/>
  <c r="E444" i="1"/>
  <c r="D444" i="1"/>
  <c r="D437" i="1"/>
  <c r="E437" i="1"/>
  <c r="E429" i="1"/>
  <c r="D429" i="1"/>
  <c r="E422" i="1"/>
  <c r="D422" i="1"/>
  <c r="E415" i="1"/>
  <c r="D415" i="1"/>
  <c r="E408" i="1"/>
  <c r="D408" i="1"/>
  <c r="E388" i="1"/>
  <c r="D388" i="1"/>
  <c r="E381" i="1"/>
  <c r="D381" i="1"/>
  <c r="E374" i="1"/>
  <c r="D374" i="1"/>
  <c r="E366" i="1"/>
  <c r="D366" i="1"/>
  <c r="E359" i="1"/>
  <c r="D359" i="1"/>
  <c r="E352" i="1"/>
  <c r="D352" i="1"/>
  <c r="E344" i="1"/>
  <c r="D344" i="1"/>
  <c r="E336" i="1"/>
  <c r="D336" i="1"/>
  <c r="E329" i="1"/>
  <c r="D329" i="1"/>
  <c r="E321" i="1"/>
  <c r="D321" i="1"/>
  <c r="E313" i="1"/>
  <c r="D313" i="1"/>
  <c r="E299" i="1"/>
  <c r="D299" i="1"/>
  <c r="E292" i="1"/>
  <c r="D292" i="1"/>
  <c r="D277" i="1"/>
  <c r="E277" i="1"/>
  <c r="E270" i="1"/>
  <c r="D270" i="1"/>
  <c r="E263" i="1"/>
  <c r="D263" i="1"/>
  <c r="E256" i="1"/>
  <c r="D256" i="1"/>
  <c r="E248" i="1"/>
  <c r="D248" i="1"/>
  <c r="E240" i="1"/>
  <c r="D240" i="1"/>
  <c r="E232" i="1"/>
  <c r="D232" i="1"/>
  <c r="E217" i="1"/>
  <c r="D217" i="1"/>
  <c r="E195" i="1"/>
  <c r="D195" i="1"/>
  <c r="E188" i="1"/>
  <c r="D188" i="1"/>
  <c r="E172" i="1"/>
  <c r="D172" i="1"/>
  <c r="E164" i="1"/>
  <c r="D164" i="1"/>
  <c r="E157" i="1"/>
  <c r="D157" i="1"/>
  <c r="E149" i="1"/>
  <c r="D149" i="1"/>
  <c r="E141" i="1"/>
  <c r="D141" i="1"/>
  <c r="D133" i="1"/>
  <c r="E133" i="1"/>
  <c r="E8" i="1"/>
  <c r="D8" i="1"/>
  <c r="D1181" i="1"/>
  <c r="D1148" i="1"/>
  <c r="D1084" i="1"/>
  <c r="D1016" i="1"/>
  <c r="D932" i="1"/>
  <c r="D838" i="1"/>
  <c r="D732" i="1"/>
  <c r="D564" i="1"/>
  <c r="D395" i="1"/>
  <c r="D226" i="1"/>
  <c r="E1077" i="1"/>
  <c r="E725" i="1"/>
  <c r="D1028" i="1"/>
  <c r="E1028" i="1"/>
  <c r="E1004" i="1"/>
  <c r="D1004" i="1"/>
  <c r="D980" i="1"/>
  <c r="E980" i="1"/>
  <c r="E956" i="1"/>
  <c r="D956" i="1"/>
  <c r="E892" i="1"/>
  <c r="D892" i="1"/>
  <c r="E831" i="1"/>
  <c r="D831" i="1"/>
  <c r="E775" i="1"/>
  <c r="D775" i="1"/>
  <c r="E705" i="1"/>
  <c r="D705" i="1"/>
  <c r="E698" i="1"/>
  <c r="D698" i="1"/>
  <c r="E647" i="1"/>
  <c r="D647" i="1"/>
  <c r="D613" i="1"/>
  <c r="E613" i="1"/>
  <c r="D565" i="1"/>
  <c r="E565" i="1"/>
  <c r="E502" i="1"/>
  <c r="D502" i="1"/>
  <c r="E467" i="1"/>
  <c r="D467" i="1"/>
  <c r="E446" i="1"/>
  <c r="D446" i="1"/>
  <c r="E403" i="1"/>
  <c r="D403" i="1"/>
  <c r="E307" i="1"/>
  <c r="D307" i="1"/>
  <c r="E272" i="1"/>
  <c r="D272" i="1"/>
  <c r="E257" i="1"/>
  <c r="D257" i="1"/>
  <c r="E219" i="1"/>
  <c r="D219" i="1"/>
  <c r="E174" i="1"/>
  <c r="D174" i="1"/>
  <c r="E128" i="1"/>
  <c r="D128" i="1"/>
  <c r="E1171" i="1"/>
  <c r="D1171" i="1"/>
  <c r="E1131" i="1"/>
  <c r="D1131" i="1"/>
  <c r="E1075" i="1"/>
  <c r="D1075" i="1"/>
  <c r="E995" i="1"/>
  <c r="D995" i="1"/>
  <c r="E931" i="1"/>
  <c r="D931" i="1"/>
  <c r="E891" i="1"/>
  <c r="D891" i="1"/>
  <c r="D781" i="1"/>
  <c r="E781" i="1"/>
  <c r="E736" i="1"/>
  <c r="D736" i="1"/>
  <c r="E634" i="1"/>
  <c r="D634" i="1"/>
  <c r="E578" i="1"/>
  <c r="D578" i="1"/>
  <c r="E521" i="1"/>
  <c r="D521" i="1"/>
  <c r="E493" i="1"/>
  <c r="D493" i="1"/>
  <c r="E438" i="1"/>
  <c r="D438" i="1"/>
  <c r="D389" i="1"/>
  <c r="E389" i="1"/>
  <c r="E353" i="1"/>
  <c r="D353" i="1"/>
  <c r="E314" i="1"/>
  <c r="D314" i="1"/>
  <c r="E210" i="1"/>
  <c r="D210" i="1"/>
  <c r="E150" i="1"/>
  <c r="D150" i="1"/>
  <c r="E1153" i="1"/>
  <c r="D1153" i="1"/>
  <c r="E1129" i="1"/>
  <c r="D1129" i="1"/>
  <c r="E1121" i="1"/>
  <c r="D1121" i="1"/>
  <c r="E1113" i="1"/>
  <c r="D1113" i="1"/>
  <c r="E1105" i="1"/>
  <c r="D1105" i="1"/>
  <c r="E1097" i="1"/>
  <c r="D1097" i="1"/>
  <c r="E1089" i="1"/>
  <c r="D1089" i="1"/>
  <c r="E1081" i="1"/>
  <c r="D1081" i="1"/>
  <c r="E1073" i="1"/>
  <c r="D1073" i="1"/>
  <c r="E1065" i="1"/>
  <c r="D1065" i="1"/>
  <c r="E1057" i="1"/>
  <c r="D1057" i="1"/>
  <c r="E1049" i="1"/>
  <c r="D1049" i="1"/>
  <c r="E1041" i="1"/>
  <c r="D1041" i="1"/>
  <c r="E1033" i="1"/>
  <c r="D1033" i="1"/>
  <c r="E1025" i="1"/>
  <c r="D1025" i="1"/>
  <c r="E1017" i="1"/>
  <c r="D1017" i="1"/>
  <c r="E1009" i="1"/>
  <c r="D1009" i="1"/>
  <c r="E1001" i="1"/>
  <c r="D1001" i="1"/>
  <c r="E993" i="1"/>
  <c r="D993" i="1"/>
  <c r="E985" i="1"/>
  <c r="D985" i="1"/>
  <c r="E977" i="1"/>
  <c r="D977" i="1"/>
  <c r="E969" i="1"/>
  <c r="D969" i="1"/>
  <c r="E961" i="1"/>
  <c r="D961" i="1"/>
  <c r="E953" i="1"/>
  <c r="D953" i="1"/>
  <c r="E945" i="1"/>
  <c r="D945" i="1"/>
  <c r="E937" i="1"/>
  <c r="D937" i="1"/>
  <c r="E929" i="1"/>
  <c r="D929" i="1"/>
  <c r="E921" i="1"/>
  <c r="D921" i="1"/>
  <c r="E913" i="1"/>
  <c r="D913" i="1"/>
  <c r="E905" i="1"/>
  <c r="D905" i="1"/>
  <c r="E897" i="1"/>
  <c r="D897" i="1"/>
  <c r="E889" i="1"/>
  <c r="D889" i="1"/>
  <c r="E881" i="1"/>
  <c r="D881" i="1"/>
  <c r="E873" i="1"/>
  <c r="D873" i="1"/>
  <c r="E865" i="1"/>
  <c r="D865" i="1"/>
  <c r="E857" i="1"/>
  <c r="D857" i="1"/>
  <c r="E850" i="1"/>
  <c r="D850" i="1"/>
  <c r="E844" i="1"/>
  <c r="D844" i="1"/>
  <c r="E836" i="1"/>
  <c r="D836" i="1"/>
  <c r="E828" i="1"/>
  <c r="D828" i="1"/>
  <c r="E814" i="1"/>
  <c r="D814" i="1"/>
  <c r="E807" i="1"/>
  <c r="D807" i="1"/>
  <c r="E792" i="1"/>
  <c r="D792" i="1"/>
  <c r="E786" i="1"/>
  <c r="D786" i="1"/>
  <c r="E779" i="1"/>
  <c r="D779" i="1"/>
  <c r="D773" i="1"/>
  <c r="E773" i="1"/>
  <c r="E766" i="1"/>
  <c r="D766" i="1"/>
  <c r="E760" i="1"/>
  <c r="D760" i="1"/>
  <c r="E754" i="1"/>
  <c r="D754" i="1"/>
  <c r="E747" i="1"/>
  <c r="D747" i="1"/>
  <c r="D741" i="1"/>
  <c r="E741" i="1"/>
  <c r="E734" i="1"/>
  <c r="D734" i="1"/>
  <c r="E728" i="1"/>
  <c r="D728" i="1"/>
  <c r="E722" i="1"/>
  <c r="D722" i="1"/>
  <c r="D709" i="1"/>
  <c r="E709" i="1"/>
  <c r="D702" i="1"/>
  <c r="E702" i="1"/>
  <c r="E696" i="1"/>
  <c r="D696" i="1"/>
  <c r="E690" i="1"/>
  <c r="D690" i="1"/>
  <c r="E683" i="1"/>
  <c r="D683" i="1"/>
  <c r="D677" i="1"/>
  <c r="E677" i="1"/>
  <c r="E670" i="1"/>
  <c r="D670" i="1"/>
  <c r="E664" i="1"/>
  <c r="D664" i="1"/>
  <c r="E658" i="1"/>
  <c r="D658" i="1"/>
  <c r="D645" i="1"/>
  <c r="E645" i="1"/>
  <c r="E625" i="1"/>
  <c r="D625" i="1"/>
  <c r="E617" i="1"/>
  <c r="D617" i="1"/>
  <c r="E604" i="1"/>
  <c r="D604" i="1"/>
  <c r="D597" i="1"/>
  <c r="E597" i="1"/>
  <c r="E589" i="1"/>
  <c r="D589" i="1"/>
  <c r="E576" i="1"/>
  <c r="D576" i="1"/>
  <c r="E569" i="1"/>
  <c r="D569" i="1"/>
  <c r="E562" i="1"/>
  <c r="D562" i="1"/>
  <c r="E554" i="1"/>
  <c r="D554" i="1"/>
  <c r="E547" i="1"/>
  <c r="D547" i="1"/>
  <c r="E534" i="1"/>
  <c r="D534" i="1"/>
  <c r="E526" i="1"/>
  <c r="D526" i="1"/>
  <c r="E519" i="1"/>
  <c r="D519" i="1"/>
  <c r="E513" i="1"/>
  <c r="D513" i="1"/>
  <c r="E506" i="1"/>
  <c r="D506" i="1"/>
  <c r="E499" i="1"/>
  <c r="D499" i="1"/>
  <c r="E491" i="1"/>
  <c r="D491" i="1"/>
  <c r="D485" i="1"/>
  <c r="E485" i="1"/>
  <c r="E471" i="1"/>
  <c r="D471" i="1"/>
  <c r="E465" i="1"/>
  <c r="D465" i="1"/>
  <c r="E458" i="1"/>
  <c r="D458" i="1"/>
  <c r="E450" i="1"/>
  <c r="D450" i="1"/>
  <c r="E443" i="1"/>
  <c r="D443" i="1"/>
  <c r="E428" i="1"/>
  <c r="D428" i="1"/>
  <c r="D421" i="1"/>
  <c r="E421" i="1"/>
  <c r="E414" i="1"/>
  <c r="D414" i="1"/>
  <c r="E407" i="1"/>
  <c r="D407" i="1"/>
  <c r="E401" i="1"/>
  <c r="D401" i="1"/>
  <c r="E394" i="1"/>
  <c r="D394" i="1"/>
  <c r="E387" i="1"/>
  <c r="D387" i="1"/>
  <c r="E380" i="1"/>
  <c r="D380" i="1"/>
  <c r="D373" i="1"/>
  <c r="E373" i="1"/>
  <c r="E365" i="1"/>
  <c r="D365" i="1"/>
  <c r="E358" i="1"/>
  <c r="D358" i="1"/>
  <c r="E351" i="1"/>
  <c r="D351" i="1"/>
  <c r="E343" i="1"/>
  <c r="D343" i="1"/>
  <c r="E335" i="1"/>
  <c r="D335" i="1"/>
  <c r="E328" i="1"/>
  <c r="D328" i="1"/>
  <c r="E320" i="1"/>
  <c r="D320" i="1"/>
  <c r="E312" i="1"/>
  <c r="D312" i="1"/>
  <c r="E298" i="1"/>
  <c r="D298" i="1"/>
  <c r="E291" i="1"/>
  <c r="D291" i="1"/>
  <c r="E284" i="1"/>
  <c r="D284" i="1"/>
  <c r="E276" i="1"/>
  <c r="D276" i="1"/>
  <c r="E262" i="1"/>
  <c r="D262" i="1"/>
  <c r="E255" i="1"/>
  <c r="D255" i="1"/>
  <c r="E247" i="1"/>
  <c r="D247" i="1"/>
  <c r="E239" i="1"/>
  <c r="D239" i="1"/>
  <c r="E231" i="1"/>
  <c r="D231" i="1"/>
  <c r="E224" i="1"/>
  <c r="D224" i="1"/>
  <c r="E216" i="1"/>
  <c r="D216" i="1"/>
  <c r="E202" i="1"/>
  <c r="D202" i="1"/>
  <c r="E194" i="1"/>
  <c r="D194" i="1"/>
  <c r="E187" i="1"/>
  <c r="D187" i="1"/>
  <c r="E179" i="1"/>
  <c r="D179" i="1"/>
  <c r="E171" i="1"/>
  <c r="D171" i="1"/>
  <c r="E163" i="1"/>
  <c r="D163" i="1"/>
  <c r="E156" i="1"/>
  <c r="D156" i="1"/>
  <c r="E148" i="1"/>
  <c r="D148" i="1"/>
  <c r="E140" i="1"/>
  <c r="D140" i="1"/>
  <c r="E77" i="1"/>
  <c r="D77" i="1"/>
  <c r="E69" i="1"/>
  <c r="D69" i="1"/>
  <c r="E62" i="1"/>
  <c r="D62" i="1"/>
  <c r="E54" i="1"/>
  <c r="D54" i="1"/>
  <c r="E46" i="1"/>
  <c r="D46" i="1"/>
  <c r="E38" i="1"/>
  <c r="D38" i="1"/>
  <c r="E31" i="1"/>
  <c r="D31" i="1"/>
  <c r="E23" i="1"/>
  <c r="D23" i="1"/>
  <c r="E15" i="1"/>
  <c r="D15" i="1"/>
  <c r="E7" i="1"/>
  <c r="D7" i="1"/>
  <c r="D1180" i="1"/>
  <c r="D1140" i="1"/>
  <c r="D1076" i="1"/>
  <c r="D1007" i="1"/>
  <c r="D922" i="1"/>
  <c r="D715" i="1"/>
  <c r="D546" i="1"/>
  <c r="D372" i="1"/>
  <c r="D203" i="1"/>
  <c r="E1030" i="1"/>
  <c r="E560" i="1"/>
  <c r="E1020" i="1"/>
  <c r="D1020" i="1"/>
  <c r="E972" i="1"/>
  <c r="D972" i="1"/>
  <c r="D948" i="1"/>
  <c r="E948" i="1"/>
  <c r="E924" i="1"/>
  <c r="D924" i="1"/>
  <c r="E908" i="1"/>
  <c r="D908" i="1"/>
  <c r="E884" i="1"/>
  <c r="D884" i="1"/>
  <c r="E860" i="1"/>
  <c r="D860" i="1"/>
  <c r="E817" i="1"/>
  <c r="D817" i="1"/>
  <c r="E585" i="1"/>
  <c r="D585" i="1"/>
  <c r="E550" i="1"/>
  <c r="D550" i="1"/>
  <c r="E542" i="1"/>
  <c r="D542" i="1"/>
  <c r="E509" i="1"/>
  <c r="D509" i="1"/>
  <c r="E460" i="1"/>
  <c r="D460" i="1"/>
  <c r="E417" i="1"/>
  <c r="D417" i="1"/>
  <c r="E390" i="1"/>
  <c r="D390" i="1"/>
  <c r="E234" i="1"/>
  <c r="D234" i="1"/>
  <c r="E190" i="1"/>
  <c r="D190" i="1"/>
  <c r="E151" i="1"/>
  <c r="D151" i="1"/>
  <c r="E1179" i="1"/>
  <c r="D1179" i="1"/>
  <c r="E1115" i="1"/>
  <c r="D1115" i="1"/>
  <c r="E1067" i="1"/>
  <c r="D1067" i="1"/>
  <c r="E1019" i="1"/>
  <c r="D1019" i="1"/>
  <c r="E971" i="1"/>
  <c r="D971" i="1"/>
  <c r="E915" i="1"/>
  <c r="D915" i="1"/>
  <c r="E867" i="1"/>
  <c r="D867" i="1"/>
  <c r="E823" i="1"/>
  <c r="D823" i="1"/>
  <c r="E801" i="1"/>
  <c r="D801" i="1"/>
  <c r="E704" i="1"/>
  <c r="D704" i="1"/>
  <c r="E619" i="1"/>
  <c r="D619" i="1"/>
  <c r="E571" i="1"/>
  <c r="D571" i="1"/>
  <c r="E508" i="1"/>
  <c r="D508" i="1"/>
  <c r="E430" i="1"/>
  <c r="D430" i="1"/>
  <c r="E375" i="1"/>
  <c r="D375" i="1"/>
  <c r="E330" i="1"/>
  <c r="D330" i="1"/>
  <c r="D293" i="1"/>
  <c r="E293" i="1"/>
  <c r="E285" i="1"/>
  <c r="D285" i="1"/>
  <c r="E241" i="1"/>
  <c r="D241" i="1"/>
  <c r="E189" i="1"/>
  <c r="D189" i="1"/>
  <c r="E173" i="1"/>
  <c r="D173" i="1"/>
  <c r="E1161" i="1"/>
  <c r="D1161" i="1"/>
  <c r="E1137" i="1"/>
  <c r="D1137" i="1"/>
  <c r="E1184" i="1"/>
  <c r="D1184" i="1"/>
  <c r="E1176" i="1"/>
  <c r="D1176" i="1"/>
  <c r="E1168" i="1"/>
  <c r="D1168" i="1"/>
  <c r="E1160" i="1"/>
  <c r="D1160" i="1"/>
  <c r="E1152" i="1"/>
  <c r="D1152" i="1"/>
  <c r="E1144" i="1"/>
  <c r="D1144" i="1"/>
  <c r="E1136" i="1"/>
  <c r="D1136" i="1"/>
  <c r="E1128" i="1"/>
  <c r="D1128" i="1"/>
  <c r="E1120" i="1"/>
  <c r="D1120" i="1"/>
  <c r="E1112" i="1"/>
  <c r="D1112" i="1"/>
  <c r="E1104" i="1"/>
  <c r="D1104" i="1"/>
  <c r="E1096" i="1"/>
  <c r="D1096" i="1"/>
  <c r="E1088" i="1"/>
  <c r="D1088" i="1"/>
  <c r="E1080" i="1"/>
  <c r="D1080" i="1"/>
  <c r="E1072" i="1"/>
  <c r="D1072" i="1"/>
  <c r="E1064" i="1"/>
  <c r="D1064" i="1"/>
  <c r="E1056" i="1"/>
  <c r="D1056" i="1"/>
  <c r="E1048" i="1"/>
  <c r="D1048" i="1"/>
  <c r="E1040" i="1"/>
  <c r="D1040" i="1"/>
  <c r="E1032" i="1"/>
  <c r="D1032" i="1"/>
  <c r="E1024" i="1"/>
  <c r="D1024" i="1"/>
  <c r="E1008" i="1"/>
  <c r="D1008" i="1"/>
  <c r="E1000" i="1"/>
  <c r="D1000" i="1"/>
  <c r="E992" i="1"/>
  <c r="D992" i="1"/>
  <c r="E984" i="1"/>
  <c r="D984" i="1"/>
  <c r="E976" i="1"/>
  <c r="D976" i="1"/>
  <c r="E968" i="1"/>
  <c r="D968" i="1"/>
  <c r="E960" i="1"/>
  <c r="D960" i="1"/>
  <c r="E952" i="1"/>
  <c r="D952" i="1"/>
  <c r="E944" i="1"/>
  <c r="D944" i="1"/>
  <c r="E936" i="1"/>
  <c r="D936" i="1"/>
  <c r="E928" i="1"/>
  <c r="D928" i="1"/>
  <c r="E920" i="1"/>
  <c r="D920" i="1"/>
  <c r="E912" i="1"/>
  <c r="D912" i="1"/>
  <c r="E904" i="1"/>
  <c r="D904" i="1"/>
  <c r="E896" i="1"/>
  <c r="D896" i="1"/>
  <c r="E888" i="1"/>
  <c r="D888" i="1"/>
  <c r="E880" i="1"/>
  <c r="D880" i="1"/>
  <c r="E872" i="1"/>
  <c r="D872" i="1"/>
  <c r="E864" i="1"/>
  <c r="D864" i="1"/>
  <c r="E856" i="1"/>
  <c r="D856" i="1"/>
  <c r="E843" i="1"/>
  <c r="D843" i="1"/>
  <c r="E835" i="1"/>
  <c r="D835" i="1"/>
  <c r="E827" i="1"/>
  <c r="D827" i="1"/>
  <c r="D806" i="1"/>
  <c r="E806" i="1"/>
  <c r="E798" i="1"/>
  <c r="D798" i="1"/>
  <c r="E791" i="1"/>
  <c r="D791" i="1"/>
  <c r="E785" i="1"/>
  <c r="D785" i="1"/>
  <c r="E759" i="1"/>
  <c r="D759" i="1"/>
  <c r="E753" i="1"/>
  <c r="D753" i="1"/>
  <c r="E727" i="1"/>
  <c r="D727" i="1"/>
  <c r="E721" i="1"/>
  <c r="D721" i="1"/>
  <c r="E695" i="1"/>
  <c r="D695" i="1"/>
  <c r="E689" i="1"/>
  <c r="D689" i="1"/>
  <c r="E676" i="1"/>
  <c r="D676" i="1"/>
  <c r="E663" i="1"/>
  <c r="D663" i="1"/>
  <c r="E657" i="1"/>
  <c r="D657" i="1"/>
  <c r="E650" i="1"/>
  <c r="D650" i="1"/>
  <c r="E644" i="1"/>
  <c r="D644" i="1"/>
  <c r="E638" i="1"/>
  <c r="D638" i="1"/>
  <c r="E632" i="1"/>
  <c r="D632" i="1"/>
  <c r="D624" i="1"/>
  <c r="E624" i="1"/>
  <c r="E616" i="1"/>
  <c r="D616" i="1"/>
  <c r="E609" i="1"/>
  <c r="D609" i="1"/>
  <c r="E603" i="1"/>
  <c r="D603" i="1"/>
  <c r="E596" i="1"/>
  <c r="D596" i="1"/>
  <c r="E588" i="1"/>
  <c r="D588" i="1"/>
  <c r="E582" i="1"/>
  <c r="D582" i="1"/>
  <c r="E575" i="1"/>
  <c r="D575" i="1"/>
  <c r="E561" i="1"/>
  <c r="D561" i="1"/>
  <c r="E553" i="1"/>
  <c r="D553" i="1"/>
  <c r="E540" i="1"/>
  <c r="D540" i="1"/>
  <c r="D533" i="1"/>
  <c r="E533" i="1"/>
  <c r="E525" i="1"/>
  <c r="D525" i="1"/>
  <c r="E512" i="1"/>
  <c r="D512" i="1"/>
  <c r="E505" i="1"/>
  <c r="D505" i="1"/>
  <c r="E498" i="1"/>
  <c r="D498" i="1"/>
  <c r="E490" i="1"/>
  <c r="D490" i="1"/>
  <c r="E484" i="1"/>
  <c r="D484" i="1"/>
  <c r="E477" i="1"/>
  <c r="D477" i="1"/>
  <c r="E470" i="1"/>
  <c r="D470" i="1"/>
  <c r="D464" i="1"/>
  <c r="E464" i="1"/>
  <c r="E457" i="1"/>
  <c r="D457" i="1"/>
  <c r="E442" i="1"/>
  <c r="D442" i="1"/>
  <c r="E435" i="1"/>
  <c r="D435" i="1"/>
  <c r="E427" i="1"/>
  <c r="D427" i="1"/>
  <c r="E420" i="1"/>
  <c r="D420" i="1"/>
  <c r="E406" i="1"/>
  <c r="D406" i="1"/>
  <c r="D400" i="1"/>
  <c r="E400" i="1"/>
  <c r="E393" i="1"/>
  <c r="D393" i="1"/>
  <c r="E386" i="1"/>
  <c r="D386" i="1"/>
  <c r="E379" i="1"/>
  <c r="D379" i="1"/>
  <c r="E364" i="1"/>
  <c r="D364" i="1"/>
  <c r="D357" i="1"/>
  <c r="E357" i="1"/>
  <c r="E350" i="1"/>
  <c r="D350" i="1"/>
  <c r="E342" i="1"/>
  <c r="D342" i="1"/>
  <c r="E334" i="1"/>
  <c r="D334" i="1"/>
  <c r="E327" i="1"/>
  <c r="D327" i="1"/>
  <c r="E319" i="1"/>
  <c r="D319" i="1"/>
  <c r="E311" i="1"/>
  <c r="D311" i="1"/>
  <c r="D304" i="1"/>
  <c r="E304" i="1"/>
  <c r="E297" i="1"/>
  <c r="D297" i="1"/>
  <c r="E283" i="1"/>
  <c r="D283" i="1"/>
  <c r="E275" i="1"/>
  <c r="D275" i="1"/>
  <c r="D261" i="1"/>
  <c r="E261" i="1"/>
  <c r="E254" i="1"/>
  <c r="D254" i="1"/>
  <c r="E246" i="1"/>
  <c r="D246" i="1"/>
  <c r="E238" i="1"/>
  <c r="D238" i="1"/>
  <c r="E230" i="1"/>
  <c r="D230" i="1"/>
  <c r="E223" i="1"/>
  <c r="D223" i="1"/>
  <c r="E215" i="1"/>
  <c r="D215" i="1"/>
  <c r="D208" i="1"/>
  <c r="E208" i="1"/>
  <c r="E201" i="1"/>
  <c r="D201" i="1"/>
  <c r="E193" i="1"/>
  <c r="D193" i="1"/>
  <c r="E186" i="1"/>
  <c r="D186" i="1"/>
  <c r="E178" i="1"/>
  <c r="D178" i="1"/>
  <c r="E170" i="1"/>
  <c r="D170" i="1"/>
  <c r="E155" i="1"/>
  <c r="D155" i="1"/>
  <c r="E147" i="1"/>
  <c r="D147" i="1"/>
  <c r="E76" i="1"/>
  <c r="D76" i="1"/>
  <c r="E68" i="1"/>
  <c r="D68" i="1"/>
  <c r="E61" i="1"/>
  <c r="D61" i="1"/>
  <c r="D53" i="1"/>
  <c r="E53" i="1"/>
  <c r="E45" i="1"/>
  <c r="D45" i="1"/>
  <c r="D37" i="1"/>
  <c r="E37" i="1"/>
  <c r="E30" i="1"/>
  <c r="D30" i="1"/>
  <c r="E22" i="1"/>
  <c r="D22" i="1"/>
  <c r="E14" i="1"/>
  <c r="D14" i="1"/>
  <c r="D1173" i="1"/>
  <c r="D1132" i="1"/>
  <c r="D1068" i="1"/>
  <c r="D996" i="1"/>
  <c r="D911" i="1"/>
  <c r="D812" i="1"/>
  <c r="D692" i="1"/>
  <c r="D523" i="1"/>
  <c r="D180" i="1"/>
  <c r="E213" i="1"/>
  <c r="E824" i="1"/>
  <c r="D824" i="1"/>
  <c r="E711" i="1"/>
  <c r="D711" i="1"/>
  <c r="E572" i="1"/>
  <c r="D572" i="1"/>
  <c r="E529" i="1"/>
  <c r="D529" i="1"/>
  <c r="E480" i="1"/>
  <c r="D480" i="1"/>
  <c r="E431" i="1"/>
  <c r="D431" i="1"/>
  <c r="E396" i="1"/>
  <c r="D396" i="1"/>
  <c r="E315" i="1"/>
  <c r="D315" i="1"/>
  <c r="E286" i="1"/>
  <c r="D286" i="1"/>
  <c r="E211" i="1"/>
  <c r="D211" i="1"/>
  <c r="E166" i="1"/>
  <c r="D166" i="1"/>
  <c r="E135" i="1"/>
  <c r="D135" i="1"/>
  <c r="D112" i="1"/>
  <c r="E112" i="1"/>
  <c r="D1100" i="1"/>
  <c r="E1155" i="1"/>
  <c r="D1155" i="1"/>
  <c r="E1099" i="1"/>
  <c r="D1099" i="1"/>
  <c r="E1059" i="1"/>
  <c r="D1059" i="1"/>
  <c r="E979" i="1"/>
  <c r="D979" i="1"/>
  <c r="E939" i="1"/>
  <c r="D939" i="1"/>
  <c r="E883" i="1"/>
  <c r="D883" i="1"/>
  <c r="D749" i="1"/>
  <c r="E749" i="1"/>
  <c r="E742" i="1"/>
  <c r="D742" i="1"/>
  <c r="E653" i="1"/>
  <c r="D653" i="1"/>
  <c r="E646" i="1"/>
  <c r="D646" i="1"/>
  <c r="E599" i="1"/>
  <c r="D599" i="1"/>
  <c r="E528" i="1"/>
  <c r="D528" i="1"/>
  <c r="E479" i="1"/>
  <c r="D479" i="1"/>
  <c r="E466" i="1"/>
  <c r="D466" i="1"/>
  <c r="E445" i="1"/>
  <c r="D445" i="1"/>
  <c r="E382" i="1"/>
  <c r="D382" i="1"/>
  <c r="E337" i="1"/>
  <c r="D337" i="1"/>
  <c r="E300" i="1"/>
  <c r="D300" i="1"/>
  <c r="E264" i="1"/>
  <c r="D264" i="1"/>
  <c r="E196" i="1"/>
  <c r="D196" i="1"/>
  <c r="E158" i="1"/>
  <c r="D158" i="1"/>
  <c r="E1177" i="1"/>
  <c r="D1177" i="1"/>
  <c r="E1145" i="1"/>
  <c r="D1145" i="1"/>
  <c r="E2" i="1"/>
  <c r="D2" i="1"/>
  <c r="E1183" i="1"/>
  <c r="D1183" i="1"/>
  <c r="E1175" i="1"/>
  <c r="D1175" i="1"/>
  <c r="E1167" i="1"/>
  <c r="D1167" i="1"/>
  <c r="E1159" i="1"/>
  <c r="D1159" i="1"/>
  <c r="E1151" i="1"/>
  <c r="D1151" i="1"/>
  <c r="E1143" i="1"/>
  <c r="D1143" i="1"/>
  <c r="E1135" i="1"/>
  <c r="D1135" i="1"/>
  <c r="E1127" i="1"/>
  <c r="D1127" i="1"/>
  <c r="E1119" i="1"/>
  <c r="D1119" i="1"/>
  <c r="E1111" i="1"/>
  <c r="D1111" i="1"/>
  <c r="E1103" i="1"/>
  <c r="D1103" i="1"/>
  <c r="E1095" i="1"/>
  <c r="D1095" i="1"/>
  <c r="E1087" i="1"/>
  <c r="D1087" i="1"/>
  <c r="E1079" i="1"/>
  <c r="D1079" i="1"/>
  <c r="E1071" i="1"/>
  <c r="D1071" i="1"/>
  <c r="E1063" i="1"/>
  <c r="D1063" i="1"/>
  <c r="E1055" i="1"/>
  <c r="D1055" i="1"/>
  <c r="E1047" i="1"/>
  <c r="D1047" i="1"/>
  <c r="E1039" i="1"/>
  <c r="D1039" i="1"/>
  <c r="E1031" i="1"/>
  <c r="D1031" i="1"/>
  <c r="E1023" i="1"/>
  <c r="D1023" i="1"/>
  <c r="E1015" i="1"/>
  <c r="D1015" i="1"/>
  <c r="E999" i="1"/>
  <c r="D999" i="1"/>
  <c r="E991" i="1"/>
  <c r="D991" i="1"/>
  <c r="E983" i="1"/>
  <c r="D983" i="1"/>
  <c r="E967" i="1"/>
  <c r="D967" i="1"/>
  <c r="E959" i="1"/>
  <c r="D959" i="1"/>
  <c r="E951" i="1"/>
  <c r="D951" i="1"/>
  <c r="E935" i="1"/>
  <c r="D935" i="1"/>
  <c r="E927" i="1"/>
  <c r="D927" i="1"/>
  <c r="E919" i="1"/>
  <c r="D919" i="1"/>
  <c r="E903" i="1"/>
  <c r="D903" i="1"/>
  <c r="E895" i="1"/>
  <c r="D895" i="1"/>
  <c r="E887" i="1"/>
  <c r="D887" i="1"/>
  <c r="E879" i="1"/>
  <c r="D879" i="1"/>
  <c r="E871" i="1"/>
  <c r="D871" i="1"/>
  <c r="E855" i="1"/>
  <c r="D855" i="1"/>
  <c r="E849" i="1"/>
  <c r="D849" i="1"/>
  <c r="E842" i="1"/>
  <c r="D842" i="1"/>
  <c r="E834" i="1"/>
  <c r="D834" i="1"/>
  <c r="D820" i="1"/>
  <c r="E820" i="1"/>
  <c r="D813" i="1"/>
  <c r="E813" i="1"/>
  <c r="D805" i="1"/>
  <c r="E805" i="1"/>
  <c r="D797" i="1"/>
  <c r="E797" i="1"/>
  <c r="E784" i="1"/>
  <c r="D784" i="1"/>
  <c r="D765" i="1"/>
  <c r="E765" i="1"/>
  <c r="E752" i="1"/>
  <c r="D752" i="1"/>
  <c r="D733" i="1"/>
  <c r="E733" i="1"/>
  <c r="E720" i="1"/>
  <c r="D720" i="1"/>
  <c r="D701" i="1"/>
  <c r="E701" i="1"/>
  <c r="D694" i="1"/>
  <c r="E694" i="1"/>
  <c r="E688" i="1"/>
  <c r="D688" i="1"/>
  <c r="E669" i="1"/>
  <c r="D669" i="1"/>
  <c r="E662" i="1"/>
  <c r="D662" i="1"/>
  <c r="D656" i="1"/>
  <c r="E656" i="1"/>
  <c r="E631" i="1"/>
  <c r="D631" i="1"/>
  <c r="E623" i="1"/>
  <c r="D623" i="1"/>
  <c r="E615" i="1"/>
  <c r="D615" i="1"/>
  <c r="E608" i="1"/>
  <c r="D608" i="1"/>
  <c r="E602" i="1"/>
  <c r="D602" i="1"/>
  <c r="E595" i="1"/>
  <c r="D595" i="1"/>
  <c r="E574" i="1"/>
  <c r="D574" i="1"/>
  <c r="E568" i="1"/>
  <c r="D568" i="1"/>
  <c r="E552" i="1"/>
  <c r="D552" i="1"/>
  <c r="E545" i="1"/>
  <c r="D545" i="1"/>
  <c r="E539" i="1"/>
  <c r="D539" i="1"/>
  <c r="E532" i="1"/>
  <c r="D532" i="1"/>
  <c r="E524" i="1"/>
  <c r="D524" i="1"/>
  <c r="E518" i="1"/>
  <c r="D518" i="1"/>
  <c r="E511" i="1"/>
  <c r="D511" i="1"/>
  <c r="E497" i="1"/>
  <c r="D497" i="1"/>
  <c r="E489" i="1"/>
  <c r="D489" i="1"/>
  <c r="E483" i="1"/>
  <c r="D483" i="1"/>
  <c r="E476" i="1"/>
  <c r="D476" i="1"/>
  <c r="D469" i="1"/>
  <c r="E469" i="1"/>
  <c r="E463" i="1"/>
  <c r="D463" i="1"/>
  <c r="E456" i="1"/>
  <c r="D456" i="1"/>
  <c r="E449" i="1"/>
  <c r="D449" i="1"/>
  <c r="E441" i="1"/>
  <c r="D441" i="1"/>
  <c r="E434" i="1"/>
  <c r="D434" i="1"/>
  <c r="E426" i="1"/>
  <c r="D426" i="1"/>
  <c r="E419" i="1"/>
  <c r="D419" i="1"/>
  <c r="E413" i="1"/>
  <c r="D413" i="1"/>
  <c r="E405" i="1"/>
  <c r="D405" i="1"/>
  <c r="E399" i="1"/>
  <c r="D399" i="1"/>
  <c r="E392" i="1"/>
  <c r="D392" i="1"/>
  <c r="E378" i="1"/>
  <c r="D378" i="1"/>
  <c r="E371" i="1"/>
  <c r="D371" i="1"/>
  <c r="E363" i="1"/>
  <c r="D363" i="1"/>
  <c r="E356" i="1"/>
  <c r="D356" i="1"/>
  <c r="E349" i="1"/>
  <c r="D349" i="1"/>
  <c r="D341" i="1"/>
  <c r="E341" i="1"/>
  <c r="E333" i="1"/>
  <c r="D333" i="1"/>
  <c r="E326" i="1"/>
  <c r="D326" i="1"/>
  <c r="E318" i="1"/>
  <c r="D318" i="1"/>
  <c r="E310" i="1"/>
  <c r="D310" i="1"/>
  <c r="E303" i="1"/>
  <c r="D303" i="1"/>
  <c r="E289" i="1"/>
  <c r="D289" i="1"/>
  <c r="E282" i="1"/>
  <c r="D282" i="1"/>
  <c r="E274" i="1"/>
  <c r="D274" i="1"/>
  <c r="E268" i="1"/>
  <c r="D268" i="1"/>
  <c r="E260" i="1"/>
  <c r="D260" i="1"/>
  <c r="E253" i="1"/>
  <c r="D253" i="1"/>
  <c r="D245" i="1"/>
  <c r="E245" i="1"/>
  <c r="E237" i="1"/>
  <c r="D237" i="1"/>
  <c r="D229" i="1"/>
  <c r="E229" i="1"/>
  <c r="E222" i="1"/>
  <c r="D222" i="1"/>
  <c r="E214" i="1"/>
  <c r="D214" i="1"/>
  <c r="E207" i="1"/>
  <c r="D207" i="1"/>
  <c r="E200" i="1"/>
  <c r="D200" i="1"/>
  <c r="E185" i="1"/>
  <c r="D185" i="1"/>
  <c r="E177" i="1"/>
  <c r="D177" i="1"/>
  <c r="E169" i="1"/>
  <c r="D169" i="1"/>
  <c r="E154" i="1"/>
  <c r="D154" i="1"/>
  <c r="E146" i="1"/>
  <c r="D146" i="1"/>
  <c r="E138" i="1"/>
  <c r="D138" i="1"/>
  <c r="E130" i="1"/>
  <c r="D130" i="1"/>
  <c r="E123" i="1"/>
  <c r="D123" i="1"/>
  <c r="E115" i="1"/>
  <c r="D115" i="1"/>
  <c r="E107" i="1"/>
  <c r="D107" i="1"/>
  <c r="E99" i="1"/>
  <c r="D99" i="1"/>
  <c r="E91" i="1"/>
  <c r="D91" i="1"/>
  <c r="E83" i="1"/>
  <c r="D83" i="1"/>
  <c r="D1172" i="1"/>
  <c r="D1060" i="1"/>
  <c r="D986" i="1"/>
  <c r="D900" i="1"/>
  <c r="D799" i="1"/>
  <c r="D674" i="1"/>
  <c r="D500" i="1"/>
  <c r="D331" i="1"/>
  <c r="D162" i="1"/>
  <c r="E949" i="1"/>
  <c r="D916" i="1"/>
  <c r="E916" i="1"/>
  <c r="E737" i="1"/>
  <c r="D737" i="1"/>
  <c r="E730" i="1"/>
  <c r="D730" i="1"/>
  <c r="E724" i="1"/>
  <c r="D724" i="1"/>
  <c r="E635" i="1"/>
  <c r="D635" i="1"/>
  <c r="E600" i="1"/>
  <c r="D600" i="1"/>
  <c r="E494" i="1"/>
  <c r="D494" i="1"/>
  <c r="D453" i="1"/>
  <c r="E453" i="1"/>
  <c r="E410" i="1"/>
  <c r="D410" i="1"/>
  <c r="D368" i="1"/>
  <c r="E368" i="1"/>
  <c r="E346" i="1"/>
  <c r="D346" i="1"/>
  <c r="E265" i="1"/>
  <c r="D265" i="1"/>
  <c r="E242" i="1"/>
  <c r="D242" i="1"/>
  <c r="E159" i="1"/>
  <c r="D159" i="1"/>
  <c r="E1187" i="1"/>
  <c r="D1187" i="1"/>
  <c r="E1139" i="1"/>
  <c r="D1139" i="1"/>
  <c r="E1091" i="1"/>
  <c r="D1091" i="1"/>
  <c r="E1051" i="1"/>
  <c r="D1051" i="1"/>
  <c r="E1003" i="1"/>
  <c r="D1003" i="1"/>
  <c r="E955" i="1"/>
  <c r="D955" i="1"/>
  <c r="E907" i="1"/>
  <c r="D907" i="1"/>
  <c r="E859" i="1"/>
  <c r="D859" i="1"/>
  <c r="E809" i="1"/>
  <c r="D809" i="1"/>
  <c r="E768" i="1"/>
  <c r="D768" i="1"/>
  <c r="D717" i="1"/>
  <c r="E717" i="1"/>
  <c r="D685" i="1"/>
  <c r="E685" i="1"/>
  <c r="E678" i="1"/>
  <c r="D678" i="1"/>
  <c r="E640" i="1"/>
  <c r="D640" i="1"/>
  <c r="E591" i="1"/>
  <c r="D591" i="1"/>
  <c r="E536" i="1"/>
  <c r="D536" i="1"/>
  <c r="D501" i="1"/>
  <c r="E501" i="1"/>
  <c r="E486" i="1"/>
  <c r="D486" i="1"/>
  <c r="E423" i="1"/>
  <c r="D423" i="1"/>
  <c r="E367" i="1"/>
  <c r="D367" i="1"/>
  <c r="E322" i="1"/>
  <c r="D322" i="1"/>
  <c r="E271" i="1"/>
  <c r="D271" i="1"/>
  <c r="E218" i="1"/>
  <c r="D218" i="1"/>
  <c r="D165" i="1"/>
  <c r="E165" i="1"/>
  <c r="E1169" i="1"/>
  <c r="D1169" i="1"/>
  <c r="E1182" i="1"/>
  <c r="D1182" i="1"/>
  <c r="E1166" i="1"/>
  <c r="D1166" i="1"/>
  <c r="E1150" i="1"/>
  <c r="D1150" i="1"/>
  <c r="D1142" i="1"/>
  <c r="E1142" i="1"/>
  <c r="E1126" i="1"/>
  <c r="D1126" i="1"/>
  <c r="E1118" i="1"/>
  <c r="D1118" i="1"/>
  <c r="D1110" i="1"/>
  <c r="E1110" i="1"/>
  <c r="E1102" i="1"/>
  <c r="D1102" i="1"/>
  <c r="D1094" i="1"/>
  <c r="E1094" i="1"/>
  <c r="E1086" i="1"/>
  <c r="D1086" i="1"/>
  <c r="D1078" i="1"/>
  <c r="E1078" i="1"/>
  <c r="E1070" i="1"/>
  <c r="D1070" i="1"/>
  <c r="D1062" i="1"/>
  <c r="E1062" i="1"/>
  <c r="E1054" i="1"/>
  <c r="D1054" i="1"/>
  <c r="D1046" i="1"/>
  <c r="E1046" i="1"/>
  <c r="E1038" i="1"/>
  <c r="D1038" i="1"/>
  <c r="E1022" i="1"/>
  <c r="D1022" i="1"/>
  <c r="E1014" i="1"/>
  <c r="D1014" i="1"/>
  <c r="E1006" i="1"/>
  <c r="D1006" i="1"/>
  <c r="E998" i="1"/>
  <c r="D998" i="1"/>
  <c r="E990" i="1"/>
  <c r="D990" i="1"/>
  <c r="D982" i="1"/>
  <c r="E982" i="1"/>
  <c r="E974" i="1"/>
  <c r="D974" i="1"/>
  <c r="E966" i="1"/>
  <c r="D966" i="1"/>
  <c r="E958" i="1"/>
  <c r="D958" i="1"/>
  <c r="D950" i="1"/>
  <c r="E950" i="1"/>
  <c r="E942" i="1"/>
  <c r="D942" i="1"/>
  <c r="E934" i="1"/>
  <c r="D934" i="1"/>
  <c r="E926" i="1"/>
  <c r="D926" i="1"/>
  <c r="E918" i="1"/>
  <c r="D918" i="1"/>
  <c r="E910" i="1"/>
  <c r="D910" i="1"/>
  <c r="E894" i="1"/>
  <c r="D894" i="1"/>
  <c r="E886" i="1"/>
  <c r="D886" i="1"/>
  <c r="E878" i="1"/>
  <c r="D878" i="1"/>
  <c r="E870" i="1"/>
  <c r="D870" i="1"/>
  <c r="E862" i="1"/>
  <c r="D862" i="1"/>
  <c r="D854" i="1"/>
  <c r="E854" i="1"/>
  <c r="E848" i="1"/>
  <c r="D848" i="1"/>
  <c r="E841" i="1"/>
  <c r="D841" i="1"/>
  <c r="E833" i="1"/>
  <c r="D833" i="1"/>
  <c r="E819" i="1"/>
  <c r="D819" i="1"/>
  <c r="D804" i="1"/>
  <c r="E804" i="1"/>
  <c r="E796" i="1"/>
  <c r="D796" i="1"/>
  <c r="E783" i="1"/>
  <c r="D783" i="1"/>
  <c r="E777" i="1"/>
  <c r="D777" i="1"/>
  <c r="E771" i="1"/>
  <c r="D771" i="1"/>
  <c r="E764" i="1"/>
  <c r="D764" i="1"/>
  <c r="E751" i="1"/>
  <c r="D751" i="1"/>
  <c r="E745" i="1"/>
  <c r="D745" i="1"/>
  <c r="E739" i="1"/>
  <c r="D739" i="1"/>
  <c r="E719" i="1"/>
  <c r="D719" i="1"/>
  <c r="E713" i="1"/>
  <c r="D713" i="1"/>
  <c r="E707" i="1"/>
  <c r="D707" i="1"/>
  <c r="E700" i="1"/>
  <c r="D700" i="1"/>
  <c r="E687" i="1"/>
  <c r="D687" i="1"/>
  <c r="E681" i="1"/>
  <c r="D681" i="1"/>
  <c r="E675" i="1"/>
  <c r="D675" i="1"/>
  <c r="E668" i="1"/>
  <c r="D668" i="1"/>
  <c r="E655" i="1"/>
  <c r="D655" i="1"/>
  <c r="E649" i="1"/>
  <c r="D649" i="1"/>
  <c r="E643" i="1"/>
  <c r="D643" i="1"/>
  <c r="E637" i="1"/>
  <c r="D637" i="1"/>
  <c r="E630" i="1"/>
  <c r="D630" i="1"/>
  <c r="E622" i="1"/>
  <c r="D622" i="1"/>
  <c r="E607" i="1"/>
  <c r="D607" i="1"/>
  <c r="E601" i="1"/>
  <c r="D601" i="1"/>
  <c r="E594" i="1"/>
  <c r="D594" i="1"/>
  <c r="E581" i="1"/>
  <c r="D581" i="1"/>
  <c r="E567" i="1"/>
  <c r="D567" i="1"/>
  <c r="E559" i="1"/>
  <c r="D559" i="1"/>
  <c r="E551" i="1"/>
  <c r="D551" i="1"/>
  <c r="E544" i="1"/>
  <c r="D544" i="1"/>
  <c r="E538" i="1"/>
  <c r="D538" i="1"/>
  <c r="E531" i="1"/>
  <c r="D531" i="1"/>
  <c r="E510" i="1"/>
  <c r="D510" i="1"/>
  <c r="E504" i="1"/>
  <c r="D504" i="1"/>
  <c r="E496" i="1"/>
  <c r="D496" i="1"/>
  <c r="E488" i="1"/>
  <c r="D488" i="1"/>
  <c r="E475" i="1"/>
  <c r="D475" i="1"/>
  <c r="E462" i="1"/>
  <c r="D462" i="1"/>
  <c r="E455" i="1"/>
  <c r="D455" i="1"/>
  <c r="E448" i="1"/>
  <c r="D448" i="1"/>
  <c r="E433" i="1"/>
  <c r="D433" i="1"/>
  <c r="E425" i="1"/>
  <c r="D425" i="1"/>
  <c r="E412" i="1"/>
  <c r="D412" i="1"/>
  <c r="E398" i="1"/>
  <c r="D398" i="1"/>
  <c r="E391" i="1"/>
  <c r="D391" i="1"/>
  <c r="E385" i="1"/>
  <c r="D385" i="1"/>
  <c r="E377" i="1"/>
  <c r="D377" i="1"/>
  <c r="E370" i="1"/>
  <c r="D370" i="1"/>
  <c r="E362" i="1"/>
  <c r="D362" i="1"/>
  <c r="E355" i="1"/>
  <c r="D355" i="1"/>
  <c r="E348" i="1"/>
  <c r="D348" i="1"/>
  <c r="E340" i="1"/>
  <c r="D340" i="1"/>
  <c r="E325" i="1"/>
  <c r="D325" i="1"/>
  <c r="E317" i="1"/>
  <c r="D317" i="1"/>
  <c r="D309" i="1"/>
  <c r="E309" i="1"/>
  <c r="E302" i="1"/>
  <c r="D302" i="1"/>
  <c r="E296" i="1"/>
  <c r="D296" i="1"/>
  <c r="E288" i="1"/>
  <c r="D288" i="1"/>
  <c r="E281" i="1"/>
  <c r="D281" i="1"/>
  <c r="E273" i="1"/>
  <c r="D273" i="1"/>
  <c r="E259" i="1"/>
  <c r="D259" i="1"/>
  <c r="E252" i="1"/>
  <c r="D252" i="1"/>
  <c r="E236" i="1"/>
  <c r="D236" i="1"/>
  <c r="E228" i="1"/>
  <c r="D228" i="1"/>
  <c r="E221" i="1"/>
  <c r="D221" i="1"/>
  <c r="E206" i="1"/>
  <c r="D206" i="1"/>
  <c r="E199" i="1"/>
  <c r="D199" i="1"/>
  <c r="E192" i="1"/>
  <c r="D192" i="1"/>
  <c r="E184" i="1"/>
  <c r="D184" i="1"/>
  <c r="E176" i="1"/>
  <c r="D176" i="1"/>
  <c r="E168" i="1"/>
  <c r="D168" i="1"/>
  <c r="E153" i="1"/>
  <c r="D153" i="1"/>
  <c r="E145" i="1"/>
  <c r="D145" i="1"/>
  <c r="E137" i="1"/>
  <c r="D137" i="1"/>
  <c r="E129" i="1"/>
  <c r="D129" i="1"/>
  <c r="E122" i="1"/>
  <c r="D122" i="1"/>
  <c r="E114" i="1"/>
  <c r="D114" i="1"/>
  <c r="E106" i="1"/>
  <c r="D106" i="1"/>
  <c r="E90" i="1"/>
  <c r="D90" i="1"/>
  <c r="E82" i="1"/>
  <c r="D82" i="1"/>
  <c r="D1165" i="1"/>
  <c r="D1116" i="1"/>
  <c r="D1052" i="1"/>
  <c r="D975" i="1"/>
  <c r="D890" i="1"/>
  <c r="D787" i="1"/>
  <c r="D651" i="1"/>
  <c r="D482" i="1"/>
  <c r="D308" i="1"/>
  <c r="E902" i="1"/>
  <c r="E121" i="1"/>
  <c r="D121" i="1"/>
  <c r="E113" i="1"/>
  <c r="D113" i="1"/>
  <c r="E105" i="1"/>
  <c r="D105" i="1"/>
  <c r="E97" i="1"/>
  <c r="D97" i="1"/>
  <c r="E89" i="1"/>
  <c r="D89" i="1"/>
  <c r="E29" i="1"/>
  <c r="D29" i="1"/>
  <c r="D21" i="1"/>
  <c r="E21" i="1"/>
  <c r="E13" i="1"/>
  <c r="D13" i="1"/>
  <c r="E6" i="1"/>
  <c r="D6" i="1"/>
  <c r="D92" i="1"/>
  <c r="D74" i="1"/>
  <c r="D51" i="1"/>
  <c r="D28" i="1"/>
  <c r="D10" i="1"/>
  <c r="E104" i="1"/>
  <c r="D104" i="1"/>
  <c r="E96" i="1"/>
  <c r="D96" i="1"/>
  <c r="E88" i="1"/>
  <c r="D88" i="1"/>
  <c r="D5" i="1"/>
  <c r="E5" i="1"/>
  <c r="D132" i="1"/>
  <c r="D50" i="1"/>
  <c r="D27" i="1"/>
  <c r="E134" i="1"/>
  <c r="D134" i="1"/>
  <c r="E127" i="1"/>
  <c r="D127" i="1"/>
  <c r="E119" i="1"/>
  <c r="D119" i="1"/>
  <c r="E111" i="1"/>
  <c r="D111" i="1"/>
  <c r="E103" i="1"/>
  <c r="D103" i="1"/>
  <c r="E95" i="1"/>
  <c r="D95" i="1"/>
  <c r="E87" i="1"/>
  <c r="D87" i="1"/>
  <c r="E80" i="1"/>
  <c r="D80" i="1"/>
  <c r="E73" i="1"/>
  <c r="D73" i="1"/>
  <c r="E65" i="1"/>
  <c r="D65" i="1"/>
  <c r="E4" i="1"/>
  <c r="D4" i="1"/>
  <c r="D131" i="1"/>
  <c r="D108" i="1"/>
  <c r="D67" i="1"/>
  <c r="D44" i="1"/>
  <c r="D26" i="1"/>
  <c r="E126" i="1"/>
  <c r="D126" i="1"/>
  <c r="E118" i="1"/>
  <c r="D118" i="1"/>
  <c r="E110" i="1"/>
  <c r="D110" i="1"/>
  <c r="E102" i="1"/>
  <c r="D102" i="1"/>
  <c r="E94" i="1"/>
  <c r="D94" i="1"/>
  <c r="E86" i="1"/>
  <c r="D86" i="1"/>
  <c r="E79" i="1"/>
  <c r="D79" i="1"/>
  <c r="E72" i="1"/>
  <c r="D72" i="1"/>
  <c r="E57" i="1"/>
  <c r="D57" i="1"/>
  <c r="E49" i="1"/>
  <c r="D49" i="1"/>
  <c r="E41" i="1"/>
  <c r="D41" i="1"/>
  <c r="E33" i="1"/>
  <c r="D33" i="1"/>
  <c r="E3" i="1"/>
  <c r="D3" i="1"/>
  <c r="D84" i="1"/>
  <c r="D66" i="1"/>
  <c r="D43" i="1"/>
  <c r="D20" i="1"/>
  <c r="E48" i="1"/>
  <c r="E125" i="1"/>
  <c r="D125" i="1"/>
  <c r="D117" i="1"/>
  <c r="E117" i="1"/>
  <c r="E109" i="1"/>
  <c r="D109" i="1"/>
  <c r="D101" i="1"/>
  <c r="E101" i="1"/>
  <c r="E93" i="1"/>
  <c r="D93" i="1"/>
  <c r="D85" i="1"/>
  <c r="E85" i="1"/>
  <c r="E78" i="1"/>
  <c r="D78" i="1"/>
  <c r="E71" i="1"/>
  <c r="D71" i="1"/>
  <c r="E64" i="1"/>
  <c r="D64" i="1"/>
  <c r="E56" i="1"/>
  <c r="D56" i="1"/>
  <c r="E40" i="1"/>
  <c r="D40" i="1"/>
  <c r="E25" i="1"/>
  <c r="D25" i="1"/>
  <c r="E17" i="1"/>
  <c r="D17" i="1"/>
  <c r="D124" i="1"/>
  <c r="D60" i="1"/>
  <c r="D42" i="1"/>
  <c r="D19" i="1"/>
  <c r="E70" i="1"/>
  <c r="D70" i="1"/>
  <c r="E63" i="1"/>
  <c r="D63" i="1"/>
  <c r="E55" i="1"/>
  <c r="D55" i="1"/>
  <c r="E47" i="1"/>
  <c r="D47" i="1"/>
  <c r="E39" i="1"/>
  <c r="D39" i="1"/>
  <c r="E32" i="1"/>
  <c r="D32" i="1"/>
  <c r="E24" i="1"/>
  <c r="D24" i="1"/>
  <c r="E16" i="1"/>
  <c r="D16" i="1"/>
  <c r="D100" i="1"/>
  <c r="D59" i="1"/>
  <c r="D36" i="1"/>
  <c r="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<sst xmlns="http://schemas.openxmlformats.org/spreadsheetml/2006/main" count="5953" uniqueCount="3711">
  <si>
    <t>Numeric</t>
  </si>
  <si>
    <t>Name Cleaned</t>
  </si>
  <si>
    <t>Quantity</t>
  </si>
  <si>
    <t>Price</t>
  </si>
  <si>
    <t>Product_url</t>
  </si>
  <si>
    <t>Product_url Src</t>
  </si>
  <si>
    <t>Air Wick jasmine air freshener spray 300ml</t>
  </si>
  <si>
    <t>Air Freshners &amp; Candles</t>
  </si>
  <si>
    <t>AED 15.00 / Each</t>
  </si>
  <si>
    <t>https://www.spinneys.com/en-ae/catalogue/airwick-air-freshner-spray-jasmine-300ml_23872/</t>
  </si>
  <si>
    <t>https://prod-spinneys-cdn-new.azureedge.net/media/cache/04/e9/04e9355e4a92f7e2ab8b2a79dbd295cf.jpg</t>
  </si>
  <si>
    <t>Aura Myst aroma oil cinnamon apple 30ml</t>
  </si>
  <si>
    <t>AED 43.25 / Each</t>
  </si>
  <si>
    <t>https://www.spinneys.com/en-ae/catalogue/aura-myst-fragrance-oil-cin-apple-30ml_28542/</t>
  </si>
  <si>
    <t>https://prod-spinneys-cdn-new.azureedge.net/media/cache/f8/e2/f8e2a5f53007811ffa620b78c05c5ee1.jpg</t>
  </si>
  <si>
    <t>Aura Myst pure essential oil eucalyptus 15ml</t>
  </si>
  <si>
    <t>AED 54.25 / Each</t>
  </si>
  <si>
    <t>https://www.spinneys.com/en-ae/catalogue/aura-myst-essential-oil-eucalyptus-15ml_28528/</t>
  </si>
  <si>
    <t>https://prod-spinneys-cdn-new.azureedge.net/media/cache/d4/4e/d44e3267eb87165214a608acecec7b73.jpg</t>
  </si>
  <si>
    <t>Aura Myst ceramic oil burner 103</t>
  </si>
  <si>
    <t>AED 65.25 / Each</t>
  </si>
  <si>
    <t>https://www.spinneys.com/en-ae/catalogue/aura-myst-oil-burner-ceramic-lamp-103_28552/</t>
  </si>
  <si>
    <t>https://prod-spinneys-cdn-new.azureedge.net/media/cache/9e/51/9e5195d7750d06adb31226a056ab7acb.jpg</t>
  </si>
  <si>
    <t>Aura Myst aroma oil mogra 30ml</t>
  </si>
  <si>
    <t>https://www.spinneys.com/en-ae/catalogue/aura-myst-fragrance-oil-mogra-30ml_28544/</t>
  </si>
  <si>
    <t>https://prod-spinneys-cdn-new.azureedge.net/media/cache/21/c8/21c8a3b759e9140fdd058382adac06e8.jpg</t>
  </si>
  <si>
    <t>Aura Myst aroma oil vanilla bean 30ml</t>
  </si>
  <si>
    <t>https://www.spinneys.com/en-ae/catalogue/aura-myst-fragrance-oil-vanilla-bean30ml_28541/</t>
  </si>
  <si>
    <t>https://prod-spinneys-cdn-new.azureedge.net/media/cache/3d/e4/3de4732a80fce197b519084f935a5d57.jpg</t>
  </si>
  <si>
    <t>Aura Myst aroma oil fresh cotton 30ml</t>
  </si>
  <si>
    <t>https://www.spinneys.com/en-ae/catalogue/aura-myst-fragrance-oil-fresh-cottn-30ml_28536/</t>
  </si>
  <si>
    <t>https://prod-spinneys-cdn-new.azureedge.net/media/cache/12/9e/129e5b1198a67aca1cbc7420a4cc6272.jpg</t>
  </si>
  <si>
    <t>Aura Myst aroma oil ocean 30ml</t>
  </si>
  <si>
    <t>https://www.spinneys.com/en-ae/catalogue/aura-myst-fragrance-oil-ocean-30ml_28547/</t>
  </si>
  <si>
    <t>https://prod-spinneys-cdn-new.azureedge.net/media/cache/1b/09/1b09eb7d764834d785f8e6f4bbb4b95c.jpg</t>
  </si>
  <si>
    <t>Aura Myst metal oil burner</t>
  </si>
  <si>
    <t>https://www.spinneys.com/en-ae/catalogue/aura-myst-oil-burner-metal-lamp_28555/</t>
  </si>
  <si>
    <t>https://prod-spinneys-cdn-new.azureedge.net/media/cache/80/cb/80cb2115ae73d91a3b4ecd3fefdfbfc1.jpg</t>
  </si>
  <si>
    <t>Aura Myst aroma oil true lavender 30ml</t>
  </si>
  <si>
    <t>https://www.spinneys.com/en-ae/catalogue/aura-myst-fragrance-oil-tlavender-30ml_28538/</t>
  </si>
  <si>
    <t>https://prod-spinneys-cdn-new.azureedge.net/media/cache/61/54/61541e7f6e4f29b9f40e9a13ed352f70.jpg</t>
  </si>
  <si>
    <t>Aura Myst aroma oil oud rose 30ml</t>
  </si>
  <si>
    <t>https://www.spinneys.com/en-ae/catalogue/aura-myst-fragrance-oil-oud-rose-30ml_28543/</t>
  </si>
  <si>
    <t>https://prod-spinneys-cdn-new.azureedge.net/media/cache/80/68/80684f2e2411cf5bd27ffc91f14847c2.jpg</t>
  </si>
  <si>
    <t>Aura Myst pure essential oil cedarwood &amp; cinnamon 15ml</t>
  </si>
  <si>
    <t>https://www.spinneys.com/en-ae/catalogue/aura-myst-essential-oil-cedarwdcin-15ml_28533/</t>
  </si>
  <si>
    <t>https://prod-spinneys-cdn-new.azureedge.net/media/cache/9c/4f/9c4ff5c30457debb07fa8aedc3ed31ab.jpg</t>
  </si>
  <si>
    <t>Aura Myst ceramic oil burner 109</t>
  </si>
  <si>
    <t>https://www.spinneys.com/en-ae/catalogue/aura-myst-oil-burner-ceramic-lamp-109_28554/</t>
  </si>
  <si>
    <t>https://prod-spinneys-cdn-new.azureedge.net/media/cache/24/27/2427bf1004058ccc4413f65bac87ff2b.jpg</t>
  </si>
  <si>
    <t>Aura Myst aroma oil jasmine tea 30ml</t>
  </si>
  <si>
    <t>https://www.spinneys.com/en-ae/catalogue/aura-myst-fragrance-oil-jasmine-tea-30ml_28549/</t>
  </si>
  <si>
    <t>https://prod-spinneys-cdn-new.azureedge.net/media/cache/c1/41/c141b53d5be8a8c824f5e19a52f55b8a.jpg</t>
  </si>
  <si>
    <t>Aura Myst ceramic oil burner 114</t>
  </si>
  <si>
    <t>AED 60.75 / Each</t>
  </si>
  <si>
    <t>https://www.spinneys.com/en-ae/catalogue/aura-myst-oil-burner-ceramic-lapm-114_28557/</t>
  </si>
  <si>
    <t>https://prod-spinneys-cdn-new.azureedge.net/media/cache/bc/c0/bcc08495f32e1edf12523d773062cc66.jpg</t>
  </si>
  <si>
    <t>Aura Myst aroma oil oud citrus 30ml</t>
  </si>
  <si>
    <t>https://www.spinneys.com/en-ae/catalogue/aura-myst-fragrance-oil-oud-citrus-30ml_28535/</t>
  </si>
  <si>
    <t>https://prod-spinneys-cdn-new.azureedge.net/media/cache/09/1a/091a54e16a815addf3262d21816d416d.jpg</t>
  </si>
  <si>
    <t>Aura Myst pure essential oil tropical fruits 15ml</t>
  </si>
  <si>
    <t>https://www.spinneys.com/en-ae/catalogue/aura-myst-essential-oil-trop-fruits-15ml_28531/</t>
  </si>
  <si>
    <t>https://prod-spinneys-cdn-new.azureedge.net/media/cache/d7/fe/d7fe3c7989e9aae992c11d574f64d50c.jpg</t>
  </si>
  <si>
    <t>Aura Myst pure essential oil wood &amp; cloves 15ml</t>
  </si>
  <si>
    <t>https://www.spinneys.com/en-ae/catalogue/aura-myst-essential-oil-woodcloves-15ml_28534/</t>
  </si>
  <si>
    <t>https://prod-spinneys-cdn-new.azureedge.net/media/cache/94/f6/94f61d7890b09d49eeee37affd04bb00.jpg</t>
  </si>
  <si>
    <t>Aura Myst aroma oil mulberry 30ml</t>
  </si>
  <si>
    <t>https://www.spinneys.com/en-ae/catalogue/aura-myst-fragrance-oil-mulberry-30ml_28551/</t>
  </si>
  <si>
    <t>https://prod-spinneys-cdn-new.azureedge.net/media/cache/f2/8b/f28bff75b2f84cfba65eb9ce13c43b24.jpg</t>
  </si>
  <si>
    <t>Aura Myst aroma oil velvet rose 30ml</t>
  </si>
  <si>
    <t>https://www.spinneys.com/en-ae/catalogue/aura-myst-fragrance-oil-velvet-rose-30ml_28546/</t>
  </si>
  <si>
    <t>https://prod-spinneys-cdn-new.azureedge.net/media/cache/98/00/980095a62a9c29b696cfdbdb449ad706.jpg</t>
  </si>
  <si>
    <t>Aura Myst aroma oil musk 30ml</t>
  </si>
  <si>
    <t>https://www.spinneys.com/en-ae/catalogue/aura-myst-fragrance-oil-musk-30ml_28539/</t>
  </si>
  <si>
    <t>https://prod-spinneys-cdn-new.azureedge.net/media/cache/8d/de/8ddebaa1c8771fd09bb0878d16699583.jpg</t>
  </si>
  <si>
    <t>Aura Myst aroma oil ylang ylang 30ml</t>
  </si>
  <si>
    <t>https://www.spinneys.com/en-ae/catalogue/aura-myst-fragrance-oil-ylang-ylang-30ml_28545/</t>
  </si>
  <si>
    <t>https://prod-spinneys-cdn-new.azureedge.net/media/cache/17/34/173474cf56533d2a7c762dd05f9ce14e.jpg</t>
  </si>
  <si>
    <t>Aura Myst aroma oil peach tea 30ml</t>
  </si>
  <si>
    <t>https://www.spinneys.com/en-ae/catalogue/aura-myst-fragrance-oil-peach-tea-30ml_28550/</t>
  </si>
  <si>
    <t>https://prod-spinneys-cdn-new.azureedge.net/media/cache/df/05/df053773d762f64d3e1a9120bb5209c8.jpg</t>
  </si>
  <si>
    <t>Aura Myst pure essential oil rose 15ml</t>
  </si>
  <si>
    <t>https://www.spinneys.com/en-ae/catalogue/aura-myst-essential-oil-rose-15ml_28532/</t>
  </si>
  <si>
    <t>https://prod-spinneys-cdn-new.azureedge.net/media/cache/9d/ef/9defcc3fa8c6d20d3da816a7488d0a25.jpg</t>
  </si>
  <si>
    <t>Aura Myst aroma oil jasmine 30ml</t>
  </si>
  <si>
    <t>https://www.spinneys.com/en-ae/catalogue/aura-myst-fragrance-oil-jasmine-30ml_28537/</t>
  </si>
  <si>
    <t>https://prod-spinneys-cdn-new.azureedge.net/media/cache/ec/7a/ec7a591d16c89632c6e5c07be52ed0bd.jpg</t>
  </si>
  <si>
    <t>Aura Myst ceramic oil burner 113</t>
  </si>
  <si>
    <t>https://www.spinneys.com/en-ae/catalogue/aura-myst-oil-burner-ceramic-lamp-113_28556/</t>
  </si>
  <si>
    <t>https://prod-spinneys-cdn-new.azureedge.net/media/cache/68/74/687454fea9d522306b44b9cf6e75bfb9.jpg</t>
  </si>
  <si>
    <t>Aura Myst pure essential oil lavender 15ml</t>
  </si>
  <si>
    <t>https://www.spinneys.com/en-ae/catalogue/aura-myst-essential-oil-lavender-15ml_28529/</t>
  </si>
  <si>
    <t>https://prod-spinneys-cdn-new.azureedge.net/media/cache/3c/ba/3cba4ab90f20a37692dd42b036184af9.jpg</t>
  </si>
  <si>
    <t>Aura Myst aroma oil lemon grass 30ml</t>
  </si>
  <si>
    <t>https://www.spinneys.com/en-ae/catalogue/aura-myst-fragrance-oil-lemon-grass-30ml_28540/</t>
  </si>
  <si>
    <t>https://prod-spinneys-cdn-new.azureedge.net/media/cache/92/96/9296fef42b33f401f50d7a687b0512d5.jpg</t>
  </si>
  <si>
    <t>Aura Myst aroma oil frangipani 30ml</t>
  </si>
  <si>
    <t>https://www.spinneys.com/en-ae/catalogue/aura-myst-fragrance-oil-frangipani-30ml_28548/</t>
  </si>
  <si>
    <t>https://prod-spinneys-cdn-new.azureedge.net/media/cache/e7/fe/e7fea87525c3840c9becf2041cc31d01.jpg</t>
  </si>
  <si>
    <t>Paddywax amber and smoke wabi sabi candle 12oz</t>
  </si>
  <si>
    <t>AED 194.25 / Each</t>
  </si>
  <si>
    <t>https://www.spinneys.com/en-ae/catalogue/paddywax-wabi-sabi-amber-smoke-12oz_52395/</t>
  </si>
  <si>
    <t>https://prod-spinneys-cdn-new.azureedge.net/media/cache/21/46/214672e34e2aaf56f204bf0f8fac6cf4.jpg</t>
  </si>
  <si>
    <t>Price's Candles open window jar candle</t>
  </si>
  <si>
    <t>AED 17.50 / Each</t>
  </si>
  <si>
    <t>https://www.spinneys.com/en-ae/catalogue/prices-candle-open-window-45h_28562/</t>
  </si>
  <si>
    <t>https://prod-spinneys-cdn-new.azureedge.net/media/cache/69/3b/693b14c4a5db20da15105b72256b6296.jpg</t>
  </si>
  <si>
    <t>Price's Candles household tealights x10</t>
  </si>
  <si>
    <t>AED 12.75 / Each</t>
  </si>
  <si>
    <t>https://www.spinneys.com/en-ae/catalogue/prices-tealight-household-10s_28591/</t>
  </si>
  <si>
    <t>https://prod-spinneys-cdn-new.azureedge.net/media/cache/d2/08/d208850ee066f2288a047f6d78285d01.jpg</t>
  </si>
  <si>
    <t>Aura Myst glass jar scented candle oud absolu</t>
  </si>
  <si>
    <t>AED 120.25 / Each</t>
  </si>
  <si>
    <t>https://www.spinneys.com/en-ae/catalogue/aura-myst-blk-glss-jar-scn-candle-oud-ab_28608/</t>
  </si>
  <si>
    <t>https://prod-spinneys-cdn-new.azureedge.net/media/cache/45/0c/450c16261ccf0af89a9bcb726e9aad5a.jpg</t>
  </si>
  <si>
    <t>Aura Myst glass jar scented candle santal noir</t>
  </si>
  <si>
    <t>AED 71.75 / Each</t>
  </si>
  <si>
    <t>https://www.spinneys.com/en-ae/catalogue/aura-myst-glass-jar-scnt-candle-snt-noir_28621/</t>
  </si>
  <si>
    <t>https://prod-spinneys-cdn-new.azureedge.net/media/cache/bd/6b/bd6b403d6c42f1d6612986f7cdd04bf6.jpg</t>
  </si>
  <si>
    <t>Aura Myst glass jar three wick scented candle santal noir</t>
  </si>
  <si>
    <t>https://www.spinneys.com/en-ae/catalogue/aura-myst-wick-glass-jar-candle-snt-noir_28624/</t>
  </si>
  <si>
    <t>https://prod-spinneys-cdn-new.azureedge.net/media/cache/6d/5f/6d5f87236f181635856651d9bbaab69d.jpg</t>
  </si>
  <si>
    <t>Aura Myst mini printed tin highly scented candle pink grapefruit</t>
  </si>
  <si>
    <t>AED 28.75 / Each</t>
  </si>
  <si>
    <t>https://www.spinneys.com/en-ae/catalogue/aura-myst-mini-printd-tin-candle-pink-gf_28635/</t>
  </si>
  <si>
    <t>https://prod-spinneys-cdn-new.azureedge.net/media/cache/f1/42/f1429261a2e0b70a4ee0a0471cdc7337.jpg</t>
  </si>
  <si>
    <t>Waitrose Home Pillar Candle Large White</t>
  </si>
  <si>
    <t>AED 31.50 / Each</t>
  </si>
  <si>
    <t>https://www.spinneys.com/en-ae/catalogue/wr-home-pillar-candle-large-white_42350/</t>
  </si>
  <si>
    <t>https://prod-spinneys-cdn-new.azureedge.net/media/cache/6b/36/6b363b090b337413593a130a0c67b661.jpg</t>
  </si>
  <si>
    <t>Aladino scented maxi tealight candle vanilla x4</t>
  </si>
  <si>
    <t>AED 15.75 / Each</t>
  </si>
  <si>
    <t>https://www.spinneys.com/en-ae/catalogue/aladino-scented-maxi-tlight-vanilla-4s_28581/</t>
  </si>
  <si>
    <t>https://prod-spinneys-cdn-new.azureedge.net/media/cache/b2/2d/b22da72652ac3fd302820e623f5629c1.jpg</t>
  </si>
  <si>
    <t>Aura Myst mini printed tin highly scented candle peach tea</t>
  </si>
  <si>
    <t>https://www.spinneys.com/en-ae/catalogue/aura-myst-mini-prntd-tin-candle-peach-te_28632/</t>
  </si>
  <si>
    <t>https://prod-spinneys-cdn-new.azureedge.net/media/cache/3b/e9/3be99230c101c4f8cdf6466bc47408b3.jpg</t>
  </si>
  <si>
    <t>Yankee Candle clean cotton classic medium jar</t>
  </si>
  <si>
    <t>AED 104.00 / Each</t>
  </si>
  <si>
    <t>https://www.spinneys.com/en-ae/catalogue/yankee-candle-clsc-jar-clean-ctton-small_52339/</t>
  </si>
  <si>
    <t>https://prod-spinneys-cdn-new.azureedge.net/media/cache/0c/39/0c39eb5cc6b020ca0976c4f5ad1a8e77.jpg</t>
  </si>
  <si>
    <t>Aura Myst tin scented candle orange clove</t>
  </si>
  <si>
    <t>AED 76.25 / Each</t>
  </si>
  <si>
    <t>https://www.spinneys.com/en-ae/catalogue/aura-myst-tin-scented-candle-ornge-clove_28594/</t>
  </si>
  <si>
    <t>https://prod-spinneys-cdn-new.azureedge.net/media/cache/43/30/4330193dd253f7102cb994a7cca3c8d2.jpg</t>
  </si>
  <si>
    <t>Aura Myst glass jar three wick scented candle dark black</t>
  </si>
  <si>
    <t>https://www.spinneys.com/en-ae/catalogue/aura-myst-wick-glass-jar-candle-dark-blk_28625/</t>
  </si>
  <si>
    <t>https://prod-spinneys-cdn-new.azureedge.net/media/cache/4b/23/4b2343cad4b7895ca4886896cdf37b4e.jpg</t>
  </si>
  <si>
    <t>Aura Myst glass jar scented candle musk</t>
  </si>
  <si>
    <t>AED 37.75 / Each</t>
  </si>
  <si>
    <t>https://www.spinneys.com/en-ae/catalogue/aura-myst-glass-jar-candle-musk_28615/</t>
  </si>
  <si>
    <t>https://prod-spinneys-cdn-new.azureedge.net/media/cache/3b/8d/3b8db18ff3da28fb8f4d1967acf6bd9c.jpg</t>
  </si>
  <si>
    <t>Aura Myst glass jar scented candle aqua neroli</t>
  </si>
  <si>
    <t>https://www.spinneys.com/en-ae/catalogue/aura-myst-glass-jar-scnt-candle-aneroli_28622/</t>
  </si>
  <si>
    <t>https://prod-spinneys-cdn-new.azureedge.net/media/cache/06/34/063487715a0e2380d0c423bab1332249.jpg</t>
  </si>
  <si>
    <t>Aura Myst glass jar scented candle men in black</t>
  </si>
  <si>
    <t>https://www.spinneys.com/en-ae/catalogue/aura-myst-glass-jar-scnt-candle-mblack_28623/</t>
  </si>
  <si>
    <t>https://prod-spinneys-cdn-new.azureedge.net/media/cache/dd/11/dd11f881158326cae6b09706d1407534.jpg</t>
  </si>
  <si>
    <t>Glade apple cinnamon candle</t>
  </si>
  <si>
    <t>AED 23.75 / Each</t>
  </si>
  <si>
    <t>https://www.spinneys.com/en-ae/catalogue/glade-apple-cinnamon-candle_6455/</t>
  </si>
  <si>
    <t>https://prod-spinneys-cdn-new.azureedge.net/media/cache/94/19/941918dfcc66dd2fcd3bdf4018070660.jpg</t>
  </si>
  <si>
    <t>"Paddywax impressions candle ""peace"" lavender and thyme 5.75oz"</t>
  </si>
  <si>
    <t>AED 105.00 / Each</t>
  </si>
  <si>
    <t>https://www.spinneys.com/en-ae/catalogue/paddywax-impressions-peace-575oz_52369/</t>
  </si>
  <si>
    <t>https://prod-spinneys-cdn-new.azureedge.net/media/cache/40/58/4058dca17fa06bd4457b0f7cc63c2052.jpg</t>
  </si>
  <si>
    <t>Paddywax kin black fig and rose candle 3.5oz</t>
  </si>
  <si>
    <t>AED 73.50 / Each</t>
  </si>
  <si>
    <t>https://www.spinneys.com/en-ae/catalogue/paddywax-kin-black-fig-rose-35oz_52374/</t>
  </si>
  <si>
    <t>https://prod-spinneys-cdn-new.azureedge.net/media/cache/aa/d1/aad1bd09baea650e0774557b3350ae08.jpg</t>
  </si>
  <si>
    <t>Yankee Candle vanilla cupcake classic medium jar</t>
  </si>
  <si>
    <t>https://www.spinneys.com/en-ae/catalogue/yankee-candle-clsc-jar-vanilla-cc-small_52341/</t>
  </si>
  <si>
    <t>https://prod-spinneys-cdn-new.azureedge.net/media/cache/39/20/392014534fb7dcedbb48982189929c0d.jpg</t>
  </si>
  <si>
    <t>Paddywax hygge 5oz candle wild fig and cedar</t>
  </si>
  <si>
    <t>AED 110.25 / Each</t>
  </si>
  <si>
    <t>https://www.spinneys.com/en-ae/catalogue/paddywax-hygge-wild-fig-cedar-5oz_52358/</t>
  </si>
  <si>
    <t>https://prod-spinneys-cdn-new.azureedge.net/media/cache/03/59/0359e6e5acf3e04007c642e3d01ae990.jpg</t>
  </si>
  <si>
    <t>Paddywax hygge 15oz candle rosewood patchouli</t>
  </si>
  <si>
    <t>AED 210.00 / Each</t>
  </si>
  <si>
    <t>https://www.spinneys.com/en-ae/catalogue/paddywax-hygge-rosewood-patchouli-15oz_52365/</t>
  </si>
  <si>
    <t>https://prod-spinneys-cdn-new.azureedge.net/media/cache/e0/8c/e08c453a01d58df3ffd023a0f0d172bd.jpg</t>
  </si>
  <si>
    <t>Paddywax wabi sabi spark bergamot candle 12oz</t>
  </si>
  <si>
    <t>https://www.spinneys.com/en-ae/catalogue/paddywax-wabi-sabi-spark-bergamot-12-oz_52393/</t>
  </si>
  <si>
    <t>https://prod-spinneys-cdn-new.azureedge.net/media/cache/7a/7b/7a7b3f99a1e74504e40226c154a01c6d.jpg</t>
  </si>
  <si>
    <t>Aura Myst glass jar scented candle ocean</t>
  </si>
  <si>
    <t>https://www.spinneys.com/en-ae/catalogue/aura-myst-glass-jar-candle-ocean_28618/</t>
  </si>
  <si>
    <t>https://prod-spinneys-cdn-new.azureedge.net/media/cache/68/62/686221bd15ef641d36a44e42dea41b8f.jpg</t>
  </si>
  <si>
    <t>Aladino 30 hour lavender scented candle</t>
  </si>
  <si>
    <t>AED 14.50 / Each</t>
  </si>
  <si>
    <t>https://www.spinneys.com/en-ae/catalogue/aladino-30-hour-lavender-scented-candle_7431/</t>
  </si>
  <si>
    <t>https://prod-spinneys-cdn-new.azureedge.net/media/cache/de/01/de01aadad2e725c42e9ab7e4a7eed3d3.jpg</t>
  </si>
  <si>
    <t>Aladino scented maxi tealight candle rose x4</t>
  </si>
  <si>
    <t>https://www.spinneys.com/en-ae/catalogue/aladino-scented-maxitlight-rose_28582/</t>
  </si>
  <si>
    <t>https://prod-spinneys-cdn-new.azureedge.net/media/cache/29/12/2912d28a15f59b43e9e60bc06e098076.jpg</t>
  </si>
  <si>
    <t>Aladino scented maxi tealight candle jasmine x4</t>
  </si>
  <si>
    <t>https://www.spinneys.com/en-ae/catalogue/aladino-scented-maxitlight-jasmine_28583/</t>
  </si>
  <si>
    <t>https://prod-spinneys-cdn-new.azureedge.net/media/cache/29/a9/29a9a62bda786f541019fa5fa41fbc1c.jpg</t>
  </si>
  <si>
    <t>Aura Myst glass jar three wick scented candle poire rose</t>
  </si>
  <si>
    <t>https://www.spinneys.com/en-ae/catalogue/aura-myst-wick-glass-jar-candle-poire-rs_28626/</t>
  </si>
  <si>
    <t>https://prod-spinneys-cdn-new.azureedge.net/media/cache/cd/1f/cd1f967d8c9463eae37d36a5ce7fc295.jpg</t>
  </si>
  <si>
    <t>Aladino tealight candles vanilla x25</t>
  </si>
  <si>
    <t>AED 20.00 / Each</t>
  </si>
  <si>
    <t>https://www.spinneys.com/en-ae/catalogue/aladino-tealight-candle-vanilla-25s_28585/</t>
  </si>
  <si>
    <t>https://prod-spinneys-cdn-new.azureedge.net/media/cache/4c/0e/4c0e77599ebef21f6410a48b4e1d2dfb.jpg</t>
  </si>
  <si>
    <t>Aura Myst tin scented candle fig &amp; herb</t>
  </si>
  <si>
    <t>https://www.spinneys.com/en-ae/catalogue/aura-myst-tin-scented-candle-fig-herb_28597/</t>
  </si>
  <si>
    <t>https://prod-spinneys-cdn-new.azureedge.net/media/cache/e4/33/e433870c6dd82ccd40f9d2bf26ffc237.jpg</t>
  </si>
  <si>
    <t>Aura Myst tin scented candle linen</t>
  </si>
  <si>
    <t>https://www.spinneys.com/en-ae/catalogue/aura-myst-tin-scented-candle-linen_28596/</t>
  </si>
  <si>
    <t>https://prod-spinneys-cdn-new.azureedge.net/media/cache/72/e7/72e77610ca807c827d531e83afdb842f.jpg</t>
  </si>
  <si>
    <t>Aura Myst glass jar scented candle fresh cotton</t>
  </si>
  <si>
    <t>https://www.spinneys.com/en-ae/catalogue/aura-myst-glass-jar-candle-fresh-cotton_28613/</t>
  </si>
  <si>
    <t>https://prod-spinneys-cdn-new.azureedge.net/media/cache/56/7c/567c06a57a634ef2cec277454f5963b8.jpg</t>
  </si>
  <si>
    <t>Aura Myst glass jar scented candle dark purple</t>
  </si>
  <si>
    <t>https://www.spinneys.com/en-ae/catalogue/aura-myst-glass-jar-scnt-candle-dpurple_28619/</t>
  </si>
  <si>
    <t>https://prod-spinneys-cdn-new.azureedge.net/media/cache/ab/07/ab072ebeec895e85c0dc1585f5db967c.jpg</t>
  </si>
  <si>
    <t>Aladino 45 hour vanilla scented candle</t>
  </si>
  <si>
    <t>AED 21.00 / Each</t>
  </si>
  <si>
    <t>https://www.spinneys.com/en-ae/catalogue/aladino-45-hour-vanilla-scented-candle_7439/</t>
  </si>
  <si>
    <t>https://prod-spinneys-cdn-new.azureedge.net/media/cache/56/35/56356854aaeb6a4e600feb59ed4cfebc.jpg</t>
  </si>
  <si>
    <t>Aladino tealight candles lavender x25</t>
  </si>
  <si>
    <t>https://www.spinneys.com/en-ae/catalogue/aladino-tealight-candle-lavender-25s_28586/</t>
  </si>
  <si>
    <t>https://prod-spinneys-cdn-new.azureedge.net/media/cache/66/8d/668d2790047acca5185771fdeb180dae.jpg</t>
  </si>
  <si>
    <t>Paddywax hygge 5oz candle bergamot mahogony</t>
  </si>
  <si>
    <t>https://www.spinneys.com/en-ae/catalogue/paddywax-hygge-bergamot-mahogony-5oz_52357/</t>
  </si>
  <si>
    <t>https://prod-spinneys-cdn-new.azureedge.net/media/cache/3c/aa/3caa1b9bcdce29cb9cb6f29b885462ac.jpg</t>
  </si>
  <si>
    <t>Paddywax hygge candle vetiver and cardamom 15oz</t>
  </si>
  <si>
    <t>https://www.spinneys.com/en-ae/catalogue/paddywax-hygge-vetiver-cardamom-15oz_52361/</t>
  </si>
  <si>
    <t>https://prod-spinneys-cdn-new.azureedge.net/media/cache/82/c2/82c2bc29f91d0c94f51524881a2bc1fb.jpg</t>
  </si>
  <si>
    <t>John Lewis inclusion white jasmin candle</t>
  </si>
  <si>
    <t>AED 46.25 / Each</t>
  </si>
  <si>
    <t>https://www.spinneys.com/en-ae/catalogue/jl-inclusion-candle-white-jasmin_42342/</t>
  </si>
  <si>
    <t>https://prod-spinneys-cdn-new.azureedge.net/media/cache/1b/10/1b1085b52914721b06ab19008a8f2a10.jpg</t>
  </si>
  <si>
    <t>"Paddywax impressions candle ""pinky promise"" wild fig and cedar 5.75oz"</t>
  </si>
  <si>
    <t>https://www.spinneys.com/en-ae/catalogue/paddywax-impressions-pinky-promse-575oz_52368/</t>
  </si>
  <si>
    <t>https://prod-spinneys-cdn-new.azureedge.net/media/cache/18/fe/18fefedd77730852e55c2d127dd54b82.jpg</t>
  </si>
  <si>
    <t>Paddywax hygge 5oz candle jasmine and teakwood</t>
  </si>
  <si>
    <t>https://www.spinneys.com/en-ae/catalogue/paddywax-hygge-jasmine-teakwood-5oz_52360/</t>
  </si>
  <si>
    <t>https://prod-spinneys-cdn-new.azureedge.net/media/cache/07/39/0739b4ce05f469994662327deba456d7.jpg</t>
  </si>
  <si>
    <t>Price's Candles anti tobacco jar candle</t>
  </si>
  <si>
    <t>https://www.spinneys.com/en-ae/catalogue/prices-candle-anti-tobacco-45h_28563/</t>
  </si>
  <si>
    <t>https://prod-spinneys-cdn-new.azureedge.net/media/cache/14/83/14831876757a37f6fc4a58888eb8ef7a.jpg</t>
  </si>
  <si>
    <t>Aura Myst glass jar scented candle velvet rose</t>
  </si>
  <si>
    <t>https://www.spinneys.com/en-ae/catalogue/aura-myst-glass-jar-candle-velvet-rose_28617/</t>
  </si>
  <si>
    <t>https://prod-spinneys-cdn-new.azureedge.net/media/cache/69/4d/694d4da19297500f5bfb70e05f9b9337.jpg</t>
  </si>
  <si>
    <t>Aladino 30 hour vanilla scented candle</t>
  </si>
  <si>
    <t>https://www.spinneys.com/en-ae/catalogue/aladino-30-hour-vanilla-scented-candle_7435/</t>
  </si>
  <si>
    <t>https://prod-spinneys-cdn-new.azureedge.net/media/cache/d2/23/d223ab81aa23900a267524106e753999.jpg</t>
  </si>
  <si>
    <t>Aladino 45 hour mixed berries scented candle</t>
  </si>
  <si>
    <t>https://www.spinneys.com/en-ae/catalogue/aladino-45-hour-berry-scented-candle_7436/</t>
  </si>
  <si>
    <t>https://prod-spinneys-cdn-new.azureedge.net/media/cache/90/5e/905eb2c8d9f98f3cb4296d7aef3954f0.jpg</t>
  </si>
  <si>
    <t>Aladino scented maxi tealight candle lavender x4</t>
  </si>
  <si>
    <t>https://www.spinneys.com/en-ae/catalogue/aladino-scented-maxi-tlight-lavender-4s_28580/</t>
  </si>
  <si>
    <t>https://prod-spinneys-cdn-new.azureedge.net/media/cache/22/ae/22ae9215ff9a51e20a4dad09719e4c19.jpg</t>
  </si>
  <si>
    <t>Aladino scented maxi tealight candle berries x4</t>
  </si>
  <si>
    <t>https://www.spinneys.com/en-ae/catalogue/aladino-scented-maxi-tlight-berries-4s_28584/</t>
  </si>
  <si>
    <t>https://prod-spinneys-cdn-new.azureedge.net/media/cache/0e/01/0e01ad7e610baa300a3c6e88f63d07cb.jpg</t>
  </si>
  <si>
    <t>Aura Myst hammered gold jar candle lavender</t>
  </si>
  <si>
    <t>https://www.spinneys.com/en-ae/catalogue/aura-myst-hcopper-jar-candle-lavender_28601/</t>
  </si>
  <si>
    <t>https://prod-spinneys-cdn-new.azureedge.net/media/cache/21/4b/214b45f3e0850e146c36efabb35a46f8.jpg</t>
  </si>
  <si>
    <t>Aura Myst glass jar scented candle oud immortal</t>
  </si>
  <si>
    <t>https://www.spinneys.com/en-ae/catalogue/aura-myst-blk-glss-jar-scn-candle-oud-im_28607/</t>
  </si>
  <si>
    <t>https://prod-spinneys-cdn-new.azureedge.net/media/cache/a9/0f/a90f0b704a25d7131916e363aee6cd97.jpg</t>
  </si>
  <si>
    <t>Aura Myst glass jar scented candle oud citrus</t>
  </si>
  <si>
    <t>https://www.spinneys.com/en-ae/catalogue/aura-myst-glass-jar-candle-oud-citrus_28612/</t>
  </si>
  <si>
    <t>https://prod-spinneys-cdn-new.azureedge.net/media/cache/12/a9/12a9346d1cb9b5298ac20ba91f67a8e8.jpg</t>
  </si>
  <si>
    <t>Aura Myst glass jar scented candle lemon grass</t>
  </si>
  <si>
    <t>https://www.spinneys.com/en-ae/catalogue/aura-myst-glass-jar-candle-lemon-grass_28616/</t>
  </si>
  <si>
    <t>https://prod-spinneys-cdn-new.azureedge.net/media/cache/97/cd/97cdad876ab57aeb182d722012acdbaa.jpg</t>
  </si>
  <si>
    <t>Glade pure vanilla joy candle</t>
  </si>
  <si>
    <t>https://www.spinneys.com/en-ae/catalogue/glade-pure-vanilla-joy-candle_6457/</t>
  </si>
  <si>
    <t>https://prod-spinneys-cdn-new.azureedge.net/media/cache/5f/06/5f06f5c755693644ab70781d895b982e.jpg</t>
  </si>
  <si>
    <t>"Paddywax impressions candle ""rock on"" leather and oak moss 5.75oz"</t>
  </si>
  <si>
    <t>https://www.spinneys.com/en-ae/catalogue/paddywax-impressions-rock-on-575oz_52367/</t>
  </si>
  <si>
    <t>https://prod-spinneys-cdn-new.azureedge.net/media/cache/dd/b7/ddb76bf1d760939190ec0564a2bea703.jpg</t>
  </si>
  <si>
    <t>Glade candle 2 in 1 moonlit walk</t>
  </si>
  <si>
    <t>AED 23.50 / Each</t>
  </si>
  <si>
    <t>https://www.spinneys.com/en-ae/catalogue/glade-candle-2-in-1-moonlit-walk_6454/</t>
  </si>
  <si>
    <t>https://prod-spinneys-cdn-new.azureedge.net/media/cache/b7/a8/b7a85e4b91b50bedc0106a402b032c77.jpg</t>
  </si>
  <si>
    <t>Aladino 45 hour lavender scented candle</t>
  </si>
  <si>
    <t>https://www.spinneys.com/en-ae/catalogue/aladino-45-hour-lavender-scented-candle_7438/</t>
  </si>
  <si>
    <t>https://prod-spinneys-cdn-new.azureedge.net/media/cache/48/57/485782ffbe48a62fb6ecc39e94e85ef9.jpg</t>
  </si>
  <si>
    <t>Paddywax kin pink opal and persimmon candle 3.5oz</t>
  </si>
  <si>
    <t>https://www.spinneys.com/en-ae/catalogue/paddywax-kin-pink-opal-persimmon-35oz_52376/</t>
  </si>
  <si>
    <t>https://prod-spinneys-cdn-new.azureedge.net/media/cache/86/42/864216d438f978327ef080185e3ed83b.jpg</t>
  </si>
  <si>
    <t>Paddywax kin jasmine and bamboo candle 3.5oz</t>
  </si>
  <si>
    <t>https://www.spinneys.com/en-ae/catalogue/paddywax-kin-jasmine-bambo-35oz_52377/</t>
  </si>
  <si>
    <t>https://prod-spinneys-cdn-new.azureedge.net/media/cache/33/89/3389f0f41f7ee488a2b0573b31106a51.jpg</t>
  </si>
  <si>
    <t>Price's Candles chef's candle scented tealights x10</t>
  </si>
  <si>
    <t>https://www.spinneys.com/en-ae/catalogue/prices-tealight-chef-10s_28590/</t>
  </si>
  <si>
    <t>https://prod-spinneys-cdn-new.azureedge.net/media/cache/5a/fb/5afbe3da3230f708495c1df14a9b57e4.jpg</t>
  </si>
  <si>
    <t>Aura Myst glass jar scented candle supreme oud</t>
  </si>
  <si>
    <t>https://www.spinneys.com/en-ae/catalogue/aura-myst-blk-glss-jar-scn-candle-sp-oud_28609/</t>
  </si>
  <si>
    <t>https://prod-spinneys-cdn-new.azureedge.net/media/cache/5b/11/5b1116f9d466b85dd0ff8fb213fea760.jpg</t>
  </si>
  <si>
    <t>Aura Myst mini printed tin highly scented candle passion fruit</t>
  </si>
  <si>
    <t>https://www.spinneys.com/en-ae/catalogue/aura-myst-mini-printd-tin-candle-passion_28633/</t>
  </si>
  <si>
    <t>https://prod-spinneys-cdn-new.azureedge.net/media/cache/73/94/73945652c1bf4c36c87085ace3174edc.jpg</t>
  </si>
  <si>
    <t>Glade radiant berries and wild raspberry 2in1 candle</t>
  </si>
  <si>
    <t>https://www.spinneys.com/en-ae/catalogue/glade-candle-2in1-rberries-wraspbrry_31228/</t>
  </si>
  <si>
    <t>https://prod-spinneys-cdn-new.azureedge.net/media/cache/f7/3b/f73bd785a5843d9dc1b484c6ebf4f340.jpg</t>
  </si>
  <si>
    <t>Aladino 30 hour cinnamon scented candle</t>
  </si>
  <si>
    <t>https://www.spinneys.com/en-ae/catalogue/aladino-30-hour-cinnamon-scented-candle_7428/</t>
  </si>
  <si>
    <t>https://prod-spinneys-cdn-new.azureedge.net/media/cache/a5/00/a500a650478154867c6907857247da15.jpg</t>
  </si>
  <si>
    <t>Aura Myst hammered gold jar candle rose</t>
  </si>
  <si>
    <t>https://www.spinneys.com/en-ae/catalogue/aura-myst-hcopper-jar-candle-rose_28602/</t>
  </si>
  <si>
    <t>https://prod-spinneys-cdn-new.azureedge.net/media/cache/c5/ee/c5ee14feae8178d8f73854e1fa64ec29.jpg</t>
  </si>
  <si>
    <t>Aura Myst glass jar scented candle leather oud</t>
  </si>
  <si>
    <t>https://www.spinneys.com/en-ae/catalogue/aura-myst-blk-glss-jar-scn-candle-ltoud_28610/</t>
  </si>
  <si>
    <t>https://prod-spinneys-cdn-new.azureedge.net/media/cache/bb/65/bb65a949a63cef9af546b86f82f86192.jpg</t>
  </si>
  <si>
    <t>Aura Myst glass jar three wick scented candle ginger amber</t>
  </si>
  <si>
    <t>https://www.spinneys.com/en-ae/catalogue/aura-myst-wick-glass-jar-candle-ginger-a_28631/</t>
  </si>
  <si>
    <t>https://prod-spinneys-cdn-new.azureedge.net/media/cache/25/16/2516c27565956da73e5acad5a7e49c63.jpg</t>
  </si>
  <si>
    <t>Aura Myst mini printed tin highly scented candle vanilla</t>
  </si>
  <si>
    <t>https://www.spinneys.com/en-ae/catalogue/aura-myst-mini-printd-tin-candle-vanilla_28637/</t>
  </si>
  <si>
    <t>https://prod-spinneys-cdn-new.azureedge.net/media/cache/08/b0/08b0566d68125fc9600d35a407330e35.jpg</t>
  </si>
  <si>
    <t>ThisWorks deep sleep heavenly candle</t>
  </si>
  <si>
    <t>AED 173.25 / Each</t>
  </si>
  <si>
    <t>https://www.spinneys.com/en-ae/catalogue/thisworks-deep-sleep-heavenly-candle_39476/</t>
  </si>
  <si>
    <t>https://prod-spinneys-cdn-new.azureedge.net/media/cache/be/90/be904491f785c393cebf07be79418c87.jpg</t>
  </si>
  <si>
    <t>Yankee Candle baby powder classic small jar</t>
  </si>
  <si>
    <t>AED 42.25 / Each</t>
  </si>
  <si>
    <t>https://www.spinneys.com/en-ae/catalogue/yankee-candle-clsc-jar-baby-powder-small_52338/</t>
  </si>
  <si>
    <t>https://prod-spinneys-cdn-new.azureedge.net/media/cache/37/ec/37ecc4aedd39a91f802229c19a76e415.jpg</t>
  </si>
  <si>
    <t>Aura Myst hammered gold jar candle wood &amp; cloves</t>
  </si>
  <si>
    <t>https://www.spinneys.com/en-ae/catalogue/aura-myst-hcopper-jar-candle-woodclove_28605/</t>
  </si>
  <si>
    <t>https://prod-spinneys-cdn-new.azureedge.net/media/cache/86/ad/86addf0b5d86536a5c7b6b1cab60a980.jpg</t>
  </si>
  <si>
    <t>Aura Myst glass jar scented candle royal oud</t>
  </si>
  <si>
    <t>https://www.spinneys.com/en-ae/catalogue/aura-myst-blk-glss-jar-scn-candle-ryoud_28611/</t>
  </si>
  <si>
    <t>https://prod-spinneys-cdn-new.azureedge.net/media/cache/39/5e/395eff6346f7fb89d938b1a9832aa1fd.jpg</t>
  </si>
  <si>
    <t>Aura Myst glass jar scented candle true lavender</t>
  </si>
  <si>
    <t>https://www.spinneys.com/en-ae/catalogue/aura-myst-glass-jar-candle-true-lavender_28614/</t>
  </si>
  <si>
    <t>https://prod-spinneys-cdn-new.azureedge.net/media/cache/1e/f9/1ef9f76afb3c2a80cf19f360f8f45637.jpg</t>
  </si>
  <si>
    <t>Aura Myst glass jar scented candle ginger amber</t>
  </si>
  <si>
    <t>https://www.spinneys.com/en-ae/catalogue/aura-myst-glass-jar-scnt-candle-gingr-am_28620/</t>
  </si>
  <si>
    <t>https://prod-spinneys-cdn-new.azureedge.net/media/cache/46/fb/46fbffbea0a064ea972fe5b196e7dcc6.jpg</t>
  </si>
  <si>
    <t>Aura Myst glass jar three wick scented candle citron orient</t>
  </si>
  <si>
    <t>https://www.spinneys.com/en-ae/catalogue/aura-myst-wick-glass-jar-candle-citron-o_28630/</t>
  </si>
  <si>
    <t>https://prod-spinneys-cdn-new.azureedge.net/media/cache/be/0c/be0c7c4030e8c287fc5a1dc0398e0c77.jpg</t>
  </si>
  <si>
    <t>Aladino 45 hour jasmine scented candle</t>
  </si>
  <si>
    <t>https://www.spinneys.com/en-ae/catalogue/aladino-45-hour-jasmine-scented-candle_7437/</t>
  </si>
  <si>
    <t>https://prod-spinneys-cdn-new.azureedge.net/media/cache/75/64/7564541adf7aa8a501cfb7bab756a8f1.jpg</t>
  </si>
  <si>
    <t>John Lewis inclusion lavender and eucalyptus candle</t>
  </si>
  <si>
    <t>https://www.spinneys.com/en-ae/catalogue/john-lewis-inclusion-lavandereucalyptus_42341/</t>
  </si>
  <si>
    <t>https://prod-spinneys-cdn-new.azureedge.net/media/cache/2c/dd/2cdd983ffa86993dcba0540580b2a7c1.jpg</t>
  </si>
  <si>
    <t>"Paddywax spark white ""pretty please"" pink peony coconut candle 5oz"</t>
  </si>
  <si>
    <t>AED 63.00 / Each</t>
  </si>
  <si>
    <t>https://www.spinneys.com/en-ae/catalogue/paddywax-spark-white-pretty-please5oz_52382/</t>
  </si>
  <si>
    <t>https://prod-spinneys-cdn-new.azureedge.net/media/cache/df/72/df72ff7f0ef33d09b1265e0162e4407e.jpg</t>
  </si>
  <si>
    <t>Paddywax kin matcha tea and bergamot candle 3.5oz</t>
  </si>
  <si>
    <t>https://www.spinneys.com/en-ae/catalogue/paddywax-kin-matcha-tea-bergamot-35oz_52375/</t>
  </si>
  <si>
    <t>https://prod-spinneys-cdn-new.azureedge.net/media/cache/aa/e2/aae20b19ea1e5e466b783b1ab42981c2.jpg</t>
  </si>
  <si>
    <t>Price's Candles household jar candle</t>
  </si>
  <si>
    <t>https://www.spinneys.com/en-ae/catalogue/prices-candle-household-45h_28561/</t>
  </si>
  <si>
    <t>https://prod-spinneys-cdn-new.azureedge.net/media/cache/9e/16/9e1698de3367329392c9fee675d21080.jpg</t>
  </si>
  <si>
    <t>Aladino tealight candles rose x25</t>
  </si>
  <si>
    <t>https://www.spinneys.com/en-ae/catalogue/aladino-tealight-candle-rose-25s_28588/</t>
  </si>
  <si>
    <t>https://prod-spinneys-cdn-new.azureedge.net/media/cache/28/ff/28ff5632bf1d9f3edb70c7b9b5dbac29.jpg</t>
  </si>
  <si>
    <t>Aladino tealight candles jasmine x25</t>
  </si>
  <si>
    <t>https://www.spinneys.com/en-ae/catalogue/aladino-tealight-candle-jasmine-25s_28589/</t>
  </si>
  <si>
    <t>https://prod-spinneys-cdn-new.azureedge.net/media/cache/19/ac/19ac15d455a9f927bc939bc17a1ef1cd.jpg</t>
  </si>
  <si>
    <t>John Lewis triple wick lavender candle</t>
  </si>
  <si>
    <t>AED 42.00 / Each</t>
  </si>
  <si>
    <t>https://www.spinneys.com/en-ae/catalogue/jl-triple-wick-candle-lavender_42343/</t>
  </si>
  <si>
    <t>https://prod-spinneys-cdn-new.azureedge.net/media/cache/cb/fd/cbfda370ba5cfd6d016edf9b419b74b3.jpg</t>
  </si>
  <si>
    <t>Aura Myst tin scented candle patchouli &amp; amber</t>
  </si>
  <si>
    <t>https://www.spinneys.com/en-ae/catalogue/aura-myst-tin-scented-candle-ptchlamber_28593/</t>
  </si>
  <si>
    <t>https://prod-spinneys-cdn-new.azureedge.net/media/cache/60/66/6066df2d35d40efead9c4428a596af12.jpg</t>
  </si>
  <si>
    <t>Aura Myst glass jar three wick scented candle aqua neroli</t>
  </si>
  <si>
    <t>https://www.spinneys.com/en-ae/catalogue/aura-myst-wick-glass-jar-candle-aqua-ner_28628/</t>
  </si>
  <si>
    <t>https://prod-spinneys-cdn-new.azureedge.net/media/cache/8c/3d/8c3dcec1e2770afa349be0dc6d8da195.jpg</t>
  </si>
  <si>
    <t>Aura Myst mini printed tin highly scented candle kiwi pear</t>
  </si>
  <si>
    <t>https://www.spinneys.com/en-ae/catalogue/aura-myst-mini-printd-tin-candle-kiwi-pr_28634/</t>
  </si>
  <si>
    <t>https://prod-spinneys-cdn-new.azureedge.net/media/cache/01/50/015090633ba9560f75502e189fbef851.jpg</t>
  </si>
  <si>
    <t>Aura Myst mini printed tin highly scented candle ocean breeze</t>
  </si>
  <si>
    <t>https://www.spinneys.com/en-ae/catalogue/aura-myst-mini-prntd-tin-candle-ocean-br_28636/</t>
  </si>
  <si>
    <t>https://prod-spinneys-cdn-new.azureedge.net/media/cache/62/d5/62d59db0a872433e4feab083d28d17d6.jpg</t>
  </si>
  <si>
    <t>Glade clean linen candle</t>
  </si>
  <si>
    <t>https://www.spinneys.com/en-ae/catalogue/glade-clean-linen-candle_6456/</t>
  </si>
  <si>
    <t>https://prod-spinneys-cdn-new.azureedge.net/media/cache/9a/db/9adbdf91fd1dc0a6210af905b6b798ea.jpg</t>
  </si>
  <si>
    <t>Aladino 30 hour jasmine scented candle</t>
  </si>
  <si>
    <t>https://www.spinneys.com/en-ae/catalogue/aladino-30-hour-jasmine-scented-candle_7430/</t>
  </si>
  <si>
    <t>https://prod-spinneys-cdn-new.azureedge.net/media/cache/fb/7c/fb7ca8e7942b9812c73fc329add05fbb.jpg</t>
  </si>
  <si>
    <t>Aura Myst tin scented candle water iris &amp; night orchid</t>
  </si>
  <si>
    <t>https://www.spinneys.com/en-ae/catalogue/aura-myst-tin-scented-candle-w-irisorc_28598/</t>
  </si>
  <si>
    <t>https://prod-spinneys-cdn-new.azureedge.net/media/cache/38/5a/385a8544dfe083a6c62709599ebdf0dc.jpg</t>
  </si>
  <si>
    <t>Aura Myst glass jar three wick scented candle bliss oud</t>
  </si>
  <si>
    <t>https://www.spinneys.com/en-ae/catalogue/aura-myst-wick-glass-jar-candle-blss-oud_28627/</t>
  </si>
  <si>
    <t>https://prod-spinneys-cdn-new.azureedge.net/media/cache/b2/2d/b22d44c86e3548167c71ad8566882751.jpg</t>
  </si>
  <si>
    <t>Aura Myst glass jar three wick scented candle spicy bergamote</t>
  </si>
  <si>
    <t>https://www.spinneys.com/en-ae/catalogue/aura-myst-wick-glass-jar-candle-spicy-be_28629/</t>
  </si>
  <si>
    <t>https://prod-spinneys-cdn-new.azureedge.net/media/cache/1f/b7/1fb73d933000b923ded32afb9ce9c82c.jpg</t>
  </si>
  <si>
    <t>Air Wick Freshmatic magnolia and cherry blossom refill 250ml</t>
  </si>
  <si>
    <t>AED 38.00 / Each</t>
  </si>
  <si>
    <t>https://www.spinneys.com/en-ae/catalogue/air-wick-freshmatic-magnolia-and-cherry-blossom-refill-250ml_6417/</t>
  </si>
  <si>
    <t>https://prod-spinneys-cdn-new.azureedge.net/media/cache/09/47/0947855dd2dd50d20a5e4c05950311c7.jpg</t>
  </si>
  <si>
    <t>Air Wick rose air freshener spray 300ml</t>
  </si>
  <si>
    <t>https://www.spinneys.com/en-ae/catalogue/airwick-air-freshner-spray-rose-300ml_23870/</t>
  </si>
  <si>
    <t>https://prod-spinneys-cdn-new.azureedge.net/media/cache/8f/5e/8f5ebd2c947ec42f59960287a3edf82d.jpg</t>
  </si>
  <si>
    <t>Air Wick essential oils refill beach escape 19ml</t>
  </si>
  <si>
    <t>AED 26.75 / Each</t>
  </si>
  <si>
    <t>https://www.spinneys.com/en-ae/catalogue/airwick-ess-oil-beach-escape-refill-19ml_45203/</t>
  </si>
  <si>
    <t>https://prod-spinneys-cdn-new.azureedge.net/media/cache/b9/25/b92506c0c94656f0bd7a899711c9c76b.jpg</t>
  </si>
  <si>
    <t>Paddywax palo santo and sage incense sticks 100 pieces</t>
  </si>
  <si>
    <t>AED 89.25 / Each</t>
  </si>
  <si>
    <t>https://www.spinneys.com/en-ae/catalogue/paddywax-incense-sticks-p-sntosage-100s_52350/</t>
  </si>
  <si>
    <t>https://prod-spinneys-cdn-new.azureedge.net/media/cache/f8/22/f822a50bfabcf05c1d3e4fe84c9f1772.jpg</t>
  </si>
  <si>
    <t>Goodsphere apple essence 250ml</t>
  </si>
  <si>
    <t>AED 109.25 / Each</t>
  </si>
  <si>
    <t>https://www.spinneys.com/en-ae/catalogue/goodsphere-apple-essence-250ml_6434/</t>
  </si>
  <si>
    <t>https://prod-spinneys-cdn-new.azureedge.net/media/cache/2a/92/2a9253de9576347756216ea01824c65e.jpg</t>
  </si>
  <si>
    <t>Goodsphere fire essence 250ml</t>
  </si>
  <si>
    <t>https://www.spinneys.com/en-ae/catalogue/goodsphere-fire-essence-250ml_6438/</t>
  </si>
  <si>
    <t>https://prod-spinneys-cdn-new.azureedge.net/media/cache/4a/84/4a84243470bee5534d5e912954fb22eb.jpg</t>
  </si>
  <si>
    <t>Glade automatic spray refill apple cinnamon</t>
  </si>
  <si>
    <t>AED 33.25 / Each</t>
  </si>
  <si>
    <t>https://www.spinneys.com/en-ae/catalogue/glade-auto-spray-refill-apple-cinnamon_11876/</t>
  </si>
  <si>
    <t>https://prod-spinneys-cdn-new.azureedge.net/media/cache/a7/d8/a7d8511692a349a9715e02226e110c65.jpg</t>
  </si>
  <si>
    <t>Now clove essential oil 30ml</t>
  </si>
  <si>
    <t>AED 53.00 / Each</t>
  </si>
  <si>
    <t>https://www.spinneys.com/en-ae/catalogue/now-clove-oil-30ml_31380/</t>
  </si>
  <si>
    <t>https://prod-spinneys-cdn-new.azureedge.net/media/cache/b1/b7/b1b769bbc763db6a5fb1c46815a3e807.jpg</t>
  </si>
  <si>
    <t>Now organic peppermint oil 30ml</t>
  </si>
  <si>
    <t>https://www.spinneys.com/en-ae/catalogue/now-organic-peppermint-oil30ml_31386/</t>
  </si>
  <si>
    <t>https://prod-spinneys-cdn-new.azureedge.net/media/cache/a1/bd/a1bd9f607d620050f78c962412029616.jpg</t>
  </si>
  <si>
    <t>Aura Myst reed diffuser oud citrus 180ml</t>
  </si>
  <si>
    <t>https://www.spinneys.com/en-ae/catalogue/aura-myst-reed-diffuser-oud-citrus-180ml_42370/</t>
  </si>
  <si>
    <t>https://prod-spinneys-cdn-new.azureedge.net/media/cache/78/ea/78ea6c731593114cb7a360cc4303aae7.jpg</t>
  </si>
  <si>
    <t>Aura Myst reed diffuser true lavender 180ml</t>
  </si>
  <si>
    <t>https://www.spinneys.com/en-ae/catalogue/aura-myst-reed-diffuser-tr-lavendr-180ml_42373/</t>
  </si>
  <si>
    <t>https://prod-spinneys-cdn-new.azureedge.net/media/cache/91/7a/917a2e0faa9ee7763cf82ec2996fdb7f.jpg</t>
  </si>
  <si>
    <t>Aura Myst reed diffuser oud rose 180ml</t>
  </si>
  <si>
    <t>https://www.spinneys.com/en-ae/catalogue/aura-myst-reed-diffuser-oud-rose-180ml_42377/</t>
  </si>
  <si>
    <t>https://prod-spinneys-cdn-new.azureedge.net/media/cache/11/17/11173a6a0d8ba49950c1ecc45b3b2c39.jpg</t>
  </si>
  <si>
    <t>Aura Myst room spray cinnamon apple 100ml</t>
  </si>
  <si>
    <t>AED 49.75 / Each</t>
  </si>
  <si>
    <t>https://www.spinneys.com/en-ae/catalogue/aura-myst-room-spray-cinnmon-apple-100ml_42385/</t>
  </si>
  <si>
    <t>https://prod-spinneys-cdn-new.azureedge.net/media/cache/ed/c0/edc0f6f4c1316d71534925fc68880a3b.jpg</t>
  </si>
  <si>
    <t>Glade automatic holder amber and oud 269ml</t>
  </si>
  <si>
    <t>AED 61.00 / Each</t>
  </si>
  <si>
    <t>https://www.spinneys.com/en-ae/catalogue/glade-automatic-holder-amber-and-oud-269ml_3671/</t>
  </si>
  <si>
    <t>https://prod-spinneys-cdn-new.azureedge.net/media/cache/7e/af/7eaff69edcd16a7ccb8efd016c4735b1.jpg</t>
  </si>
  <si>
    <t>Glade mini gel citrus 70g</t>
  </si>
  <si>
    <t>AED 11.25 / Each</t>
  </si>
  <si>
    <t>https://www.spinneys.com/en-ae/catalogue/glade-mini-gel-citrus-70g_16793/</t>
  </si>
  <si>
    <t>https://prod-spinneys-cdn-new.azureedge.net/media/cache/a1/8c/a18c6a0f1e9e7e4b12e8037f252ab2aa.jpg</t>
  </si>
  <si>
    <t>Now lavender essential oil 30ml</t>
  </si>
  <si>
    <t>https://www.spinneys.com/en-ae/catalogue/now-lavender-oil-30-ml_31378/</t>
  </si>
  <si>
    <t>https://prod-spinneys-cdn-new.azureedge.net/media/cache/65/b2/65b2f70eb2bb326c4089254f41a4dfac.jpg</t>
  </si>
  <si>
    <t>Now lavender and tea tree essential oil 30ml</t>
  </si>
  <si>
    <t>AED 85.25 / Each</t>
  </si>
  <si>
    <t>https://www.spinneys.com/en-ae/catalogue/now-lavender-tea-tree-oil-30ml_31384/</t>
  </si>
  <si>
    <t>https://prod-spinneys-cdn-new.azureedge.net/media/cache/9f/5e/9f5ebb5e8c3ee050267e0d5d82d6077b.jpg</t>
  </si>
  <si>
    <t>Now organic rosemary essential oil 30ml</t>
  </si>
  <si>
    <t>AED 99.25 / Each</t>
  </si>
  <si>
    <t>https://www.spinneys.com/en-ae/catalogue/now-organic-rosemary-oil-30ml_31387/</t>
  </si>
  <si>
    <t>https://prod-spinneys-cdn-new.azureedge.net/media/cache/fb/9d/fb9d289d3ff97985a593a0dade485de6.jpg</t>
  </si>
  <si>
    <t>Airwick essential oil cherry blossom kit 19ml</t>
  </si>
  <si>
    <t>AED 40.00 / Each</t>
  </si>
  <si>
    <t>https://www.spinneys.com/en-ae/catalogue/airwick-ess-oil-cherry-blossom-kit-19ml_45198/</t>
  </si>
  <si>
    <t>https://prod-spinneys-cdn-new.azureedge.net/media/cache/59/1d/591d47f0852fefdd1ab638ebfa733973.jpg</t>
  </si>
  <si>
    <t>Air Wick sandalwood air freshener spray 300ml</t>
  </si>
  <si>
    <t>https://www.spinneys.com/en-ae/catalogue/airwick-air-freshner-sandalwd-spry-300ml_23865/</t>
  </si>
  <si>
    <t>https://prod-spinneys-cdn-new.azureedge.net/media/cache/39/5a/395a02acc223876b5a56b5a66200df36.jpg</t>
  </si>
  <si>
    <t>Paddywax cotton and teak incense sticks 100 pieces</t>
  </si>
  <si>
    <t>https://www.spinneys.com/en-ae/catalogue/paddywax-incense-sticks-cottonteak-100s_52347/</t>
  </si>
  <si>
    <t>https://prod-spinneys-cdn-new.azureedge.net/media/cache/49/45/4945dc04adc23a54f7e3a020b3411337.jpg</t>
  </si>
  <si>
    <t>Glade lavender air freshener spray 300ml</t>
  </si>
  <si>
    <t>AED 13.50 / Each</t>
  </si>
  <si>
    <t>https://www.spinneys.com/en-ae/catalogue/glade-air-freshner-lavenser-300ml_23877/</t>
  </si>
  <si>
    <t>https://prod-spinneys-cdn-new.azureedge.net/media/cache/c0/b3/c0b34e97c1f1144e738903c386731bb8.jpg</t>
  </si>
  <si>
    <t>Air Wick sparkling citrus air freshener spray 300ml</t>
  </si>
  <si>
    <t>https://www.spinneys.com/en-ae/catalogue/airwick-aerosol-lily-300ml_24802/</t>
  </si>
  <si>
    <t>https://prod-spinneys-cdn-new.azureedge.net/media/cache/63/bd/63bdd312976e0265da245fbe5bdee3da.jpg</t>
  </si>
  <si>
    <t>Air Wick freshmatic aquamarine refill</t>
  </si>
  <si>
    <t>https://www.spinneys.com/en-ae/catalogue/airwick-freshmatic-aquamarine-refill_6424/</t>
  </si>
  <si>
    <t>https://prod-spinneys-cdn-new.azureedge.net/media/cache/71/5f/715f31a958305d4b62183b03a043826b.jpg</t>
  </si>
  <si>
    <t>Goodsphere water essence 250ml</t>
  </si>
  <si>
    <t>https://www.spinneys.com/en-ae/catalogue/goodsphere-water-essence-250ml_6449/</t>
  </si>
  <si>
    <t>https://prod-spinneys-cdn-new.azureedge.net/media/cache/f6/8d/f68d986ef4e03bcb7cc929fff83703a0.jpg</t>
  </si>
  <si>
    <t>Air Wick lavender air freshener spray 300ml</t>
  </si>
  <si>
    <t>https://www.spinneys.com/en-ae/catalogue/airwick-freshner-spray-lavender-300ml_23867/</t>
  </si>
  <si>
    <t>https://prod-spinneys-cdn-new.azureedge.net/media/cache/48/fe/48feba3135c38cecfcddd77c36677137.jpg</t>
  </si>
  <si>
    <t>Glade automatic holder vanilla embrace 269ml</t>
  </si>
  <si>
    <t>https://www.spinneys.com/en-ae/catalogue/glade-automatic-holder-vanilla-embrace-269ml_3667/</t>
  </si>
  <si>
    <t>https://prod-spinneys-cdn-new.azureedge.net/media/cache/aa/d5/aad5271413bc5c1b0933a5697701567e.jpg</t>
  </si>
  <si>
    <t>Glade amber &amp; oud auto spray refill 269ml</t>
  </si>
  <si>
    <t>AED 34.00 / Each</t>
  </si>
  <si>
    <t>https://www.spinneys.com/en-ae/catalogue/glade-auto-spry-refill-amberoud-269-ml_17838/</t>
  </si>
  <si>
    <t>https://prod-spinneys-cdn-new.azureedge.net/media/cache/ba/fd/bafdf61c25f3df6d8bf9d1b5a7bc7041.jpg</t>
  </si>
  <si>
    <t>Now Cheer Up Buttercup essential oil 30ml</t>
  </si>
  <si>
    <t>https://www.spinneys.com/en-ae/catalogue/now-cheer-up-buttercup-30ml_31390/</t>
  </si>
  <si>
    <t>https://prod-spinneys-cdn-new.azureedge.net/media/cache/98/fa/98faee5072cdd41478e85528394f6099.jpg</t>
  </si>
  <si>
    <t>Air Wick beach escape spray 300ml</t>
  </si>
  <si>
    <t>https://www.spinneys.com/en-ae/catalogue/arwick-beachwalk-aerosol-300ml_31400/</t>
  </si>
  <si>
    <t>https://prod-spinneys-cdn-new.azureedge.net/media/cache/bb/70/bb70c401a486f9bb74a64d418d320c3e.jpg</t>
  </si>
  <si>
    <t>Air Wick essential oils refill cherry blossom 19ml</t>
  </si>
  <si>
    <t>https://www.spinneys.com/en-ae/catalogue/airwick-ess-oil-chrry-blossm-refill-19ml_45201/</t>
  </si>
  <si>
    <t>https://prod-spinneys-cdn-new.azureedge.net/media/cache/e8/fc/e8fc5950bd75ce7d9a580459d3ad0114.jpg</t>
  </si>
  <si>
    <t>Air Wick freshmatic soft cotton kit</t>
  </si>
  <si>
    <t>AED 64.25 / Each</t>
  </si>
  <si>
    <t>https://www.spinneys.com/en-ae/catalogue/airwick-fmatic-soft-cotton-kit_45210/</t>
  </si>
  <si>
    <t>https://prod-spinneys-cdn-new.azureedge.net/media/cache/1a/7d/1a7d04398a77079c03df48fcefe2c1f8.jpg</t>
  </si>
  <si>
    <t>Armor All odour eliminator 150ml</t>
  </si>
  <si>
    <t>AED 34.75 / Each</t>
  </si>
  <si>
    <t>https://www.spinneys.com/en-ae/catalogue/armor-all-odour-eliminator-150ml_49246/</t>
  </si>
  <si>
    <t>https://prod-spinneys-cdn-new.azureedge.net/media/cache/5d/c4/5dc4cf92da8a075dde4fc0cce7ec6325.jpg</t>
  </si>
  <si>
    <t>California Scents assorted car scents</t>
  </si>
  <si>
    <t>https://www.spinneys.com/en-ae/catalogue/california-scents-assorted-car-scents_53746/</t>
  </si>
  <si>
    <t>https://prod-spinneys-cdn-new.azureedge.net/media/cache/8d/85/8d85f2db5af48a8c739ac8a13b8397af.jpg</t>
  </si>
  <si>
    <t>Goodsphere Original System</t>
  </si>
  <si>
    <t>AED 387.50 / Each</t>
  </si>
  <si>
    <t>https://www.spinneys.com/en-ae/catalogue/goodsphere-original-system_6443/</t>
  </si>
  <si>
    <t>https://prod-spinneys-cdn-new.azureedge.net/media/cache/35/68/356800ef2b93de1ce381b8f733d843f8.jpg</t>
  </si>
  <si>
    <t>Glade Hawaiian breeze automatic spray refill 269ml</t>
  </si>
  <si>
    <t>https://www.spinneys.com/en-ae/catalogue/glade-auto-spray-hawanbrze-rfill-269ml_11348/</t>
  </si>
  <si>
    <t>https://prod-spinneys-cdn-new.azureedge.net/media/cache/71/a8/71a8e082e1767561d8b1c3c8e5ebb243.jpg</t>
  </si>
  <si>
    <t>Now grapefruit essential oil 30ml</t>
  </si>
  <si>
    <t>AED 69.25 / Each</t>
  </si>
  <si>
    <t>https://www.spinneys.com/en-ae/catalogue/now-grapefruit-oil-30-ml_31377/</t>
  </si>
  <si>
    <t>https://prod-spinneys-cdn-new.azureedge.net/media/cache/11/a3/11a3fbafbf3c095f16f74d72ab102020.jpg</t>
  </si>
  <si>
    <t>Aura Myst reed diffuser jasmine 180ml</t>
  </si>
  <si>
    <t>https://www.spinneys.com/en-ae/catalogue/aura-myst-reed-diffuser-jasmine-180ml_42372/</t>
  </si>
  <si>
    <t>https://prod-spinneys-cdn-new.azureedge.net/media/cache/85/b1/85b12090ac0f1acf46d76f34d3b1dc80.jpg</t>
  </si>
  <si>
    <t>Air Wick Freshmatic autospray kit oud</t>
  </si>
  <si>
    <t>AED 60.00 / Each</t>
  </si>
  <si>
    <t>https://www.spinneys.com/en-ae/catalogue/airwick-freshmatic-kit-oud_38704/</t>
  </si>
  <si>
    <t>https://prod-spinneys-cdn-new.azureedge.net/media/cache/ba/4f/ba4f009bdfb9fce4c8831d11cd086f23.jpg</t>
  </si>
  <si>
    <t>Air Wick Freshmatic lavender and camomile</t>
  </si>
  <si>
    <t>https://www.spinneys.com/en-ae/catalogue/airwick-freshmatic-lavendercamomile_31366/</t>
  </si>
  <si>
    <t>https://prod-spinneys-cdn-new.azureedge.net/media/cache/f2/1a/f21a715e3b221eb8f8fe702466c4bc03.jpg</t>
  </si>
  <si>
    <t>Aura Myst room spray fresh jasmine 100ml</t>
  </si>
  <si>
    <t>https://www.spinneys.com/en-ae/catalogue/aura-myst-room-spray-jasmine-100ml_42382/</t>
  </si>
  <si>
    <t>https://prod-spinneys-cdn-new.azureedge.net/media/cache/26/4b/264b4af7a17056eb1d84578fd8eaa832.jpg</t>
  </si>
  <si>
    <t>Air Wick pure aerosol trigger spring delight 250ml</t>
  </si>
  <si>
    <t>AED 22.25 / Each</t>
  </si>
  <si>
    <t>https://www.spinneys.com/en-ae/catalogue/airwick-pure-spring-delight-250ml_45218/</t>
  </si>
  <si>
    <t>https://prod-spinneys-cdn-new.azureedge.net/media/cache/c4/14/c414773c94e29c08a710046aa468684b.jpg</t>
  </si>
  <si>
    <t>Air Wick Aqua Mist magnolia and cherry blossom 345ml</t>
  </si>
  <si>
    <t>AED 25.25 / Each</t>
  </si>
  <si>
    <t>https://www.spinneys.com/en-ae/catalogue/airwick-aquamist-magnioliacherry-345ml_10330/</t>
  </si>
  <si>
    <t>https://prod-spinneys-cdn-new.azureedge.net/media/cache/4a/21/4a21a241ba175b20a9ffdcd0febafb45.jpg</t>
  </si>
  <si>
    <t>Air Wick Freshmatic cherry blossom refill 250ml</t>
  </si>
  <si>
    <t>https://www.spinneys.com/en-ae/catalogue/air-wick-freshmatic-with-cherry-blossom-refill-250ml_6422/</t>
  </si>
  <si>
    <t>https://prod-spinneys-cdn-new.azureedge.net/media/cache/08/7e/087ea530804c7b752d5c0c38fdbb08ec.jpg</t>
  </si>
  <si>
    <t>Glade blooming peony air freshener 300ml</t>
  </si>
  <si>
    <t>AED 13.75 / Each</t>
  </si>
  <si>
    <t>https://www.spinneys.com/en-ae/catalogue/glade-air-freshener-blooming-peony-300ml_17832/</t>
  </si>
  <si>
    <t>https://prod-spinneys-cdn-new.azureedge.net/media/cache/89/7a/897abbc286eccca49eeb8c6afcb58cdc.jpg</t>
  </si>
  <si>
    <t>Glade jasmine air freshener spray 300ml</t>
  </si>
  <si>
    <t>https://www.spinneys.com/en-ae/catalogue/glade-air-freshner-jasmine-300ml_23889/</t>
  </si>
  <si>
    <t>https://prod-spinneys-cdn-new.azureedge.net/media/cache/69/85/69852db387d1dbaf5320f4a9a50076cb.jpg</t>
  </si>
  <si>
    <t>Paddywax pomelo bay incense sticks 100 pieces</t>
  </si>
  <si>
    <t>https://www.spinneys.com/en-ae/catalogue/paddywax-incense-sticks-pomelo-bay-100s_52352/</t>
  </si>
  <si>
    <t>https://prod-spinneys-cdn-new.azureedge.net/media/cache/49/22/49225dfc7075d5fcfd749a7472aabc76.jpg</t>
  </si>
  <si>
    <t>Glade bathroom gel luscious cherry and peony 180g</t>
  </si>
  <si>
    <t>AED 22.00 / Each</t>
  </si>
  <si>
    <t>https://www.spinneys.com/en-ae/catalogue/glade-scented-gel-peony-cherry-180g_53745/</t>
  </si>
  <si>
    <t>https://prod-spinneys-cdn-new.azureedge.net/media/cache/40/33/403319926733ea73ef0869f596fb2c1f.jpg</t>
  </si>
  <si>
    <t>Glade lavender &amp; vanilla automatic spray refill 269ml</t>
  </si>
  <si>
    <t>AED 33.50 / Each</t>
  </si>
  <si>
    <t>https://www.spinneys.com/en-ae/catalogue/glade-auto-spray-lavenvani-rfill-269ml_11350/</t>
  </si>
  <si>
    <t>https://prod-spinneys-cdn-new.azureedge.net/media/cache/d8/d7/d8d73f41d0faaa8e4dc30dd2cacc7c22.jpg</t>
  </si>
  <si>
    <t>John Lewis coastal breeze reed diffuser 100ml</t>
  </si>
  <si>
    <t>AED 69.50 / Each</t>
  </si>
  <si>
    <t>https://www.spinneys.com/en-ae/catalogue/john-lewis-diffuser-coastal-breeze-100ml_42361/</t>
  </si>
  <si>
    <t>https://prod-spinneys-cdn-new.azureedge.net/media/cache/b5/26/b526c487981c1aeb31cc32f924cd9a4a.jpg</t>
  </si>
  <si>
    <t>Glade automatic holder blooming peony and cherry 269ml</t>
  </si>
  <si>
    <t>https://www.spinneys.com/en-ae/catalogue/glade-automatic-holder-blooming-peony-and-cherry-269ml_3669/</t>
  </si>
  <si>
    <t>https://prod-spinneys-cdn-new.azureedge.net/media/cache/b9/34/b934e6f51223714d1a55d65f06f7069f.jpg</t>
  </si>
  <si>
    <t>Glade blooming peony and cherry auto spray refill 269ml</t>
  </si>
  <si>
    <t>https://www.spinneys.com/en-ae/catalogue/glade-blooming-peony-and-cherry-auto-spray-refill-269ml_3670/</t>
  </si>
  <si>
    <t>https://prod-spinneys-cdn-new.azureedge.net/media/cache/51/c7/51c7ba25b7b67842419085ce14782562.jpg</t>
  </si>
  <si>
    <t>Glade oceans escape auto machine 3 in 1</t>
  </si>
  <si>
    <t>AED 60.50 / Each</t>
  </si>
  <si>
    <t>https://www.spinneys.com/en-ae/catalogue/glade-oceans-escape-auto-machine-3-in-1_7466/</t>
  </si>
  <si>
    <t>https://prod-spinneys-cdn-new.azureedge.net/media/cache/f9/5d/f95d618363307ef95d1cbd810a358496.jpg</t>
  </si>
  <si>
    <t>Glade mini gel aqua 70g</t>
  </si>
  <si>
    <t>https://www.spinneys.com/en-ae/catalogue/glade-mini-gel-aqua-70g_16794/</t>
  </si>
  <si>
    <t>https://prod-spinneys-cdn-new.azureedge.net/media/cache/70/46/7046d10f8f90efca2feb08ea19b70c33.jpg</t>
  </si>
  <si>
    <t>Glade amber &amp; oud air freshener 300ml</t>
  </si>
  <si>
    <t>https://www.spinneys.com/en-ae/catalogue/glade-air-freshener-amber-oud-300ml_17833/</t>
  </si>
  <si>
    <t>https://prod-spinneys-cdn-new.azureedge.net/media/cache/24/bc/24bc5c0c1993197a7e4de82bc18a40be.jpg</t>
  </si>
  <si>
    <t>Air WIck Freshmatic mountain air refill 250ml</t>
  </si>
  <si>
    <t>https://www.spinneys.com/en-ae/catalogue/airwick-fmatic-odorstop-refil-m-a-250ml_24801/</t>
  </si>
  <si>
    <t>https://prod-spinneys-cdn-new.azureedge.net/media/cache/34/29/3429d8bef071792b7b14d30e38af9071.jpg</t>
  </si>
  <si>
    <t>Price's Candles diffuser chef's 100ml</t>
  </si>
  <si>
    <t>AED 41.00 / Each</t>
  </si>
  <si>
    <t>https://www.spinneys.com/en-ae/catalogue/prices-diffuser-100ml-chef_28525/</t>
  </si>
  <si>
    <t>https://prod-spinneys-cdn-new.azureedge.net/media/cache/b5/88/b5888e389ecc282e5d08e0bcb64c1550.jpg</t>
  </si>
  <si>
    <t>Air Wick Freshmatic autospray kit vanilla</t>
  </si>
  <si>
    <t>https://www.spinneys.com/en-ae/catalogue/airwick-freshmatic-kit-vanilla_38707/</t>
  </si>
  <si>
    <t>https://prod-spinneys-cdn-new.azureedge.net/media/cache/5e/20/5e205f3eee001f2f743a2e5bb66a67f0.jpg</t>
  </si>
  <si>
    <t>Glade automatic spray refill tropical blossoms</t>
  </si>
  <si>
    <t>AED 32.75 / Each</t>
  </si>
  <si>
    <t>https://www.spinneys.com/en-ae/catalogue/glade-tropical-blossom-refill-269-ml_45215/</t>
  </si>
  <si>
    <t>https://prod-spinneys-cdn-new.azureedge.net/media/cache/bb/14/bb14081fa5785546a7ca48547c9c096d.jpg</t>
  </si>
  <si>
    <t>Goodsphere earth essence 250ml</t>
  </si>
  <si>
    <t>https://www.spinneys.com/en-ae/catalogue/goodsphere-earth-essence-250ml_6436/</t>
  </si>
  <si>
    <t>https://prod-spinneys-cdn-new.azureedge.net/media/cache/1a/5e/1a5e70f88226a1a37879e90ff9d0e030.jpg</t>
  </si>
  <si>
    <t>Glade Sensations air freshener fruit nectar refill 8g</t>
  </si>
  <si>
    <t>https://www.spinneys.com/en-ae/catalogue/glade-contin-flower-nectar-air-fresh8g_9305/</t>
  </si>
  <si>
    <t>https://prod-spinneys-cdn-new.azureedge.net/media/cache/2f/78/2f784ffb82cc8e35b86d47491577f54d.jpg</t>
  </si>
  <si>
    <t>Aladino reed diffuser rose 100ml</t>
  </si>
  <si>
    <t>AED 35.75 / Each</t>
  </si>
  <si>
    <t>https://www.spinneys.com/en-ae/catalogue/aladino-reed-diffuser-100ml-rose_28523/</t>
  </si>
  <si>
    <t>https://prod-spinneys-cdn-new.azureedge.net/media/cache/53/63/53630b7140e4d637900ec87c3ec952f4.jpg</t>
  </si>
  <si>
    <t>Aladino reed diffuser lavender 100ml</t>
  </si>
  <si>
    <t>https://www.spinneys.com/en-ae/catalogue/aladino-reed-diffuser-100ml-lavender_28524/</t>
  </si>
  <si>
    <t>https://prod-spinneys-cdn-new.azureedge.net/media/cache/62/d1/62d1266f20729dd6761056a065d8d41e.jpg</t>
  </si>
  <si>
    <t>Goodsphere essence jasmine &amp; rose 100ml</t>
  </si>
  <si>
    <t>https://www.spinneys.com/en-ae/catalogue/goodsphere-essence-jasminerose-100ml_31370/</t>
  </si>
  <si>
    <t>https://prod-spinneys-cdn-new.azureedge.net/media/cache/2e/57/2e57e8472cc2f6cbbba1f704b159b26d.jpg</t>
  </si>
  <si>
    <t>Now Rose Absolute essential oil 30ml</t>
  </si>
  <si>
    <t>https://www.spinneys.com/en-ae/catalogue/now-rose-absolute-30-ml_31379/</t>
  </si>
  <si>
    <t>https://prod-spinneys-cdn-new.azureedge.net/media/cache/4a/20/4a206963c8bff49ad603f67df5249fd2.jpg</t>
  </si>
  <si>
    <t>Koala Eco room spray pink grapefruit 250ml</t>
  </si>
  <si>
    <t>AED 54.75 / Each</t>
  </si>
  <si>
    <t>https://www.spinneys.com/en-ae/catalogue/koala-eco-room-spray-grapefruit-250ml_38692/</t>
  </si>
  <si>
    <t>https://prod-spinneys-cdn-new.azureedge.net/media/cache/fa/e1/fae1fa0584e4e71c99f53cea77dec115.jpg</t>
  </si>
  <si>
    <t>Aura Myst room spray fresh cotton 100ml</t>
  </si>
  <si>
    <t>https://www.spinneys.com/en-ae/catalogue/aura-myst-room-spray-fresh-cotton-100ml_42381/</t>
  </si>
  <si>
    <t>https://prod-spinneys-cdn-new.azureedge.net/media/cache/99/2a/992ae162261a9cb7bd5598c9355cb23d.jpg</t>
  </si>
  <si>
    <t>Aura Myst oud rose incense stick with wooden holder 40 pcs</t>
  </si>
  <si>
    <t>AED 23.25 / Each</t>
  </si>
  <si>
    <t>https://www.spinneys.com/en-ae/catalogue/aura-myst-incense-stckhldr-oud-rose-40s_42396/</t>
  </si>
  <si>
    <t>https://prod-spinneys-cdn-new.azureedge.net/media/cache/b8/a1/b8a1b53e728c8b5823e0ef9fcdbd8a50.jpg</t>
  </si>
  <si>
    <t>Aura Myst room spray vanilla bean 100ml</t>
  </si>
  <si>
    <t>https://www.spinneys.com/en-ae/catalogue/aura-myst-room-spray-vanilla-bean-100ml_42384/</t>
  </si>
  <si>
    <t>https://prod-spinneys-cdn-new.azureedge.net/media/cache/49/a6/49a69baf09332f15c4db052939d24dc2.jpg</t>
  </si>
  <si>
    <t>Aura Myst room spray ylang ylang 100ml</t>
  </si>
  <si>
    <t>https://www.spinneys.com/en-ae/catalogue/aura-myst-room-spray-ylang-ylang-100ml_42387/</t>
  </si>
  <si>
    <t>https://prod-spinneys-cdn-new.azureedge.net/media/cache/ca/0a/ca0a81d10b8739432c98e3c5290abc57.jpg</t>
  </si>
  <si>
    <t>Febreze wild berries air freshener 300ml</t>
  </si>
  <si>
    <t>https://www.spinneys.com/en-ae/catalogue/febreze-wild-berries-air-freshener-300ml_3677/</t>
  </si>
  <si>
    <t>https://prod-spinneys-cdn-new.azureedge.net/media/cache/f1/aa/f1aaf7f3f647c9ff5a74394ff8324580.jpg</t>
  </si>
  <si>
    <t>Glade mini lavender air freshener 70g</t>
  </si>
  <si>
    <t>AED 11.00 / Each</t>
  </si>
  <si>
    <t>https://www.spinneys.com/en-ae/catalogue/glade-mini-gel-lavender-70g_16785/</t>
  </si>
  <si>
    <t>https://prod-spinneys-cdn-new.azureedge.net/media/cache/e8/9a/e89aabe93291e70b4d6118b61123c50d.jpg</t>
  </si>
  <si>
    <t>Air Wick exotic citrus scented gel can 70g</t>
  </si>
  <si>
    <t>https://www.spinneys.com/en-ae/catalogue/airwick-scented-gel-can-citrus-70g_20524/</t>
  </si>
  <si>
    <t>https://prod-spinneys-cdn-new.azureedge.net/media/cache/0e/e9/0ee9131f757087f69ccc94ad7ec522b4.jpg</t>
  </si>
  <si>
    <t>Aura Myst tealight cinnamon apple candles 9 pcs</t>
  </si>
  <si>
    <t>https://www.spinneys.com/en-ae/catalogue/aura-myst-tealight-candles-cin-apple-9s_42323/</t>
  </si>
  <si>
    <t>https://prod-spinneys-cdn-new.azureedge.net/media/cache/90/00/900036e0c690ed0577f0ccc6a4d4227d.jpg</t>
  </si>
  <si>
    <t>Aura Myst tealight ylang ylang candles 9 pcs</t>
  </si>
  <si>
    <t>https://www.spinneys.com/en-ae/catalogue/aura-myst-tealight-candles-ylangylang-9s_42325/</t>
  </si>
  <si>
    <t>https://prod-spinneys-cdn-new.azureedge.net/media/cache/2b/0a/2b0a1d50a4761372c15095d4429696c3.jpg</t>
  </si>
  <si>
    <t>Febreze lavender air freshener 300ml</t>
  </si>
  <si>
    <t>https://www.spinneys.com/en-ae/catalogue/febreze-lavender-air-freshener-300ml_3676/</t>
  </si>
  <si>
    <t>https://prod-spinneys-cdn-new.azureedge.net/media/cache/16/fb/16fb10d120d83a66272615a220c667c8.jpg</t>
  </si>
  <si>
    <t>Air Wick freshmatic lavender garden refill</t>
  </si>
  <si>
    <t>https://www.spinneys.com/en-ae/catalogue/airwick-freshmatic-lavender-garden-refill_6425/</t>
  </si>
  <si>
    <t>https://prod-spinneys-cdn-new.azureedge.net/media/cache/15/d1/15d1417608856e961aaa6375cf1d4de4.jpg</t>
  </si>
  <si>
    <t>Goodsphere lemon and bergamot essence 250ml</t>
  </si>
  <si>
    <t>https://www.spinneys.com/en-ae/catalogue/goodsphere-lemon-and-bergamot-essence-250ml_6441/</t>
  </si>
  <si>
    <t>https://prod-spinneys-cdn-new.azureedge.net/media/cache/b8/39/b83909c3ef5ae1e9628bc347aca20061.jpg</t>
  </si>
  <si>
    <t>Goodsphere sandalwood essence 250ml</t>
  </si>
  <si>
    <t>AED 131.25 / Each</t>
  </si>
  <si>
    <t>https://www.spinneys.com/en-ae/catalogue/goodsphere-sandalwood-essence-250ml_6446/</t>
  </si>
  <si>
    <t>https://prod-spinneys-cdn-new.azureedge.net/media/cache/ff/f5/fff50a1e62b39c3e69d6e9abec6cfdc6.jpg</t>
  </si>
  <si>
    <t>Air Wick Freshmatic sparkling citrus refill 250ml</t>
  </si>
  <si>
    <t>https://www.spinneys.com/en-ae/catalogue/airwick-freshmatic-sparkling-citrus-refi_7826/</t>
  </si>
  <si>
    <t>https://prod-spinneys-cdn-new.azureedge.net/media/cache/ed/62/ed62864e9517020bb33d9cf053dca145.jpg</t>
  </si>
  <si>
    <t>Goodsphere Swiss premium essence gardenia 100ml</t>
  </si>
  <si>
    <t>AED 117.75 / Each</t>
  </si>
  <si>
    <t>https://www.spinneys.com/en-ae/catalogue/goodsphere-premium-essence-gardenia100ml_11807/</t>
  </si>
  <si>
    <t>https://prod-spinneys-cdn-new.azureedge.net/media/cache/2a/e8/2ae829233bf60eeac4e931f9343efe64.jpg</t>
  </si>
  <si>
    <t>Glade Ocean Escape automatic air freshener spray refill 269ml</t>
  </si>
  <si>
    <t>https://www.spinneys.com/en-ae/catalogue/glade-automatic-spray-ocean-escape-ref_11909/</t>
  </si>
  <si>
    <t>https://prod-spinneys-cdn-new.azureedge.net/media/cache/b9/8a/b98abb98b22a52885b4072361d65adfc.jpg</t>
  </si>
  <si>
    <t>Price's Candles diffuser open window 100ml</t>
  </si>
  <si>
    <t>https://www.spinneys.com/en-ae/catalogue/prices-diffuser-100ml-open-window_28527/</t>
  </si>
  <si>
    <t>https://prod-spinneys-cdn-new.azureedge.net/media/cache/da/62/da624d89c31a4eb652aa09150135b959.jpg</t>
  </si>
  <si>
    <t>Now organic eucalyptus essential oil 30ml</t>
  </si>
  <si>
    <t>https://www.spinneys.com/en-ae/catalogue/now-eucalyptus-organic-oil-30ml_31385/</t>
  </si>
  <si>
    <t>https://prod-spinneys-cdn-new.azureedge.net/media/cache/5e/ef/5eef81862dfa771661b4c909624ac877.jpg</t>
  </si>
  <si>
    <t>Goodsphere eucalyptus essence 250ml</t>
  </si>
  <si>
    <t>https://www.spinneys.com/en-ae/catalogue/goodsphere-eucalyptus-essence-250ml_6437/</t>
  </si>
  <si>
    <t>https://prod-spinneys-cdn-new.azureedge.net/media/cache/39/31/3931ba03e67583be79fb7d283ba7fa94.jpg</t>
  </si>
  <si>
    <t>Goodsphere vanilla essence 250ml</t>
  </si>
  <si>
    <t>https://www.spinneys.com/en-ae/catalogue/goodsphere-vanilla-essence-250ml_6448/</t>
  </si>
  <si>
    <t>https://prod-spinneys-cdn-new.azureedge.net/media/cache/78/cd/78cd4ebea0a867fb32579b4219b1b9e9.jpg</t>
  </si>
  <si>
    <t>Goodsphere wood essence 250ml</t>
  </si>
  <si>
    <t>https://www.spinneys.com/en-ae/catalogue/goodsphere-wood-essence-250ml_6450/</t>
  </si>
  <si>
    <t>https://prod-spinneys-cdn-new.azureedge.net/media/cache/b2/0b/b20b8d8a9d0421877521af8ddd12aa9c.jpg</t>
  </si>
  <si>
    <t>Glade Sensations Morning Freshness gel refill</t>
  </si>
  <si>
    <t>https://www.spinneys.com/en-ae/catalogue/glade-sensation-refill-morning-freshnss_31403/</t>
  </si>
  <si>
    <t>https://prod-spinneys-cdn-new.azureedge.net/media/cache/55/b1/55b1f6f4425c396e10e975f9b70a7905.jpg</t>
  </si>
  <si>
    <t>Aura Myst reed diffuser lemon grass 180ml</t>
  </si>
  <si>
    <t>https://www.spinneys.com/en-ae/catalogue/aura-myst-reed-diffuser-lemon-grss-180ml_42374/</t>
  </si>
  <si>
    <t>https://prod-spinneys-cdn-new.azureedge.net/media/cache/94/df/94dfa0200cdd7ec2d43149b29f5d7297.jpg</t>
  </si>
  <si>
    <t>Aura Myst room spray lemon grass 100ml</t>
  </si>
  <si>
    <t>https://www.spinneys.com/en-ae/catalogue/aura-myst-room-spray-lemon-grass-100ml_42383/</t>
  </si>
  <si>
    <t>https://prod-spinneys-cdn-new.azureedge.net/media/cache/8f/52/8f522310d64bacfbc89f28fc986f9876.jpg</t>
  </si>
  <si>
    <t>Aura Myst room spray oud rose 100ml</t>
  </si>
  <si>
    <t>https://www.spinneys.com/en-ae/catalogue/aura-myst-room-spray-oud-rose-100ml_42386/</t>
  </si>
  <si>
    <t>https://prod-spinneys-cdn-new.azureedge.net/media/cache/71/99/7199446e62e53aa79eb50887348dbcf8.jpg</t>
  </si>
  <si>
    <t>Aura Myst vanilla bean incense stick with wooden holder 40 pcs</t>
  </si>
  <si>
    <t>https://www.spinneys.com/en-ae/catalogue/aura-myst-incense-stckhldr-vnl-bean-40s_42394/</t>
  </si>
  <si>
    <t>https://prod-spinneys-cdn-new.azureedge.net/media/cache/31/99/319918430ae524d2fe68801534387708.jpg</t>
  </si>
  <si>
    <t>Aura Myst ocean incense stick with wooden holder 40 pcs</t>
  </si>
  <si>
    <t>https://www.spinneys.com/en-ae/catalogue/aura-myst-incense-stickholder-ocean-40s_42398/</t>
  </si>
  <si>
    <t>https://prod-spinneys-cdn-new.azureedge.net/media/cache/1c/e6/1ce600c29d726ce47a71ea6468ba2c00.jpg</t>
  </si>
  <si>
    <t>Glade mini gel jasmine 70g</t>
  </si>
  <si>
    <t>https://www.spinneys.com/en-ae/catalogue/glade-mini-gel-jasmine-70g_16784/</t>
  </si>
  <si>
    <t>https://prod-spinneys-cdn-new.azureedge.net/media/cache/e1/ac/e1acdb927c2be0cd97f5f7a5e880c525.jpg</t>
  </si>
  <si>
    <t>Glade automatic spray refill clean linen 269ml</t>
  </si>
  <si>
    <t>https://www.spinneys.com/en-ae/catalogue/glade-auto-spray-cln-linen-refill-269ml_31367/</t>
  </si>
  <si>
    <t>https://prod-spinneys-cdn-new.azureedge.net/media/cache/4d/94/4d943e01ae3a0c6d525d4a448a627c0f.jpg</t>
  </si>
  <si>
    <t>Now organic tea tree oil 30ml</t>
  </si>
  <si>
    <t>https://www.spinneys.com/en-ae/catalogue/now-organic-tea-tree-oil-30ml_31388/</t>
  </si>
  <si>
    <t>https://prod-spinneys-cdn-new.azureedge.net/media/cache/fd/ce/fdce1c3992e7de75b8ecec238dc9f66b.jpg</t>
  </si>
  <si>
    <t>Air Wick air freshener lavender refill</t>
  </si>
  <si>
    <t>https://www.spinneys.com/en-ae/catalogue/airwick-afreshner-refill-lavendercamom_7640/</t>
  </si>
  <si>
    <t>https://prod-spinneys-cdn-new.azureedge.net/media/cache/1f/8b/1f8b1a6b4a8a5851525ca20b7818c00f.jpg</t>
  </si>
  <si>
    <t>Air Wick essential oils refill vanilla and soft cashmere 19ml</t>
  </si>
  <si>
    <t>https://www.spinneys.com/en-ae/catalogue/airwick-ess-oil-vanilacashmre-refi-19ml_45202/</t>
  </si>
  <si>
    <t>https://prod-spinneys-cdn-new.azureedge.net/media/cache/1a/18/1a18e197517c782fcdaff6f6ab8e6349.jpg</t>
  </si>
  <si>
    <t>Glade vanilla embrace auto spray refill 269ml</t>
  </si>
  <si>
    <t>https://www.spinneys.com/en-ae/catalogue/glade-vanilla-embrace-auto-spray-refill-269ml_3668/</t>
  </si>
  <si>
    <t>https://prod-spinneys-cdn-new.azureedge.net/media/cache/bb/3f/bb3f2af68182a3ed6a88fbcdd00695d6.jpg</t>
  </si>
  <si>
    <t>Air Wick essential oils lavender scented gel can 70g</t>
  </si>
  <si>
    <t>https://www.spinneys.com/en-ae/catalogue/airwick-scented-gel-can-lavender-70g_20526/</t>
  </si>
  <si>
    <t>https://prod-spinneys-cdn-new.azureedge.net/media/cache/3e/eb/3eeba5118cdcc38fdae3c7c9808d22d5.jpg</t>
  </si>
  <si>
    <t>Goodsphere essence 5 elements aroma collection 5x30 ml</t>
  </si>
  <si>
    <t>AED 162.75 / Each</t>
  </si>
  <si>
    <t>https://www.spinneys.com/en-ae/catalogue/goodsphere-essence-5-elements-5x30ml_53739/</t>
  </si>
  <si>
    <t>https://prod-spinneys-cdn-new.azureedge.net/media/cache/ee/00/ee00a19737c8887bf4b95e022fe83138.jpg</t>
  </si>
  <si>
    <t>Glade scented gel lavender 180g</t>
  </si>
  <si>
    <t>https://www.spinneys.com/en-ae/catalogue/glade-scented-gel-lavender-180g_53744/</t>
  </si>
  <si>
    <t>https://prod-spinneys-cdn-new.azureedge.net/media/cache/01/e2/01e2045ef145479d56d2240a646bf494.jpg</t>
  </si>
  <si>
    <t>Febreze vanilla essence air freshener 300ml</t>
  </si>
  <si>
    <t>https://www.spinneys.com/en-ae/catalogue/febreze-vanilla-essence-air-freshener-300ml_6727/</t>
  </si>
  <si>
    <t>https://prod-spinneys-cdn-new.azureedge.net/media/cache/bf/fe/bffe85a5fdcec1d802a6e3c201e14215.jpg</t>
  </si>
  <si>
    <t>Air Wick Freshmatic fruit cocktail refill 250ml</t>
  </si>
  <si>
    <t>https://www.spinneys.com/en-ae/catalogue/air-wick-freshmatic-fruit-cocktail-refill-250ml_6416/</t>
  </si>
  <si>
    <t>https://prod-spinneys-cdn-new.azureedge.net/media/cache/1a/61/1a613b5fbc32fcce802583310ffabc73.jpg</t>
  </si>
  <si>
    <t>Big D fridge odour absorber 200g</t>
  </si>
  <si>
    <t>https://www.spinneys.com/en-ae/catalogue/big-d-fridge-odour-absorber-200g_12471/</t>
  </si>
  <si>
    <t>https://prod-spinneys-cdn-new.azureedge.net/media/cache/ef/65/ef65b341e9fa342c2745f6affe30aa02.jpg</t>
  </si>
  <si>
    <t>Now lemongrass essential oil 30ml</t>
  </si>
  <si>
    <t>https://www.spinneys.com/en-ae/catalogue/now-lemongrass-oil-30ml_31383/</t>
  </si>
  <si>
    <t>https://prod-spinneys-cdn-new.azureedge.net/media/cache/26/68/2668c3b88dabe08c844be2d8da7ebcd9.jpg</t>
  </si>
  <si>
    <t>Air Wick pure air freshener spray purple lavender 250ml</t>
  </si>
  <si>
    <t>https://www.spinneys.com/en-ae/catalogue/airwick-pure-purple-lavender-250ml_45216/</t>
  </si>
  <si>
    <t>https://prod-spinneys-cdn-new.azureedge.net/media/cache/63/69/6369afc58c7d648b47a30bdd4068274a.jpg</t>
  </si>
  <si>
    <t>Air Wick Freshmatic rose refill 250ml</t>
  </si>
  <si>
    <t>https://www.spinneys.com/en-ae/catalogue/air-wick-freshmatic-rose-refill-250ml_6418/</t>
  </si>
  <si>
    <t>https://prod-spinneys-cdn-new.azureedge.net/media/cache/cc/cf/cccf88b505c3908110e1e3ae09feb075.jpg</t>
  </si>
  <si>
    <t>Goodsphere lavender and tea tree essence 250ml</t>
  </si>
  <si>
    <t>https://www.spinneys.com/en-ae/catalogue/goodsphere-lavender-and-tea-tree-essence-250ml_6440/</t>
  </si>
  <si>
    <t>https://prod-spinneys-cdn-new.azureedge.net/media/cache/cd/10/cd108d572c44b617524d8dbdd2748cb7.jpg</t>
  </si>
  <si>
    <t>Goodsphere metal essence 250ml</t>
  </si>
  <si>
    <t>https://www.spinneys.com/en-ae/catalogue/goodsphere-metal-essence-250ml_6442/</t>
  </si>
  <si>
    <t>https://prod-spinneys-cdn-new.azureedge.net/media/cache/64/02/64021f698171b524d1571fe09f6e3241.jpg</t>
  </si>
  <si>
    <t>Goodsphere tioman essence 250ml</t>
  </si>
  <si>
    <t>https://www.spinneys.com/en-ae/catalogue/goodsphere-tioman-essence-250ml_6447/</t>
  </si>
  <si>
    <t>https://prod-spinneys-cdn-new.azureedge.net/media/cache/f9/6e/f96ee17cbfe9d591e2739bfe76bca4b8.jpg</t>
  </si>
  <si>
    <t>Glade air-freshener I love you 300ml</t>
  </si>
  <si>
    <t>https://www.spinneys.com/en-ae/catalogue/glade-airfreshner-i-love-you-300ml_31399/</t>
  </si>
  <si>
    <t>https://prod-spinneys-cdn-new.azureedge.net/media/cache/1f/59/1f591ae27e11a4f06e5cc0507119fa58.jpg</t>
  </si>
  <si>
    <t>Air Wick Freshmatic autospray kit morning dew</t>
  </si>
  <si>
    <t>https://www.spinneys.com/en-ae/catalogue/airwick-freshmatic-kit-morning-dew_38706/</t>
  </si>
  <si>
    <t>https://prod-spinneys-cdn-new.azureedge.net/media/cache/96/4e/964e1b8e01ea65dd7ac2c6aa08a3a4e7.jpg</t>
  </si>
  <si>
    <t>Aura Myst lemon grass incense stick with wooden holder 40 pcs</t>
  </si>
  <si>
    <t>https://www.spinneys.com/en-ae/catalogue/aura-myst-incense-stckhldr-lmon-grs-40s_42393/</t>
  </si>
  <si>
    <t>https://prod-spinneys-cdn-new.azureedge.net/media/cache/4e/f3/4ef3bc6040f36a3673aa968d19c3bb46.jpg</t>
  </si>
  <si>
    <t>Aura Myst mulberry incense stick with wooden holder 40 pcs</t>
  </si>
  <si>
    <t>https://www.spinneys.com/en-ae/catalogue/aura-myst-incense-stckhldr-mulberry-40s_42399/</t>
  </si>
  <si>
    <t>https://prod-spinneys-cdn-new.azureedge.net/media/cache/b7/95/b79502b8e26f175bec0b54b5fd6a375f.jpg</t>
  </si>
  <si>
    <t>Aura Myst reed diffuser fresh cotton 180ml</t>
  </si>
  <si>
    <t>https://www.spinneys.com/en-ae/catalogue/aura-myst-reed-diffuser-fresh-cttn-180ml_42371/</t>
  </si>
  <si>
    <t>https://prod-spinneys-cdn-new.azureedge.net/media/cache/01/c3/01c37b8b3ad624b21e22160e23c19dc6.jpg</t>
  </si>
  <si>
    <t>Aura Myst reed diffuser vanilla bean 180ml</t>
  </si>
  <si>
    <t>https://www.spinneys.com/en-ae/catalogue/aura-myst-reed-diffuser-vanilla-bn-180ml_42375/</t>
  </si>
  <si>
    <t>https://prod-spinneys-cdn-new.azureedge.net/media/cache/83/22/8322269fee8d9cfa0f0f519dd9f8930b.jpg</t>
  </si>
  <si>
    <t>Aura Myst cinnamon apple incense stick with wooden holder 40 pcs</t>
  </si>
  <si>
    <t>https://www.spinneys.com/en-ae/catalogue/aura-myst-incense-stckhldr-cin-apple40s_42395/</t>
  </si>
  <si>
    <t>https://prod-spinneys-cdn-new.azureedge.net/media/cache/b8/c2/b8c2f9d44e750e0881e052ecf1fed4f6.jpg</t>
  </si>
  <si>
    <t>Air Wick Freshmatic autospray kit white lilac &amp; magnolia</t>
  </si>
  <si>
    <t>https://www.spinneys.com/en-ae/catalogue/airwick-frshmatc-kit-magnoliawhte-lilac_38705/</t>
  </si>
  <si>
    <t>https://prod-spinneys-cdn-new.azureedge.net/media/cache/be/2a/be2a8bd358d0ed10a1cbf3ec6fc4e309.jpg</t>
  </si>
  <si>
    <t>Glade ocean escape air freshener 300ml</t>
  </si>
  <si>
    <t>AED 13.25 / Each</t>
  </si>
  <si>
    <t>https://www.spinneys.com/en-ae/catalogue/glade-airfreshner-ocean-escape-300ml_14592/</t>
  </si>
  <si>
    <t>https://prod-spinneys-cdn-new.azureedge.net/media/cache/db/98/db98a338263ac8c68c31e32e0f6df9e5.jpg</t>
  </si>
  <si>
    <t>Airwick essential oil lavender kit 19ml</t>
  </si>
  <si>
    <t>https://www.spinneys.com/en-ae/catalogue/airwick-ess-oil-lavender-kit-19ml_45197/</t>
  </si>
  <si>
    <t>https://prod-spinneys-cdn-new.azureedge.net/media/cache/fe/d7/fed73a2707d578b77e64e51f3ef74ffc.jpg</t>
  </si>
  <si>
    <t>Ar Wick pure aerosol trigger cherry blossom 250ml</t>
  </si>
  <si>
    <t>https://www.spinneys.com/en-ae/catalogue/airwick-pure-cherry-blossom-250ml_45217/</t>
  </si>
  <si>
    <t>https://prod-spinneys-cdn-new.azureedge.net/media/cache/e2/c7/e2c7df28832e22948297049cf0cbb5c4.jpg</t>
  </si>
  <si>
    <t>Now lemon essential oil 30ml</t>
  </si>
  <si>
    <t>AED 52.25 / Each</t>
  </si>
  <si>
    <t>https://www.spinneys.com/en-ae/catalogue/now-lemon-oil-30ml_31381/</t>
  </si>
  <si>
    <t>https://prod-spinneys-cdn-new.azureedge.net/media/cache/49/b1/49b14e62b389fa562fe0427b6d9a2510.jpg</t>
  </si>
  <si>
    <t>Now orange essential oil 30ml</t>
  </si>
  <si>
    <t>https://www.spinneys.com/en-ae/catalogue/now-orange-oil-30ml_31382/</t>
  </si>
  <si>
    <t>https://prod-spinneys-cdn-new.azureedge.net/media/cache/25/a4/25a4a5de4e75107fa936c05956f16a1e.jpg</t>
  </si>
  <si>
    <t>Air Wick freshmatic white flower refill</t>
  </si>
  <si>
    <t>https://www.spinneys.com/en-ae/catalogue/airwick-freshmatic-white-flower-refill_6426/</t>
  </si>
  <si>
    <t>https://prod-spinneys-cdn-new.azureedge.net/media/cache/14/5d/145db81415ccc97bb5699e86e237c821.jpg</t>
  </si>
  <si>
    <t>Glade carpet &amp; room powder linen scent 970g</t>
  </si>
  <si>
    <t>AED 24.25 / Each</t>
  </si>
  <si>
    <t>https://www.spinneys.com/en-ae/catalogue/glade-carpet-room-powder-linen-scent-970g_6433/</t>
  </si>
  <si>
    <t>https://prod-spinneys-cdn-new.azureedge.net/media/cache/f6/b4/f6b45ac10853a527872f1b7842571eb5.jpg</t>
  </si>
  <si>
    <t>Glade air freshener vanilla embrace 300ml</t>
  </si>
  <si>
    <t>https://www.spinneys.com/en-ae/catalogue/glade-air-freshener-vanilla-embrace300ml_17831/</t>
  </si>
  <si>
    <t>https://prod-spinneys-cdn-new.azureedge.net/media/cache/3f/64/3f6472137454737ae71c9e1068d1d4b2.jpg</t>
  </si>
  <si>
    <t>Bouchard moisture absorber and freshener</t>
  </si>
  <si>
    <t>AED 27.25 / Each</t>
  </si>
  <si>
    <t>https://www.spinneys.com/en-ae/catalogue/bouchard-moisture-absorber-n-freshener_8491/</t>
  </si>
  <si>
    <t>https://prod-spinneys-cdn-new.azureedge.net/media/cache/62/d4/62d4b206cca414a4309fd4d0eebca459.jpg</t>
  </si>
  <si>
    <t>Glade Sensations lavender refill 8g</t>
  </si>
  <si>
    <t>https://www.spinneys.com/en-ae/catalogue/glade-sensation-refill-lavender_11374/</t>
  </si>
  <si>
    <t>https://prod-spinneys-cdn-new.azureedge.net/media/cache/31/ca/31caa86809dbbc6d49d7f2b24f885de1.jpg</t>
  </si>
  <si>
    <t>Air Wick essential oils rose scented gel can 70g</t>
  </si>
  <si>
    <t>https://www.spinneys.com/en-ae/catalogue/airwick-scented-gel-can-rose-70g_20525/</t>
  </si>
  <si>
    <t>https://prod-spinneys-cdn-new.azureedge.net/media/cache/64/9c/649c5c04bedb7e669a825db6901e0f01.jpg</t>
  </si>
  <si>
    <t>Aura Myst tealight ocean candles 9 pcs</t>
  </si>
  <si>
    <t>https://www.spinneys.com/en-ae/catalogue/aura-myst-tealight-candles-ocean-9s_42326/</t>
  </si>
  <si>
    <t>https://prod-spinneys-cdn-new.azureedge.net/media/cache/56/b2/56b2f79424d92ca70de4ea87c59db7dc.jpg</t>
  </si>
  <si>
    <t>Essential Waitrose tealights x100</t>
  </si>
  <si>
    <t>AED 43.75 / Each</t>
  </si>
  <si>
    <t>https://www.spinneys.com/en-ae/catalogue/wr-ess-tea-lights-100s_28578/</t>
  </si>
  <si>
    <t>https://prod-spinneys-cdn-new.azureedge.net/media/cache/60/ca/60ca4ddbeca5436a3d29b3cdebf76b43.jpg</t>
  </si>
  <si>
    <t>Jonh Lewis anyday tealights large x12</t>
  </si>
  <si>
    <t>AED 26.00 / Each</t>
  </si>
  <si>
    <t>https://www.spinneys.com/en-ae/catalogue/wr-ess-tealights-large_28579/</t>
  </si>
  <si>
    <t>https://prod-spinneys-cdn-new.azureedge.net/media/cache/af/d1/afd12c52e05bda0b74f2c140ef2a61d2.jpg</t>
  </si>
  <si>
    <t>Aladino tealight candles berries x25</t>
  </si>
  <si>
    <t>https://www.spinneys.com/en-ae/catalogue/aladino-tealight-candle-berries-25s_28587/</t>
  </si>
  <si>
    <t>https://prod-spinneys-cdn-new.azureedge.net/media/cache/01/bb/01bbe044544ccf9bbc7d49fcbb46688c.jpg</t>
  </si>
  <si>
    <t>Aladino citronella candle</t>
  </si>
  <si>
    <t>AED 14.25 / Each</t>
  </si>
  <si>
    <t>https://www.spinneys.com/en-ae/catalogue/aladino-citronella-outdoor-candle_28558/</t>
  </si>
  <si>
    <t>https://prod-spinneys-cdn-new.azureedge.net/media/cache/dd/29/dd2979ac4bbc395eaff161b1b9e8f0f6.jpg</t>
  </si>
  <si>
    <t>Aura Myst frangipani scented tin candle</t>
  </si>
  <si>
    <t>https://www.spinneys.com/en-ae/catalogue/aura-myst-tin-scented-canddle-frangipani_28595/</t>
  </si>
  <si>
    <t>https://prod-spinneys-cdn-new.azureedge.net/media/cache/88/6a/886aec75b22baa0d8c6b7d200dd80b13.jpg</t>
  </si>
  <si>
    <t>Spinneys PE Cling Film 40mx30cm 129 Sq.ft</t>
  </si>
  <si>
    <t>Cling Film, Foil &amp; Bags</t>
  </si>
  <si>
    <t>AED 7.00 / Each</t>
  </si>
  <si>
    <t>https://www.spinneys.com/en-ae/catalogue/spinneys-pe-cling-film-40mx30cm-129-sqft_49283/</t>
  </si>
  <si>
    <t>https://prod-spinneys-cdn-new.azureedge.net/media/cache/f9/8a/f98a767dfbe2d207c053621ac8df83f7.jpg</t>
  </si>
  <si>
    <t>SpinneysHOME Heavy Duty Aluminium Foil 23.25mx30cm</t>
  </si>
  <si>
    <t>AED 11.75 / Each</t>
  </si>
  <si>
    <t>https://www.spinneys.com/en-ae/catalogue/spinneyshome-heavy-duty-aluminium-foil-2325m-x-30cm_46121/</t>
  </si>
  <si>
    <t>https://prod-spinneys-cdn-new.azureedge.net/media/cache/41/7c/417c08dbcb5b88e772c42618504f6557.jpg</t>
  </si>
  <si>
    <t>Glad aluminium foil 200sqft</t>
  </si>
  <si>
    <t>https://www.spinneys.com/en-ae/catalogue/glad-aluminium-foil-200sqft_6544/</t>
  </si>
  <si>
    <t>https://prod-spinneys-cdn-new.azureedge.net/media/cache/b3/e4/b3e4878004ca4e55f13cc12aaa2e7a04.jpg</t>
  </si>
  <si>
    <t>Waitrose bag clips 8</t>
  </si>
  <si>
    <t>https://www.spinneys.com/en-ae/catalogue/wr-home-bag-clips-8s_28406/</t>
  </si>
  <si>
    <t>https://prod-spinneys-cdn-new.azureedge.net/media/cache/56/5d/565d5301ade7228f48219369dae97b4a.jpg</t>
  </si>
  <si>
    <t>Diamond aluminium foil 6.9sqm</t>
  </si>
  <si>
    <t>https://www.spinneys.com/en-ae/catalogue/diamond-foil-economy-75sqft_23789/</t>
  </si>
  <si>
    <t>https://prod-spinneys-cdn-new.azureedge.net/media/cache/ce/82/ce82bf64d07106afa9b7913777a23858.jpg</t>
  </si>
  <si>
    <t>Diamond aluminium foil 2.3sqm</t>
  </si>
  <si>
    <t>AED 8.25 / Each</t>
  </si>
  <si>
    <t>https://www.spinneys.com/en-ae/catalogue/diamond-foil-standard-25sqft_23786/</t>
  </si>
  <si>
    <t>https://prod-spinneys-cdn-new.azureedge.net/media/cache/ae/60/ae60cbc75262c4a69096e6b9bd553eee.jpg</t>
  </si>
  <si>
    <t>Glad zipper freezer bags x40</t>
  </si>
  <si>
    <t>https://www.spinneys.com/en-ae/catalogue/glad-zipper-freezer-bags-x40_6540/</t>
  </si>
  <si>
    <t>https://prod-spinneys-cdn-new.azureedge.net/media/cache/f3/b0/f3b07aaf54b05cf3dd67924e3de09a44.jpg</t>
  </si>
  <si>
    <t>Essential Waitrose small reclosable freezer bags 40s</t>
  </si>
  <si>
    <t>https://www.spinneys.com/en-ae/catalogue/wr-bags-reclosable-foodfreezer-sml-40s_23267/</t>
  </si>
  <si>
    <t>https://prod-spinneys-cdn-new.azureedge.net/media/cache/4c/63/4c638e330e29f6e7c3fb1e473afc6a9a.jpg</t>
  </si>
  <si>
    <t>Essential Waitrose ice cube bags x20</t>
  </si>
  <si>
    <t>AED 7.50 / Each</t>
  </si>
  <si>
    <t>https://www.spinneys.com/en-ae/catalogue/essential-waitrose-ice-cube-bags-x20_6539/</t>
  </si>
  <si>
    <t>https://prod-spinneys-cdn-new.azureedge.net/media/cache/1f/b2/1fb264416d002067d074fe43a1fc3f5b.jpg</t>
  </si>
  <si>
    <t>Essential Waitrose medium reclosable freezer bags 20s</t>
  </si>
  <si>
    <t>https://www.spinneys.com/en-ae/catalogue/wr-bags-reclosable-foodfreezer-med-20s_23265/</t>
  </si>
  <si>
    <t>https://prod-spinneys-cdn-new.azureedge.net/media/cache/1f/43/1f435b40640e509289d5c615a595d0db.jpg</t>
  </si>
  <si>
    <t>Lock &amp; Lock smart tray large rectangular hpc7500</t>
  </si>
  <si>
    <t>AED 30.75 / Each</t>
  </si>
  <si>
    <t>https://www.spinneys.com/en-ae/catalogue/ll-smart-tray-large-hpc7500_52622/</t>
  </si>
  <si>
    <t>https://prod-spinneys-cdn-new.azureedge.net/media/cache/20/2e/202e4490e723fc1e6452d03907750aad.jpg</t>
  </si>
  <si>
    <t>Glad zipper sandwich bags x50</t>
  </si>
  <si>
    <t>https://www.spinneys.com/en-ae/catalogue/glad-zipper-sandwich-bags-50s_12002/</t>
  </si>
  <si>
    <t>https://prod-spinneys-cdn-new.azureedge.net/media/cache/7f/2c/7f2c1aafe9a93501a20e5fa3e2f45c7e.jpg</t>
  </si>
  <si>
    <t>Glad cling wrap 200sq ft</t>
  </si>
  <si>
    <t>AED 17.00 / Each</t>
  </si>
  <si>
    <t>https://www.spinneys.com/en-ae/catalogue/glad-cling-wrap-200sqft_12007/</t>
  </si>
  <si>
    <t>https://prod-spinneys-cdn-new.azureedge.net/media/cache/eb/4f/eb4fad53a635e0d0d3d68eddf7ed8557.jpg</t>
  </si>
  <si>
    <t>Spinneys PE Cling Film 62mx30cm 200 Sq.ft</t>
  </si>
  <si>
    <t>AED 10.00 / Each</t>
  </si>
  <si>
    <t>https://www.spinneys.com/en-ae/catalogue/spinneys-pe-cling-film-62mx30cm-200-sqft_49284/</t>
  </si>
  <si>
    <t>https://prod-spinneys-cdn-new.azureedge.net/media/cache/04/ac/04ac2384a7ad7d9524b5964ec9c09124.jpg</t>
  </si>
  <si>
    <t>Glad cling wrap 30.5cmx30.5m</t>
  </si>
  <si>
    <t>AED 10.50 / Each</t>
  </si>
  <si>
    <t>https://www.spinneys.com/en-ae/catalogue/glad-cling-wrap-100sqft_12006/</t>
  </si>
  <si>
    <t>https://prod-spinneys-cdn-new.azureedge.net/media/cache/17/0f/170f6ae9dfaed6ea04aa509909d0cd61.jpg</t>
  </si>
  <si>
    <t>SpinneysHOME Baking Paper 10mx30cm</t>
  </si>
  <si>
    <t>AED 5.00 / Each</t>
  </si>
  <si>
    <t>https://www.spinneys.com/en-ae/catalogue/spinneyshome-baking-paper-10m-x-30cm_46119/</t>
  </si>
  <si>
    <t>https://prod-spinneys-cdn-new.azureedge.net/media/cache/f0/88/f08824610ec0b82f5879b8e9e6791ecd.jpg</t>
  </si>
  <si>
    <t>Diamond cling wrap 30cmx60.96m</t>
  </si>
  <si>
    <t>https://www.spinneys.com/en-ae/catalogue/diamond-bio-cling-wrap-30cm-200ft_12843/</t>
  </si>
  <si>
    <t>https://prod-spinneys-cdn-new.azureedge.net/media/cache/e0/2f/e02fbf2a2ea8981322e50064de984eec.jpg</t>
  </si>
  <si>
    <t>Diamond cling wrap 30m</t>
  </si>
  <si>
    <t>AED 10.25 / Each</t>
  </si>
  <si>
    <t>https://www.spinneys.com/en-ae/catalogue/diamond-bio-cling-wrap-100ft_31222/</t>
  </si>
  <si>
    <t>https://prod-spinneys-cdn-new.azureedge.net/media/cache/88/fc/88fc654e3a91c9b77b3961f158921101.jpg</t>
  </si>
  <si>
    <t>Essential Waitrose baking and greaseproof paper 10m x 375mm</t>
  </si>
  <si>
    <t>https://www.spinneys.com/en-ae/catalogue/wr-baking-parchment-375mmx10m_8198/</t>
  </si>
  <si>
    <t>https://prod-spinneys-cdn-new.azureedge.net/media/cache/05/dd/05dd382dbf674b56713c04e7e926f470.jpg</t>
  </si>
  <si>
    <t>SpinneysHOME Baking Paper 10mx45cm</t>
  </si>
  <si>
    <t>https://www.spinneys.com/en-ae/catalogue/spinneyshome-baking-paper-10m-x-45cm_46118/</t>
  </si>
  <si>
    <t>https://prod-spinneys-cdn-new.azureedge.net/media/cache/43/9d/439d7f8b83f005003cb5be3aa57c7233.jpg</t>
  </si>
  <si>
    <t>SpinneysHOME Heavy Duty Aluminium Foil 7.75mx45cm</t>
  </si>
  <si>
    <t>AED 9.50 / Each</t>
  </si>
  <si>
    <t>https://www.spinneys.com/en-ae/catalogue/spinneyshome-heavy-duty-aluminium-foil-775m-x-45cm_46120/</t>
  </si>
  <si>
    <t>https://prod-spinneys-cdn-new.azureedge.net/media/cache/3e/9a/3e9a604c8e24ba38ba1f8b5093ad2c61.jpg</t>
  </si>
  <si>
    <t>Diamond heavy duty foil 37.5 sqft</t>
  </si>
  <si>
    <t>https://www.spinneys.com/en-ae/catalogue/diamond-heavy-duty-foil-375-sqft_6541/</t>
  </si>
  <si>
    <t>https://prod-spinneys-cdn-new.azureedge.net/media/cache/79/02/79027964e72577f1b2934414d3141cc7.jpg</t>
  </si>
  <si>
    <t>Essential Waitrose aluminium foil 300x30cm</t>
  </si>
  <si>
    <t>AED 24.50 / Each</t>
  </si>
  <si>
    <t>https://www.spinneys.com/en-ae/catalogue/waitrose-aluminium-foil-300x30cm_6545/</t>
  </si>
  <si>
    <t>https://prod-spinneys-cdn-new.azureedge.net/media/cache/80/53/8053b26cda511a80b52943619cdcb05e.jpg</t>
  </si>
  <si>
    <t>Essential Waitrose aluminium foil 300mm x 10m</t>
  </si>
  <si>
    <t>https://www.spinneys.com/en-ae/catalogue/wr-aluminium-foil-300mmx10m_8947/</t>
  </si>
  <si>
    <t>https://prod-spinneys-cdn-new.azureedge.net/media/cache/00/12/0012e4cf44912d2c296b92b0185130a1.jpg</t>
  </si>
  <si>
    <t>Glad aluminum foil 30cmx23.2m</t>
  </si>
  <si>
    <t>AED 18.00 / Each</t>
  </si>
  <si>
    <t>https://www.spinneys.com/en-ae/catalogue/glad-aluminum-foil-75-sqft_12338/</t>
  </si>
  <si>
    <t>https://prod-spinneys-cdn-new.azureedge.net/media/cache/e9/49/e949eb8efe0f0e5a0d224082991c6d0e.jpg</t>
  </si>
  <si>
    <t>Diamond heavy duty embossed aluminium foil 6.9m</t>
  </si>
  <si>
    <t>https://www.spinneys.com/en-ae/catalogue/diamond-heavy-duty-embossed-foil-75sqft_17817/</t>
  </si>
  <si>
    <t>https://prod-spinneys-cdn-new.azureedge.net/media/cache/e9/8b/e98b426aef7d51311c9a3498f07daf68.jpg</t>
  </si>
  <si>
    <t>Diamond aluminium foil 18.5m</t>
  </si>
  <si>
    <t>AED 47.00 / Each</t>
  </si>
  <si>
    <t>https://www.spinneys.com/en-ae/catalogue/diamond-aluminium-foil-200sqft_23784/</t>
  </si>
  <si>
    <t>https://prod-spinneys-cdn-new.azureedge.net/media/cache/16/61/16619f91656a6c97e1ef15450dd53ef2.jpg</t>
  </si>
  <si>
    <t>Falcon zipper bags 18cm x 21cm x50</t>
  </si>
  <si>
    <t>AED 15.25 / Each</t>
  </si>
  <si>
    <t>https://www.spinneys.com/en-ae/catalogue/falcon-zipper-bags-18cm-x-21cm-50pcs_45099/</t>
  </si>
  <si>
    <t>https://prod-spinneys-cdn-new.azureedge.net/media/cache/22/b1/22b148059592480d282cd932b41335c3.jpg</t>
  </si>
  <si>
    <t>Diamond zipper sandwich bags x100</t>
  </si>
  <si>
    <t>AED 21.75 / Each</t>
  </si>
  <si>
    <t>https://www.spinneys.com/en-ae/catalogue/diamond-swich-bag-zipper-100s_12563/</t>
  </si>
  <si>
    <t>https://prod-spinneys-cdn-new.azureedge.net/media/cache/68/32/68320d81a2587e294bbc68e9fdf0fc71.jpg</t>
  </si>
  <si>
    <t>Diamond storage bag zipper medium 25s</t>
  </si>
  <si>
    <t>https://www.spinneys.com/en-ae/catalogue/diamond-storage-bag-zipper-med-25s_12564/</t>
  </si>
  <si>
    <t>https://prod-spinneys-cdn-new.azureedge.net/media/cache/06/8e/068e5a347f81e60bbc0962525bf69037.jpg</t>
  </si>
  <si>
    <t>Fun Freezer bag 42x50+120cm</t>
  </si>
  <si>
    <t>https://www.spinneys.com/en-ae/catalogue/freezer-bags-42x5012cm_23564/</t>
  </si>
  <si>
    <t>https://prod-spinneys-cdn-new.azureedge.net/media/cache/5d/4e/5d4e832221755b226b9d891a58fc9e5c.jpg</t>
  </si>
  <si>
    <t>Diamond freezer medium zipper bags x20</t>
  </si>
  <si>
    <t>https://www.spinneys.com/en-ae/catalogue/diamond-freezer-bag-zipper-med-20s_12560/</t>
  </si>
  <si>
    <t>https://prod-spinneys-cdn-new.azureedge.net/media/cache/c2/4a/c24aeb3c75b9df8b794e88df750c2249.jpg</t>
  </si>
  <si>
    <t>Falcon zipper freezer bags 27 x 30cm x40</t>
  </si>
  <si>
    <t>https://www.spinneys.com/en-ae/catalogue/falcon-zipper-frzn-bags-27x30cm-40pcs_45100/</t>
  </si>
  <si>
    <t>https://prod-spinneys-cdn-new.azureedge.net/media/cache/c7/34/c73427818459a31e2fb60c080bc0d4b6.jpg</t>
  </si>
  <si>
    <t>Essential Waitrose small tie handle bags 80s</t>
  </si>
  <si>
    <t>https://www.spinneys.com/en-ae/catalogue/wr-ess-small-tie-handle-food-80s_31215/</t>
  </si>
  <si>
    <t>https://prod-spinneys-cdn-new.azureedge.net/media/cache/61/26/61266b9049a7608cd8bd8e7791feb27d.jpg</t>
  </si>
  <si>
    <t>Waitrose Essential medium tie handle bag 50s</t>
  </si>
  <si>
    <t>https://www.spinneys.com/en-ae/catalogue/wr-ess-50-medium-tie-handle-food-50s_31217/</t>
  </si>
  <si>
    <t>https://prod-spinneys-cdn-new.azureedge.net/media/cache/67/97/6797661bf5afa02df62c392ac0a85bdb.jpg</t>
  </si>
  <si>
    <t>Essential large re-closable bags x10</t>
  </si>
  <si>
    <t>https://www.spinneys.com/en-ae/catalogue/wr-large-reclosable-bags-10s_23269/</t>
  </si>
  <si>
    <t>https://prod-spinneys-cdn-new.azureedge.net/media/cache/09/b0/09b04952df572cb5327c9c5327caeb9c.jpg</t>
  </si>
  <si>
    <t>Fun freezer bags with zip 15s</t>
  </si>
  <si>
    <t>AED 9.75 / Each</t>
  </si>
  <si>
    <t>https://www.spinneys.com/en-ae/catalogue/fun-freezer-bags-with-zip-15s_31214/</t>
  </si>
  <si>
    <t>https://prod-spinneys-cdn-new.azureedge.net/media/cache/42/e4/42e4b5e5167309326f0c5d0696b3f658.jpg</t>
  </si>
  <si>
    <t>Glad freezer zipper bags x25</t>
  </si>
  <si>
    <t>https://www.spinneys.com/en-ae/catalogue/glad-zipper-freezor-bags-25s_12004/</t>
  </si>
  <si>
    <t>https://prod-spinneys-cdn-new.azureedge.net/media/cache/4b/e0/4be050977d2742bff6e143f5535266d5.jpg</t>
  </si>
  <si>
    <t>Fun freezer bags with zips x20</t>
  </si>
  <si>
    <t>AED 8.75 / Each</t>
  </si>
  <si>
    <t>https://www.spinneys.com/en-ae/catalogue/fun-freezer-bags-with-zips-x20_24877/</t>
  </si>
  <si>
    <t>https://prod-spinneys-cdn-new.azureedge.net/media/cache/a5/43/a543ef9a8dbcf35f6980fc099d85fe3c.jpg</t>
  </si>
  <si>
    <t>Diamond zipper sandwich bags x50</t>
  </si>
  <si>
    <t>https://www.spinneys.com/en-ae/catalogue/diamond-ssandwich-bag-zipper-50s_12562/</t>
  </si>
  <si>
    <t>https://prod-spinneys-cdn-new.azureedge.net/media/cache/5d/73/5d73cb7d97974986d8f1997cc232f967.jpg</t>
  </si>
  <si>
    <t>Diamond zipper bags large x 20</t>
  </si>
  <si>
    <t>https://www.spinneys.com/en-ae/catalogue/diamond-storage-bag-zipper-larg-20s_12565/</t>
  </si>
  <si>
    <t>https://prod-spinneys-cdn-new.azureedge.net/media/cache/c9/d1/c9d18b5da23165ed4a9927e198ced804.jpg</t>
  </si>
  <si>
    <t>Diamond large zipper bags x15</t>
  </si>
  <si>
    <t>AED 14.75 / Each</t>
  </si>
  <si>
    <t>https://www.spinneys.com/en-ae/catalogue/diamond-freezer-bag-zipper-larg-15s_12561/</t>
  </si>
  <si>
    <t>https://prod-spinneys-cdn-new.azureedge.net/media/cache/58/b0/58b0e3da40209c864bb769328fdde325.jpg</t>
  </si>
  <si>
    <t>Fun sandwich zipper bags 17x17.5cm 50s</t>
  </si>
  <si>
    <t>https://www.spinneys.com/en-ae/catalogue/fun-sandwich-bags-17x175cm-50s_10322/</t>
  </si>
  <si>
    <t>https://prod-spinneys-cdn-new.azureedge.net/media/cache/3e/d7/3ed7055ca85994477b5cd2d72d07d722.jpg</t>
  </si>
  <si>
    <t>Essential Waitrose large tie handle bags 25s</t>
  </si>
  <si>
    <t>AED 9.00 / Each</t>
  </si>
  <si>
    <t>https://www.spinneys.com/en-ae/catalogue/wr-ess-large-tie-handle-food-25s_31216/</t>
  </si>
  <si>
    <t>https://prod-spinneys-cdn-new.azureedge.net/media/cache/51/41/51413506c73b7f5d732e1c66847f634c.jpg</t>
  </si>
  <si>
    <t>Falcon cling film 200sq ft x 30cm</t>
  </si>
  <si>
    <t>https://www.spinneys.com/en-ae/catalogue/falcon-cling-flim-200sq-ft-x-30-cm_45108/</t>
  </si>
  <si>
    <t>https://prod-spinneys-cdn-new.azureedge.net/media/cache/86/db/86dbbb6ddb2cd8f9427a9fc7ac10b783.jpg</t>
  </si>
  <si>
    <t>Glad zipper storage bags x20</t>
  </si>
  <si>
    <t>https://www.spinneys.com/en-ae/catalogue/glad-zipper-storage-bags-x20_6538/</t>
  </si>
  <si>
    <t>https://prod-spinneys-cdn-new.azureedge.net/media/cache/1b/c7/1bc7defcaa2da147a9754bef35e764e6.jpg</t>
  </si>
  <si>
    <t>Falcon jumbo roasting bag 43x55cm 1 pack X 3 pieces</t>
  </si>
  <si>
    <t>AED 7.25 / Each</t>
  </si>
  <si>
    <t>https://www.spinneys.com/en-ae/catalogue/falcon-roasting-bag-43x55cm-3pcs-jumbo_45104/</t>
  </si>
  <si>
    <t>https://prod-spinneys-cdn-new.azureedge.net/media/cache/04/e5/04e5c6e0c803c0665b2934845ac4d86f.jpg</t>
  </si>
  <si>
    <t>Glad sandwich fold top bags x180</t>
  </si>
  <si>
    <t>https://www.spinneys.com/en-ae/catalogue/glad-sandwich-fold-top-180s_12003/</t>
  </si>
  <si>
    <t>https://prod-spinneys-cdn-new.azureedge.net/media/cache/10/c9/10c9c3d9c13c01408f318de3572bbcbd.jpg</t>
  </si>
  <si>
    <t>Essential Waitrose single sandwich bags x60</t>
  </si>
  <si>
    <t>AED 8.00 / Each</t>
  </si>
  <si>
    <t>https://www.spinneys.com/en-ae/catalogue/wr-ess-sandwich-bags-single-60s_14805/</t>
  </si>
  <si>
    <t>https://prod-spinneys-cdn-new.azureedge.net/media/cache/73/fb/73fb8502f5c81146d43553e946f7fd38.jpg</t>
  </si>
  <si>
    <t>Falcon one-up cooking paper x 100 sheets</t>
  </si>
  <si>
    <t>AED 41.50 / Each</t>
  </si>
  <si>
    <t>https://www.spinneys.com/en-ae/catalogue/falcn-one-up-cooking-paper-33x27cm-100s_45105/</t>
  </si>
  <si>
    <t>https://prod-spinneys-cdn-new.azureedge.net/media/cache/37/20/3720b72b8671e26a00ac5040e787379e.jpg</t>
  </si>
  <si>
    <t>Falcon cling film 100sq ft x 30cm</t>
  </si>
  <si>
    <t>https://www.spinneys.com/en-ae/catalogue/falcon-cling-film-100-sqft-x-30-cm_45107/</t>
  </si>
  <si>
    <t>https://prod-spinneys-cdn-new.azureedge.net/media/cache/ca/88/ca8852b55c55f77a3b43ae82ae13f66e.jpg</t>
  </si>
  <si>
    <t>Falcon aluminium foil 75sq ft x 30cm</t>
  </si>
  <si>
    <t>https://www.spinneys.com/en-ae/catalogue/falcon-aluminium-foil-75sq-ft-x-30-cm_45110/</t>
  </si>
  <si>
    <t>https://prod-spinneys-cdn-new.azureedge.net/media/cache/79/b3/79b32ffee7691ab95306f1cebee5c236.jpg</t>
  </si>
  <si>
    <t>Fun sandwich bags x50</t>
  </si>
  <si>
    <t>https://www.spinneys.com/en-ae/catalogue/fun-sandwich-bags-183x235cm-50s_10323/</t>
  </si>
  <si>
    <t>https://prod-spinneys-cdn-new.azureedge.net/media/cache/2d/44/2d449bf4e64747dba14bb6ef95db3dd3.jpg</t>
  </si>
  <si>
    <t>Glad zipper storage bags x50</t>
  </si>
  <si>
    <t>https://www.spinneys.com/en-ae/catalogue/glad-zipper-storage-bags-50s_12005/</t>
  </si>
  <si>
    <t>https://prod-spinneys-cdn-new.azureedge.net/media/cache/bb/f8/bbf84a616f78681fc2d5186e30fea094.jpg</t>
  </si>
  <si>
    <t>Glad zipper sandwich bags x100</t>
  </si>
  <si>
    <t>https://www.spinneys.com/en-ae/catalogue/glad-zipper-sandwich-bags-x100_6537/</t>
  </si>
  <si>
    <t>https://prod-spinneys-cdn-new.azureedge.net/media/cache/b4/15/b4156865e86f7b51021bef0650f718fa.jpg</t>
  </si>
  <si>
    <t>Falcon food storage bags 40x17cm x50</t>
  </si>
  <si>
    <t>AED 6.00 / Each</t>
  </si>
  <si>
    <t>https://www.spinneys.com/en-ae/catalogue/falcon-food-storage-bags-40x17cm-50s_45102/</t>
  </si>
  <si>
    <t>https://prod-spinneys-cdn-new.azureedge.net/media/cache/fe/e8/fee8768e0fc950de0f4d2e24f0bce484.jpg</t>
  </si>
  <si>
    <t>Falcon food storage bags 46x20cm x50</t>
  </si>
  <si>
    <t>AED 8.50 / Each</t>
  </si>
  <si>
    <t>https://www.spinneys.com/en-ae/catalogue/falcon-food-storage-bags-46x20cm-50s_45103/</t>
  </si>
  <si>
    <t>https://prod-spinneys-cdn-new.azureedge.net/media/cache/1c/9a/1c9aec6cd9c174583079dba8b4ec957b.jpg</t>
  </si>
  <si>
    <t>Falcon roasting bag 35x43cm large x5</t>
  </si>
  <si>
    <t>https://www.spinneys.com/en-ae/catalogue/falcon-roasting-bag-35x43cm-5pcs-large_45106/</t>
  </si>
  <si>
    <t>https://prod-spinneys-cdn-new.azureedge.net/media/cache/e8/4d/e84deba5f7f010652308f71d174cb89c.jpg</t>
  </si>
  <si>
    <t>Falcon baking paper 10m x 30cm</t>
  </si>
  <si>
    <t>https://www.spinneys.com/en-ae/catalogue/falcon-baking-paper-10mx30cm_45112/</t>
  </si>
  <si>
    <t>https://prod-spinneys-cdn-new.azureedge.net/media/cache/a7/dc/a7dc91a7a077d7df9d11aec4b480636a.jpg</t>
  </si>
  <si>
    <t>DAC glass cleaner 400ml</t>
  </si>
  <si>
    <t>Cleaning Cupboard</t>
  </si>
  <si>
    <t>https://www.spinneys.com/en-ae/catalogue/dac-glass-cleaner-400ml_23068/</t>
  </si>
  <si>
    <t>https://prod-spinneys-cdn-new.azureedge.net/media/cache/54/df/54dfd2490c8194d1b5f3af87fbd878de.jpg</t>
  </si>
  <si>
    <t>WD40 smart straw 420ml</t>
  </si>
  <si>
    <t>https://www.spinneys.com/en-ae/catalogue/wd-40-smart-straw-420ml_16834/</t>
  </si>
  <si>
    <t>https://prod-spinneys-cdn-new.azureedge.net/media/cache/23/bc/23bc043dbced40766d71a4c5f17f873a.jpg</t>
  </si>
  <si>
    <t>WD 40 silicone free spray 250ml</t>
  </si>
  <si>
    <t>https://www.spinneys.com/en-ae/catalogue/wd-40-2-ways-multiuse-silicon-free-250ml_38525/</t>
  </si>
  <si>
    <t>https://prod-spinneys-cdn-new.azureedge.net/media/cache/8c/da/8cda97c7bc50ebfa49ad88da0d57dcf2.jpg</t>
  </si>
  <si>
    <t>Waitrose beeswax furniture polish 150ml</t>
  </si>
  <si>
    <t>https://www.spinneys.com/en-ae/catalogue/wr-beeswax-furniture-polish-150s_15126/</t>
  </si>
  <si>
    <t>https://prod-spinneys-cdn-new.azureedge.net/media/cache/0a/36/0a36f0ffd58912d3ea4dbd6abe2d223b.jpg</t>
  </si>
  <si>
    <t>Arm &amp; Hammer fruit and vegetable wash 340g</t>
  </si>
  <si>
    <t>https://www.spinneys.com/en-ae/catalogue/armhammer-fruits-vegetable-wash-340gm_13612/</t>
  </si>
  <si>
    <t>https://prod-spinneys-cdn-new.azureedge.net/media/cache/c4/eb/c4eb5ecb4f80c921384ced57f5d78228.jpg</t>
  </si>
  <si>
    <t>Waitrose anti-tarnish silver polish 250ml</t>
  </si>
  <si>
    <t>AED 26.50 / Each</t>
  </si>
  <si>
    <t>https://www.spinneys.com/en-ae/catalogue/wr-anti-tarnish-silver-polish-250ml_14787/</t>
  </si>
  <si>
    <t>https://prod-spinneys-cdn-new.azureedge.net/media/cache/e9/42/e94296729e2eecda1c47296ac1064f79.jpg</t>
  </si>
  <si>
    <t>SpinneysHOME grill gremlin x2</t>
  </si>
  <si>
    <t>https://www.spinneys.com/en-ae/catalogue/spinneyshome-grill-gremlin2_14933/</t>
  </si>
  <si>
    <t>https://prod-spinneys-cdn-new.azureedge.net/media/cache/88/e4/88e47faede3e9c9608221e65066f7a5c.jpg</t>
  </si>
  <si>
    <t>The Botanist bathroom cleanser 500ml</t>
  </si>
  <si>
    <t>https://www.spinneys.com/en-ae/catalogue/botanist-bathroom-cleaner-500ml_36806/</t>
  </si>
  <si>
    <t>https://prod-spinneys-cdn-new.azureedge.net/media/cache/8e/87/8e87095a31926b4a4c735c624eddced0.jpg</t>
  </si>
  <si>
    <t>Harpic toilet cleaner powerplus lavender 1L</t>
  </si>
  <si>
    <t>AED 28.50 / Each</t>
  </si>
  <si>
    <t>https://www.spinneys.com/en-ae/catalogue/harpic-toilet-cleaner-powerplus-lavender-1l_49259/</t>
  </si>
  <si>
    <t>https://prod-spinneys-cdn-new.azureedge.net/media/cache/dd/b2/ddb24abbb3d0a8b3141b9fbf6964b5bd.jpg</t>
  </si>
  <si>
    <t>Vileda floor wiper Jordan set</t>
  </si>
  <si>
    <t>https://www.spinneys.com/en-ae/catalogue/vileda-floor-wiper-jordan-set_7496/</t>
  </si>
  <si>
    <t>https://prod-spinneys-cdn-new.azureedge.net/media/cache/9c/66/9c6680041780028b81ff6412df07a04d.jpg</t>
  </si>
  <si>
    <t>Vanish oxi carpet stain remover 500ml</t>
  </si>
  <si>
    <t>https://www.spinneys.com/en-ae/catalogue/vanish-oxi-carpet-stain-remover-500ml_3695/</t>
  </si>
  <si>
    <t>https://prod-spinneys-cdn-new.azureedge.net/media/cache/2a/75/2a75a5c51415069627105d0858e28f29.jpg</t>
  </si>
  <si>
    <t>WD-40 multi use spray silicon free 330ml</t>
  </si>
  <si>
    <t>AED 16.25 / Each</t>
  </si>
  <si>
    <t>https://www.spinneys.com/en-ae/catalogue/wd-40-multi-use-silicon-free-330ml_45228/</t>
  </si>
  <si>
    <t>https://prod-spinneys-cdn-new.azureedge.net/media/cache/49/bf/49bf2904f292bdf309763c45cac99d4e.jpg</t>
  </si>
  <si>
    <t>Armor All large sponge</t>
  </si>
  <si>
    <t>https://www.spinneys.com/en-ae/catalogue/armor-all-large-sponge_11871/</t>
  </si>
  <si>
    <t>https://prod-spinneys-cdn-new.azureedge.net/media/cache/58/96/589645905a83a11d8f92f432601391f3.jpg</t>
  </si>
  <si>
    <t>Armor All scratch remover 200ml</t>
  </si>
  <si>
    <t>https://www.spinneys.com/en-ae/catalogue/armor-all-scratch-remover-200ml_45227/</t>
  </si>
  <si>
    <t>https://prod-spinneys-cdn-new.azureedge.net/media/cache/0d/0a/0d0a94b27622a476326cf61adb50dd67.jpg</t>
  </si>
  <si>
    <t>Pif Paf cockroach &amp; insect killer plus 600ml</t>
  </si>
  <si>
    <t>AED 30.50 / Each</t>
  </si>
  <si>
    <t>https://www.spinneys.com/en-ae/catalogue/pif-paf-cik-power-plus-600ml_6507/</t>
  </si>
  <si>
    <t>https://prod-spinneys-cdn-new.azureedge.net/media/cache/cf/96/cf96a08edbc750b45762894cac8d5ae1.jpg</t>
  </si>
  <si>
    <t>Habro Goodbye Roach house trap</t>
  </si>
  <si>
    <t>https://www.spinneys.com/en-ae/catalogue/habro-goodbye-roach-house-trap_12097/</t>
  </si>
  <si>
    <t>https://prod-spinneys-cdn-new.azureedge.net/media/cache/f5/ca/f5ca6e487089a4ac23c3915c9351d784.jpg</t>
  </si>
  <si>
    <t>Dr Beckmann coffee machine cleaning tabs 6 pcs</t>
  </si>
  <si>
    <t>AED 32.25 / Each</t>
  </si>
  <si>
    <t>https://www.spinneys.com/en-ae/catalogue/dr-beckmann-coffee-machine-cleaning-tabs-6-pcs_39439/</t>
  </si>
  <si>
    <t>https://prod-spinneys-cdn-new.azureedge.net/media/cache/ee/1c/ee1c1515031cded1736205cf6ee6e49a.jpg</t>
  </si>
  <si>
    <t>Armor All carpet &amp; seat foam cleaner 500ml</t>
  </si>
  <si>
    <t>https://www.spinneys.com/en-ae/catalogue/armor-all-carpetseat-foam-cleaner-500ml_38524/</t>
  </si>
  <si>
    <t>https://prod-spinneys-cdn-new.azureedge.net/media/cache/c9/f6/c9f62d88479faeb5f5cc25841998b8b0.jpg</t>
  </si>
  <si>
    <t>Big D anti-static spray 350ml</t>
  </si>
  <si>
    <t>https://www.spinneys.com/en-ae/catalogue/big-d-anti-static-350ml_31350/</t>
  </si>
  <si>
    <t>https://prod-spinneys-cdn-new.azureedge.net/media/cache/f0/92/f0929c50a9cc610811702ee7a353627c.jpg</t>
  </si>
  <si>
    <t>Baygon ant and cockroach killer powder 250g</t>
  </si>
  <si>
    <t>AED 22.75 / Each</t>
  </si>
  <si>
    <t>https://www.spinneys.com/en-ae/catalogue/baygon-ant-and-cockroach-killer-powder-250g_50275/</t>
  </si>
  <si>
    <t>https://prod-spinneys-cdn-new.azureedge.net/media/cache/8a/fa/8afa709bb274f0158f3b6e59e66e3ebe.jpg</t>
  </si>
  <si>
    <t>Pif Paf anti mosquito refill</t>
  </si>
  <si>
    <t>https://www.spinneys.com/en-ae/catalogue/pifpaf-anti-mosquito-refill-unit_24003/</t>
  </si>
  <si>
    <t>https://prod-spinneys-cdn-new.azureedge.net/media/cache/f9/cb/f9cbdcd16c0ac7bc9073c527ab6cc3a3.jpg</t>
  </si>
  <si>
    <t>SpinneysHOME sponge scourer x3</t>
  </si>
  <si>
    <t>AED 4.75 / Each</t>
  </si>
  <si>
    <t>https://www.spinneys.com/en-ae/catalogue/spinneyshome-sponge-scourer3_14916/</t>
  </si>
  <si>
    <t>https://prod-spinneys-cdn-new.azureedge.net/media/cache/56/9e/569e3df4c26d22783d58ec1837f18801.jpg</t>
  </si>
  <si>
    <t>armor all purpose tire foam 14oz</t>
  </si>
  <si>
    <t>AED 29.00 / Each</t>
  </si>
  <si>
    <t>https://www.spinneys.com/en-ae/catalogue/armor-all-purpose-tire-foam-14oz_11431/</t>
  </si>
  <si>
    <t>https://prod-spinneys-cdn-new.azureedge.net/media/cache/d4/0c/d40c58818f131492e27d694455726947.jpg</t>
  </si>
  <si>
    <t>Armor All stain remover car 500ml</t>
  </si>
  <si>
    <t>https://www.spinneys.com/en-ae/catalogue/armor-all-stain-removerbrush-500ml_16828/</t>
  </si>
  <si>
    <t>https://prod-spinneys-cdn-new.azureedge.net/media/cache/e0/b8/e0b850439f0a5cf73edd4dbf61c7a479.jpg</t>
  </si>
  <si>
    <t>Armor All microfibre cleaning cloths x6</t>
  </si>
  <si>
    <t>AED 33.75 / Each</t>
  </si>
  <si>
    <t>https://www.spinneys.com/en-ae/catalogue/armor-all-microfibre-cleaning-cloth_16833/</t>
  </si>
  <si>
    <t>https://prod-spinneys-cdn-new.azureedge.net/media/cache/30/29/302932ba2cf90d0ccc9a8af54f07a9f8.jpg</t>
  </si>
  <si>
    <t>Dr Beckmann carpet stain remover 650ml</t>
  </si>
  <si>
    <t>AED 28.00 / Each</t>
  </si>
  <si>
    <t>https://www.spinneys.com/en-ae/catalogue/drbeckmann-carpet-cleaning-brush-650-ml_13611/</t>
  </si>
  <si>
    <t>https://prod-spinneys-cdn-new.azureedge.net/media/cache/e7/5d/e75d12ba616394cc84c1b064a79ae3a5.jpg</t>
  </si>
  <si>
    <t>Collonil high quality polishing brush</t>
  </si>
  <si>
    <t>AED 25.00 / Each</t>
  </si>
  <si>
    <t>https://www.spinneys.com/en-ae/catalogue/collonil-high-quality-polishing-brush_6531/</t>
  </si>
  <si>
    <t>https://prod-spinneys-cdn-new.azureedge.net/media/cache/a1/30/a1308129b27cae78233939d875d5ac80.jpg</t>
  </si>
  <si>
    <t>Collonil mobil sponge colourless</t>
  </si>
  <si>
    <t>AED 12.00 / Each</t>
  </si>
  <si>
    <t>https://www.spinneys.com/en-ae/catalogue/collonil-mobil-sponge-wliq-colorless_12228/</t>
  </si>
  <si>
    <t>https://prod-spinneys-cdn-new.azureedge.net/media/cache/38/9a/389a60b29df5efffeab324c076302ce6.jpg</t>
  </si>
  <si>
    <t>Collonil shoe care for white leather sneakers 100ml</t>
  </si>
  <si>
    <t>AED 19.75 / Each</t>
  </si>
  <si>
    <t>https://www.spinneys.com/en-ae/catalogue/collonil-shoe-care-sneaker-white-100ml_16087/</t>
  </si>
  <si>
    <t>https://prod-spinneys-cdn-new.azureedge.net/media/cache/31/3c/313c7028a0f93bbd4eaef6a890dc74b6.jpg</t>
  </si>
  <si>
    <t>3m scotch brite butterfly mop with stick</t>
  </si>
  <si>
    <t>AED 111.50 / Each</t>
  </si>
  <si>
    <t>https://www.spinneys.com/en-ae/catalogue/3m-scotch-brite-butterfly-mop-w-stick_53699/</t>
  </si>
  <si>
    <t>https://prod-spinneys-cdn-new.azureedge.net/media/cache/93/33/9333ea0313abe206703de14e14d7e5f0.jpg</t>
  </si>
  <si>
    <t>Koala Eco natural glass cleaner refill 1ltr</t>
  </si>
  <si>
    <t>https://www.spinneys.com/en-ae/catalogue/koala-eco-glass-cleanr-peppermnt-1l-refl_38698/</t>
  </si>
  <si>
    <t>https://prod-spinneys-cdn-new.azureedge.net/media/cache/cc/d0/ccd0b30b1c2991b8032c92ab3c92c311.jpg</t>
  </si>
  <si>
    <t>Collonil mobil sponge brown</t>
  </si>
  <si>
    <t>https://www.spinneys.com/en-ae/catalogue/collonil-mobil-sponge-wliq-brown_12229/</t>
  </si>
  <si>
    <t>https://prod-spinneys-cdn-new.azureedge.net/media/cache/d3/80/d3805049df4cff3a8677e4d28b487017.jpg</t>
  </si>
  <si>
    <t>Waitrose gold &amp; diamond jewellery dip 225ml</t>
  </si>
  <si>
    <t>https://www.spinneys.com/en-ae/catalogue/wr-gold-diamond-jewellery-dip-225ml_14798/</t>
  </si>
  <si>
    <t>https://prod-spinneys-cdn-new.azureedge.net/media/cache/0d/c4/0dc40585c1753a3a27b5f066c7a047b2.jpg</t>
  </si>
  <si>
    <t>DAC glass cleaner 650ml</t>
  </si>
  <si>
    <t>https://www.spinneys.com/en-ae/catalogue/dac-glass-cleaner-650ml_22534/</t>
  </si>
  <si>
    <t>https://prod-spinneys-cdn-new.azureedge.net/media/cache/5e/21/5e21f086ad7d7b6d2a191888c9ec350d.jpg</t>
  </si>
  <si>
    <t>Safeguard fruit &amp; veggie wash 750ml</t>
  </si>
  <si>
    <t>https://www.spinneys.com/en-ae/catalogue/safeguard-fruit-and-veggie-wash-750ml_9457/</t>
  </si>
  <si>
    <t>https://prod-spinneys-cdn-new.azureedge.net/media/cache/41/72/4172a0423ebc14c60cf5129eb7d8d4ab.jpg</t>
  </si>
  <si>
    <t>Armor All streak free glass wipes 30 pack</t>
  </si>
  <si>
    <t>https://www.spinneys.com/en-ae/catalogue/armor-all-streak-free-glass-wipes-30s_45226/</t>
  </si>
  <si>
    <t>https://prod-spinneys-cdn-new.azureedge.net/media/cache/83/60/83604865e463e438c00a69f9b863f117.jpg</t>
  </si>
  <si>
    <t>The Botanist glass and mirror cleanser 500ml</t>
  </si>
  <si>
    <t>https://www.spinneys.com/en-ae/catalogue/the-botanist-glass-cleanser-500ml_53715/</t>
  </si>
  <si>
    <t>https://prod-spinneys-cdn-new.azureedge.net/media/cache/83/d6/83d655ca36b23e9055d95f2494843615.jpg</t>
  </si>
  <si>
    <t>Collonil Bleu shoe fresh deo 100ml</t>
  </si>
  <si>
    <t>AED 29.50 / Each</t>
  </si>
  <si>
    <t>https://www.spinneys.com/en-ae/catalogue/collonil-bleu-shoe-fresh-100ml_38712/</t>
  </si>
  <si>
    <t>https://prod-spinneys-cdn-new.azureedge.net/media/cache/2d/9c/2d9c8599eaaf20bec5feda7106a72ed0.jpg</t>
  </si>
  <si>
    <t>The Botanist wood duster 500ml</t>
  </si>
  <si>
    <t>https://www.spinneys.com/en-ae/catalogue/botanist-wood-duster-500ml_36808/</t>
  </si>
  <si>
    <t>https://prod-spinneys-cdn-new.azureedge.net/media/cache/a4/d2/a4d2aeddf9c105a29c817cc02807157a.jpg</t>
  </si>
  <si>
    <t>Armor All multi-purpose cleaner 500ml</t>
  </si>
  <si>
    <t>https://www.spinneys.com/en-ae/catalogue/armor-all-multi-purpose-cleaner-500ml_49243/</t>
  </si>
  <si>
    <t>https://prod-spinneys-cdn-new.azureedge.net/media/cache/f3/49/f3496960d1a47a4af42d8dc92524f2e6.jpg</t>
  </si>
  <si>
    <t>Kiwi express shine sponge black 75ml</t>
  </si>
  <si>
    <t>AED 15.50 / Each</t>
  </si>
  <si>
    <t>https://www.spinneys.com/en-ae/catalogue/kiwi-express-shine-sponge-black-75ml_18433/</t>
  </si>
  <si>
    <t>https://prod-spinneys-cdn-new.azureedge.net/media/cache/f2/1e/f21e9d113fb82b634aeb8085e4195a36.jpg</t>
  </si>
  <si>
    <t>Armor All glass cleaner 500ml</t>
  </si>
  <si>
    <t>https://www.spinneys.com/en-ae/catalogue/armor-all-glass-cleaner-streakfree-500ml_45225/</t>
  </si>
  <si>
    <t>https://prod-spinneys-cdn-new.azureedge.net/media/cache/dd/da/dddaa820135b1f80b8d5acb8c9a1108e.jpg</t>
  </si>
  <si>
    <t>Armor All Paste Wax 300g</t>
  </si>
  <si>
    <t>AED 49.50 / Each</t>
  </si>
  <si>
    <t>https://www.spinneys.com/en-ae/catalogue/armor-all-paste-wax-300g_49247/</t>
  </si>
  <si>
    <t>https://prod-spinneys-cdn-new.azureedge.net/media/cache/37/13/371380f2c43bd89721634257cbd161b0.jpg</t>
  </si>
  <si>
    <t>Glade lavender scented carpet &amp; room powder 907g</t>
  </si>
  <si>
    <t>https://www.spinneys.com/en-ae/catalogue/glade-carpet-room-powder-lavender-907g_15044/</t>
  </si>
  <si>
    <t>https://prod-spinneys-cdn-new.azureedge.net/media/cache/4e/29/4e29e1d5dc52a686939570f2783e05bc.jpg</t>
  </si>
  <si>
    <t>Pledge orange furniture polish 300ml</t>
  </si>
  <si>
    <t>https://www.spinneys.com/en-ae/catalogue/pledge-orange-furniture-spray-300ml_11152/</t>
  </si>
  <si>
    <t>https://prod-spinneys-cdn-new.azureedge.net/media/cache/d1/d4/d1d4bec0ba861c8f1eada283ebc85951.jpg</t>
  </si>
  <si>
    <t>Armor All original protectant wildberry 295ml</t>
  </si>
  <si>
    <t>https://www.spinneys.com/en-ae/catalogue/armor-all-scentd-protctant-wildbrry-295m_16826/</t>
  </si>
  <si>
    <t>https://prod-spinneys-cdn-new.azureedge.net/media/cache/d6/02/d6022716fe07db36ce3a237967244002.jpg</t>
  </si>
  <si>
    <t>Armor All extra large drying cloth</t>
  </si>
  <si>
    <t>https://www.spinneys.com/en-ae/catalogue/armor-all-extra-large-drying-cloth_16832/</t>
  </si>
  <si>
    <t>https://prod-spinneys-cdn-new.azureedge.net/media/cache/7e/d3/7ed33a290c8985cd92d9100222cad69f.jpg</t>
  </si>
  <si>
    <t>Armor All wheel &amp; tire cleaner 500 ml</t>
  </si>
  <si>
    <t>https://www.spinneys.com/en-ae/catalogue/armor-all-wheel-tire-cleaner-500-ml_38522/</t>
  </si>
  <si>
    <t>https://prod-spinneys-cdn-new.azureedge.net/media/cache/c8/6e/c86e7c88ccad6a134e70b6a514259fc0.jpg</t>
  </si>
  <si>
    <t>SpinneysHOME Garbage Bags 60x90 (114L) Lemon Scented</t>
  </si>
  <si>
    <t>https://www.spinneys.com/en-ae/catalogue/spinneyshome-garbage-bags-56x60-114l-lemon-scented_39457/</t>
  </si>
  <si>
    <t>https://prod-spinneys-cdn-new.azureedge.net/media/cache/57/8c/578c5d58d6f1f3d4a66a20373be3b794.jpg</t>
  </si>
  <si>
    <t>Essential Waitrose clear drawstring storage bags x10</t>
  </si>
  <si>
    <t>https://www.spinneys.com/en-ae/catalogue/wr-ess-clear-storge-bag-drawstring-10s_12199/</t>
  </si>
  <si>
    <t>https://prod-spinneys-cdn-new.azureedge.net/media/cache/f4/5c/f45c775b7cb3f82be8c4650546383a6c.jpg</t>
  </si>
  <si>
    <t>Enviro Care biodegradable extra small garbage bags 54x60cm 10gal x30</t>
  </si>
  <si>
    <t>https://www.spinneys.com/en-ae/catalogue/enviro-care-bio-degradable-10gallon-bin-bags-x30_6464/</t>
  </si>
  <si>
    <t>https://prod-spinneys-cdn-new.azureedge.net/media/cache/ea/6c/ea6c2c151c5457999f00e439a1b37b0d.jpg</t>
  </si>
  <si>
    <t>Enviro Care biodegradable small garbage bags 60x90cm 30gal x20</t>
  </si>
  <si>
    <t>https://www.spinneys.com/en-ae/catalogue/envirocare-bio-garbage-bag-30gal-20s_11569/</t>
  </si>
  <si>
    <t>https://prod-spinneys-cdn-new.azureedge.net/media/cache/ce/0e/ce0ed18b1c9a8c75e0a315dd51b3f9f4.jpg</t>
  </si>
  <si>
    <t>Collonil universal protector spray 200ml</t>
  </si>
  <si>
    <t>https://www.spinneys.com/en-ae/catalogue/collonil-univ-protector-spray-200ml_14206/</t>
  </si>
  <si>
    <t>https://prod-spinneys-cdn-new.azureedge.net/media/cache/94/6b/946b9eae421e8b25e515b44f5644e0a3.jpg</t>
  </si>
  <si>
    <t>Scotch-Brite aqua wiper twister</t>
  </si>
  <si>
    <t>https://www.spinneys.com/en-ae/catalogue/scotch-b-floor-wiper-twister_31234/</t>
  </si>
  <si>
    <t>https://prod-spinneys-cdn-new.azureedge.net/media/cache/15/90/15903d265de9f2d03a0f33801f7a6b59.jpg</t>
  </si>
  <si>
    <t>Scotch-Brite strip mop replacement head</t>
  </si>
  <si>
    <t>AED 39.00 / Each</t>
  </si>
  <si>
    <t>https://www.spinneys.com/en-ae/catalogue/scotch-b-strip-mop-replace-head-ultra_11272/</t>
  </si>
  <si>
    <t>https://prod-spinneys-cdn-new.azureedge.net/media/cache/9f/82/9f82314301d43d22eaaa80e1b292553a.jpg</t>
  </si>
  <si>
    <t>Vileda mop bucket with wringer</t>
  </si>
  <si>
    <t>AED 59.00 / Each</t>
  </si>
  <si>
    <t>https://www.spinneys.com/en-ae/catalogue/vileda-mop-bucket-with-wrngr_23903/</t>
  </si>
  <si>
    <t>https://prod-spinneys-cdn-new.azureedge.net/media/cache/4b/d0/4bd0815d3998c07bfeb4f4705bd9cbb6.jpg</t>
  </si>
  <si>
    <t>Scotch-Brite extensible sponge Squeegee</t>
  </si>
  <si>
    <t>AED 42.75 / Each</t>
  </si>
  <si>
    <t>https://www.spinneys.com/en-ae/catalogue/scotch-b-extensible-sponge_11529/</t>
  </si>
  <si>
    <t>https://prod-spinneys-cdn-new.azureedge.net/media/cache/db/98/db983c6b4df8a950063a07459cc304a2.jpg</t>
  </si>
  <si>
    <t>Scotch-Brite dustpan &amp; broom long handle</t>
  </si>
  <si>
    <t>AED 52.00 / Each</t>
  </si>
  <si>
    <t>https://www.spinneys.com/en-ae/catalogue/scotch-b-dustpan-broom-lhandle_14233/</t>
  </si>
  <si>
    <t>https://prod-spinneys-cdn-new.azureedge.net/media/cache/97/d9/97d9c1aae8fc10363eab3cf62f4b1b01.jpg</t>
  </si>
  <si>
    <t>Scotch-Brite strip mop with stick</t>
  </si>
  <si>
    <t>AED 55.75 / Each</t>
  </si>
  <si>
    <t>https://www.spinneys.com/en-ae/catalogue/scotch-b-mop-max-wstick-green_11271/</t>
  </si>
  <si>
    <t>https://prod-spinneys-cdn-new.azureedge.net/media/cache/a2/a2/a2a2beadbbf5947c2273265bbc35291a.jpg</t>
  </si>
  <si>
    <t>Collonil shoe shine sponge black</t>
  </si>
  <si>
    <t>https://www.spinneys.com/en-ae/catalogue/collonil-mobil-sponge-black_11196/</t>
  </si>
  <si>
    <t>https://prod-spinneys-cdn-new.azureedge.net/media/cache/52/47/524712211216422f6b54f232c1fe5ea7.jpg</t>
  </si>
  <si>
    <t>Habro Goodbye Roaches gel 30g</t>
  </si>
  <si>
    <t>AED 65.00 / Each</t>
  </si>
  <si>
    <t>https://www.spinneys.com/en-ae/catalogue/habro-goodbye-roaches-gel-30g_12096/</t>
  </si>
  <si>
    <t>https://prod-spinneys-cdn-new.azureedge.net/media/cache/b9/ff/b9ff0c6dca2013fd3ea73f598e140d1c.jpg</t>
  </si>
  <si>
    <t>3M scotch-brite T6 spin mop with bucket and refill</t>
  </si>
  <si>
    <t>AED 203.75 / Each</t>
  </si>
  <si>
    <t>https://www.spinneys.com/en-ae/catalogue/3m-scotch-brite-spin-mop-bucket-w-refll_53697/</t>
  </si>
  <si>
    <t>https://prod-spinneys-cdn-new.azureedge.net/media/cache/22/49/22495b8927e41f357bae9c81a2a36cd7.jpg</t>
  </si>
  <si>
    <t>Jif toilet cleaner lime power 750ml</t>
  </si>
  <si>
    <t>https://www.spinneys.com/en-ae/catalogue/jif-toliet-cleaner-lime-power-750ml_45164/</t>
  </si>
  <si>
    <t>https://prod-spinneys-cdn-new.azureedge.net/media/cache/f4/90/f490bee506daf07d907f764a9b7783cb.jpg</t>
  </si>
  <si>
    <t>Clorox scentiva toilet cleaner Madagascar citrus 709ml</t>
  </si>
  <si>
    <t>https://www.spinneys.com/en-ae/catalogue/clorox-scent-tc-mdgscr-citrus-709ml_45169/</t>
  </si>
  <si>
    <t>https://prod-spinneys-cdn-new.azureedge.net/media/cache/5a/ce/5ace2323e1fd221c9cf951626b2a574a.jpg</t>
  </si>
  <si>
    <t>Big D Cockroach Gel Bait x6</t>
  </si>
  <si>
    <t>AED 68.25 / Each</t>
  </si>
  <si>
    <t>https://www.spinneys.com/en-ae/catalogue/big-d-cockroach-gel-bait-6s_45181/</t>
  </si>
  <si>
    <t>https://prod-spinneys-cdn-new.azureedge.net/media/cache/c4/f7/c4f7d843a349ce86bdf5978f6516dafc.jpg</t>
  </si>
  <si>
    <t>Raid mosquito repellent refill 21ml</t>
  </si>
  <si>
    <t>AED 19.00 / Each</t>
  </si>
  <si>
    <t>https://www.spinneys.com/en-ae/catalogue/raid-mosquito-repellent-refill-21ml_49281/</t>
  </si>
  <si>
    <t>https://prod-spinneys-cdn-new.azureedge.net/media/cache/98/9a/989aeaf8dd26b2c82111a5a7a1c24b10.jpg</t>
  </si>
  <si>
    <t>Jif ultrafast bathroom spray 500ml</t>
  </si>
  <si>
    <t>https://www.spinneys.com/en-ae/catalogue/jif-ultrafast-bathroom-spray-500ml_6460/</t>
  </si>
  <si>
    <t>https://prod-spinneys-cdn-new.azureedge.net/media/cache/a5/68/a5682f333b008c42d890b707ad0a5478.jpg</t>
  </si>
  <si>
    <t>Scotch Brite easy sweeper kit</t>
  </si>
  <si>
    <t>https://www.spinneys.com/en-ae/catalogue/3m-scotch-brite-easy-sweeper-kit_7485/</t>
  </si>
  <si>
    <t>https://prod-spinneys-cdn-new.azureedge.net/media/cache/20/55/20555c8c8e694ee5b1e2064522dc6062.jpg</t>
  </si>
  <si>
    <t>Habro Goodbye mosquito repellent liquid 45ml</t>
  </si>
  <si>
    <t>AED 20.75 / Each</t>
  </si>
  <si>
    <t>https://www.spinneys.com/en-ae/catalogue/goodbye-mosquito-repellent-liquid-45ml_14877/</t>
  </si>
  <si>
    <t>https://prod-spinneys-cdn-new.azureedge.net/media/cache/db/57/db57f5ba85eb3bf86428f1a3ad383f57.jpg</t>
  </si>
  <si>
    <t>Vileda ProMist max mop refill</t>
  </si>
  <si>
    <t>AED 27.50 / Each</t>
  </si>
  <si>
    <t>https://www.spinneys.com/en-ae/catalogue/vileda-promist-max-refill_18824/</t>
  </si>
  <si>
    <t>https://prod-spinneys-cdn-new.azureedge.net/media/cache/80/5a/805a7ddb1ec90826ae589ce635d70fec.jpg</t>
  </si>
  <si>
    <t>Pif Paf cockroach killer easy 400ml + 100ml free</t>
  </si>
  <si>
    <t>https://www.spinneys.com/en-ae/catalogue/pifpaf-cockroach-killer-easy-400ml-100ml-free_7469/</t>
  </si>
  <si>
    <t>https://prod-spinneys-cdn-new.azureedge.net/media/cache/c4/cf/c4cf2c2881b582f9f52e072dbff31c5c.jpg</t>
  </si>
  <si>
    <t>Vileda easy wring &amp; clean refill</t>
  </si>
  <si>
    <t>https://www.spinneys.com/en-ae/catalogue/vileda-easy-wring-clean-refill_6500/</t>
  </si>
  <si>
    <t>https://prod-spinneys-cdn-new.azureedge.net/media/cache/2c/88/2c8851fef21b97e8689b43a32a2de8e4.jpg</t>
  </si>
  <si>
    <t>Habro goodbye roaches bait station 3s</t>
  </si>
  <si>
    <t>https://www.spinneys.com/en-ae/catalogue/goodbye-roaches-bait-station-3s_14301/</t>
  </si>
  <si>
    <t>https://prod-spinneys-cdn-new.azureedge.net/media/cache/10/12/1012e649274bb77267e4298c922edd1c.jpg</t>
  </si>
  <si>
    <t>Armor All wash &amp; wax speed shine 1l</t>
  </si>
  <si>
    <t>AED 27.00 / Each</t>
  </si>
  <si>
    <t>https://www.spinneys.com/en-ae/catalogue/armor-all-wash-wax-speed-shine-1l_45224/</t>
  </si>
  <si>
    <t>https://prod-spinneys-cdn-new.azureedge.net/media/cache/49/fb/49fb9e4f4d8a36a95962bb1d93255e1b.jpg</t>
  </si>
  <si>
    <t>Scotch Brite car cloth</t>
  </si>
  <si>
    <t>https://www.spinneys.com/en-ae/catalogue/scotch-b-car-cloth_24860/</t>
  </si>
  <si>
    <t>https://prod-spinneys-cdn-new.azureedge.net/media/cache/4e/8d/4e8d0451e1e54cbedb24800aba1ad496.jpg</t>
  </si>
  <si>
    <t>Armor All leather care 530 ml</t>
  </si>
  <si>
    <t>https://www.spinneys.com/en-ae/catalogue/armor-all-leather-care-530-ml_38523/</t>
  </si>
  <si>
    <t>https://prod-spinneys-cdn-new.azureedge.net/media/cache/29/ca/29ca94f8520dc462b3d23d7b394a87df.jpg</t>
  </si>
  <si>
    <t>Armor All ultra shine wash &amp; wax 1.89ltr</t>
  </si>
  <si>
    <t>https://www.spinneys.com/en-ae/catalogue/armor-all-64-oz-car-wash_31411/</t>
  </si>
  <si>
    <t>https://prod-spinneys-cdn-new.azureedge.net/media/cache/01/29/01297aa878038860b418cf4aa47ef80a.jpg</t>
  </si>
  <si>
    <t>Collonil one for all foam 125ml</t>
  </si>
  <si>
    <t>AED 30.00 / Each</t>
  </si>
  <si>
    <t>https://www.spinneys.com/en-ae/catalogue/collonil-one-for-all-foam-125ml_19880/</t>
  </si>
  <si>
    <t>https://prod-spinneys-cdn-new.azureedge.net/media/cache/77/08/7708016864674a67a56667d888f543c4.jpg</t>
  </si>
  <si>
    <t>Collonil shoe sanitizer spray 100ml</t>
  </si>
  <si>
    <t>https://www.spinneys.com/en-ae/catalogue/collonil-shoe-sanitizer-spray-100ml_31262/</t>
  </si>
  <si>
    <t>https://prod-spinneys-cdn-new.azureedge.net/media/cache/f3/e4/f3e4875be38d7bc8c7b792bb7d3b064a.jpg</t>
  </si>
  <si>
    <t>Collonil leather wax tin black 50ml</t>
  </si>
  <si>
    <t>https://www.spinneys.com/en-ae/catalogue/collonil-leather-wax-tin-black-50ml_18197/</t>
  </si>
  <si>
    <t>https://prod-spinneys-cdn-new.azureedge.net/media/cache/2b/f1/2bf1c1d698f0eb45f2d700742d4b47e5.jpg</t>
  </si>
  <si>
    <t>Collonil mobil sponge with liquid black</t>
  </si>
  <si>
    <t>https://www.spinneys.com/en-ae/catalogue/collonil-mobil-sponge-wliq-black_12230/</t>
  </si>
  <si>
    <t>https://prod-spinneys-cdn-new.azureedge.net/media/cache/a2/88/a288ae9f25ac2e78173acd0e3cd38ba3.jpg</t>
  </si>
  <si>
    <t>Habro goodbye mouse traps</t>
  </si>
  <si>
    <t>https://www.spinneys.com/en-ae/catalogue/habro-goodbye-mouse-traps_12095/</t>
  </si>
  <si>
    <t>https://prod-spinneys-cdn-new.azureedge.net/media/cache/c0/8c/c08c30c0b54a5c256031fdcd35f13102.jpg</t>
  </si>
  <si>
    <t>Habro Goodbye Roaches mini 15g</t>
  </si>
  <si>
    <t>AED 35.25 / Each</t>
  </si>
  <si>
    <t>https://www.spinneys.com/en-ae/catalogue/goodbye-roaches-mini-15gm_14300/</t>
  </si>
  <si>
    <t>https://prod-spinneys-cdn-new.azureedge.net/media/cache/2c/2d/2c2d7af732fba1cada8ee15729d9b2f6.jpg</t>
  </si>
  <si>
    <t>Pledge wood oilamber and argan scent 250ml</t>
  </si>
  <si>
    <t>AED 18.25 / Each</t>
  </si>
  <si>
    <t>https://www.spinneys.com/en-ae/catalogue/pledge-revive-moist-oil-ambrargn250ml_19283/</t>
  </si>
  <si>
    <t>https://prod-spinneys-cdn-new.azureedge.net/media/cache/2c/aa/2caa5997c626c5fd00b1719cb59fa312.jpg</t>
  </si>
  <si>
    <t>Raid cockroach and ant killer powder 250g</t>
  </si>
  <si>
    <t>https://www.spinneys.com/en-ae/catalogue/raid-cockroach-and-ant-killer-powder-250g_39489/</t>
  </si>
  <si>
    <t>https://prod-spinneys-cdn-new.azureedge.net/media/cache/eb/8b/eb8bb08649a7dc11d8be37b478c0af90.jpg</t>
  </si>
  <si>
    <t>Big D cockroach killer</t>
  </si>
  <si>
    <t>https://www.spinneys.com/en-ae/catalogue/big-d-cockroach-killer_45180/</t>
  </si>
  <si>
    <t>https://prod-spinneys-cdn-new.azureedge.net/media/cache/09/33/09333c8308352441a9bcf350afa048a2.jpg</t>
  </si>
  <si>
    <t>Pledge clean it multi surface cleaner rainshower 250ml</t>
  </si>
  <si>
    <t>AED 22.50 / Each</t>
  </si>
  <si>
    <t>https://www.spinneys.com/en-ae/catalogue/pledge-clean-it-rainshower-250ml_45229/</t>
  </si>
  <si>
    <t>https://prod-spinneys-cdn-new.azureedge.net/media/cache/dd/b8/ddb8e6a58714fb6d688375b9d9909545.jpg</t>
  </si>
  <si>
    <t>Method almond wood polish 354ml</t>
  </si>
  <si>
    <t>https://www.spinneys.com/en-ae/catalogue/method-wood-polish-almond-354ml_20576/</t>
  </si>
  <si>
    <t>https://prod-spinneys-cdn-new.azureedge.net/media/cache/d1/4e/d14e12ed120dfb2f556d2280455de917.jpg</t>
  </si>
  <si>
    <t>Baygon crawling insect killer 300ml</t>
  </si>
  <si>
    <t>https://www.spinneys.com/en-ae/catalogue/baygon-crawling-insect-killer-300ml_50283/</t>
  </si>
  <si>
    <t>https://prod-spinneys-cdn-new.azureedge.net/media/cache/18/53/1853c442ee05c657a2bf345a6d235076.jpg</t>
  </si>
  <si>
    <t>Pif Paf all insect killer 300ml</t>
  </si>
  <si>
    <t>AED 16.50 / Each</t>
  </si>
  <si>
    <t>https://www.spinneys.com/en-ae/catalogue/pif-paf-all-insect-killer-300ml_3683/</t>
  </si>
  <si>
    <t>https://prod-spinneys-cdn-new.azureedge.net/media/cache/b0/b4/b0b45d929588b9faed8937673e050973.jpg</t>
  </si>
  <si>
    <t>Pif Paf fly &amp; mosquito killer 400ml</t>
  </si>
  <si>
    <t>AED 20.50 / Each</t>
  </si>
  <si>
    <t>https://www.spinneys.com/en-ae/catalogue/pif-paf-fly-and-mosquito-killer-400ml_3685/</t>
  </si>
  <si>
    <t>https://prod-spinneys-cdn-new.azureedge.net/media/cache/9f/15/9f15f572a4dc3cf18c6b3f2029170298.jpg</t>
  </si>
  <si>
    <t>Pledge natural furniture polish 300ml</t>
  </si>
  <si>
    <t>https://www.spinneys.com/en-ae/catalogue/pledge-natural-furniture-polish-300ml_6505/</t>
  </si>
  <si>
    <t>https://prod-spinneys-cdn-new.azureedge.net/media/cache/47/1b/471b501706dbd8e308b0097cbf376855.jpg</t>
  </si>
  <si>
    <t>Pledge potpourri natural furniture polish 300ml</t>
  </si>
  <si>
    <t>https://www.spinneys.com/en-ae/catalogue/pledge-potpourri-natural-furniture-polish-300ml_6506/</t>
  </si>
  <si>
    <t>https://prod-spinneys-cdn-new.azureedge.net/media/cache/50/57/50578a43d7d0b4a4224e4c53c152b6f3.jpg</t>
  </si>
  <si>
    <t>Habro Goodbye mosquito repellent combi pack</t>
  </si>
  <si>
    <t>AED 31.00 / Each</t>
  </si>
  <si>
    <t>https://www.spinneys.com/en-ae/catalogue/goodbye-mosquito-repellent-combi-pack_14876/</t>
  </si>
  <si>
    <t>https://prod-spinneys-cdn-new.azureedge.net/media/cache/d5/df/d5dfbca2109cc9761f08c4c991ea3c28.jpg</t>
  </si>
  <si>
    <t>Collonil nubuck &amp; suede spray colourless 200ml</t>
  </si>
  <si>
    <t>https://www.spinneys.com/en-ae/catalogue/collonil-nub-suede-spray-cless-200ml_14208/</t>
  </si>
  <si>
    <t>https://prod-spinneys-cdn-new.azureedge.net/media/cache/66/95/6695828f26912ed61b1f9223e491e07e.jpg</t>
  </si>
  <si>
    <t>Collonil boom sneaker cleaner 100ml</t>
  </si>
  <si>
    <t>https://www.spinneys.com/en-ae/catalogue/collonil-boom-cleaner-for-sneakers-100ml_38711/</t>
  </si>
  <si>
    <t>https://prod-spinneys-cdn-new.azureedge.net/media/cache/92/cc/92cc3aaa8f097b66cde0b55003da738a.jpg</t>
  </si>
  <si>
    <t>Kiwi instant polish black leather 75ml</t>
  </si>
  <si>
    <t>AED 14.00 / Each</t>
  </si>
  <si>
    <t>https://www.spinneys.com/en-ae/catalogue/kiwi-instant-polish-black-leather-75ml_18364/</t>
  </si>
  <si>
    <t>https://prod-spinneys-cdn-new.azureedge.net/media/cache/7c/2c/7c2c682f7bdc5852270ab0591964d225.jpg</t>
  </si>
  <si>
    <t>Habro goodbye fly trap</t>
  </si>
  <si>
    <t>https://www.spinneys.com/en-ae/catalogue/habro-goodbye-fly-trap_12099/</t>
  </si>
  <si>
    <t>https://prod-spinneys-cdn-new.azureedge.net/media/cache/2d/31/2d313e850652e7abf2ba3b0fc186c89c.jpg</t>
  </si>
  <si>
    <t>Raid Mosquito repellent holder and refill 21ml</t>
  </si>
  <si>
    <t>https://www.spinneys.com/en-ae/catalogue/raid-mosquito-repellent-holder-and-refill-21ml_49282/</t>
  </si>
  <si>
    <t>https://prod-spinneys-cdn-new.azureedge.net/media/cache/d0/37/d037d6a98275930a6128f8b7e87831a9.jpg</t>
  </si>
  <si>
    <t>Ecover window &amp; glass cleaner 500ml</t>
  </si>
  <si>
    <t>https://www.spinneys.com/en-ae/catalogue/ecover-window-glass-cleaner-500ml_6533/</t>
  </si>
  <si>
    <t>https://prod-spinneys-cdn-new.azureedge.net/media/cache/56/86/56860073dccc011edb3b891a16539fd8.jpg</t>
  </si>
  <si>
    <t>Windex lavender scented window and glass cleaner 750ml</t>
  </si>
  <si>
    <t>https://www.spinneys.com/en-ae/catalogue/windex-glass-cleaner-lavender-750ml_18826/</t>
  </si>
  <si>
    <t>https://prod-spinneys-cdn-new.azureedge.net/media/cache/f8/2e/f82ed586554450f75e482d8659a255d3.jpg</t>
  </si>
  <si>
    <t>Method glass spray mint 828ml</t>
  </si>
  <si>
    <t>https://www.spinneys.com/en-ae/catalogue/method-glass-spray-828ml_14306/</t>
  </si>
  <si>
    <t>https://prod-spinneys-cdn-new.azureedge.net/media/cache/3b/15/3b15fb6e0bba2bd1cb9f82c1300d5709.jpg</t>
  </si>
  <si>
    <t>Windex Blue glass cleaner 750ml</t>
  </si>
  <si>
    <t>https://www.spinneys.com/en-ae/catalogue/windex-glass-cleaner-blue-750ml_18825/</t>
  </si>
  <si>
    <t>https://prod-spinneys-cdn-new.azureedge.net/media/cache/72/58/725832271cf4e5c20914510b3363a5a9.jpg</t>
  </si>
  <si>
    <t>Dettol glass cleaner 500ml</t>
  </si>
  <si>
    <t>https://www.spinneys.com/en-ae/catalogue/dettol-glass-cleaner-500ml_7497/</t>
  </si>
  <si>
    <t>https://prod-spinneys-cdn-new.azureedge.net/media/cache/e6/14/e614773a4104d50ebdd55224ac7c083e.jpg</t>
  </si>
  <si>
    <t>Earth Choice window &amp; glass cleaner 600ml</t>
  </si>
  <si>
    <t>AED 19.25 / Each</t>
  </si>
  <si>
    <t>https://www.spinneys.com/en-ae/catalogue/earth-choice-window-cleaner-600ml_10242/</t>
  </si>
  <si>
    <t>https://prod-spinneys-cdn-new.azureedge.net/media/cache/01/78/0178c4620aca51c8032ce79a29fca32d.jpg</t>
  </si>
  <si>
    <t>DAC drain opener crystals 1kg</t>
  </si>
  <si>
    <t>https://www.spinneys.com/en-ae/catalogue/dac-drain-opener-crystals-1kg_14533/</t>
  </si>
  <si>
    <t>https://prod-spinneys-cdn-new.azureedge.net/media/cache/50/77/50774a7f9bc8a6ec8923eab3007d2421.jpg</t>
  </si>
  <si>
    <t>Dr Beckmann oven cleaner active gel 375ml</t>
  </si>
  <si>
    <t>https://www.spinneys.com/en-ae/catalogue/drbeckman-rescue-act-gel-ovn-clnr-375ml_23369/</t>
  </si>
  <si>
    <t>https://prod-spinneys-cdn-new.azureedge.net/media/cache/ef/cc/efccd0902a1e7e4da447116005072f4d.jpg</t>
  </si>
  <si>
    <t>Earth Choice kitchen cleaner spray 600ml</t>
  </si>
  <si>
    <t>https://www.spinneys.com/en-ae/catalogue/earth-choice-kitchen-cleaner-spray-600ml_13882/</t>
  </si>
  <si>
    <t>https://prod-spinneys-cdn-new.azureedge.net/media/cache/06/13/06133a4edf27e7fb434ec472663fe872.jpg</t>
  </si>
  <si>
    <t>Koala Eco natural kitchen cleaner refill 1ltr</t>
  </si>
  <si>
    <t>https://www.spinneys.com/en-ae/catalogue/koala-eco-ktchen-cleanr-mandrn-refll-1l_38696/</t>
  </si>
  <si>
    <t>https://prod-spinneys-cdn-new.azureedge.net/media/cache/24/45/2445305dbd20cdf8027a53c84df6d5d0.jpg</t>
  </si>
  <si>
    <t>Habro Goodbye Instant Kill all insects 400ml</t>
  </si>
  <si>
    <t>https://www.spinneys.com/en-ae/catalogue/goodbye-instant-kill-all-insects-400ml_14303/</t>
  </si>
  <si>
    <t>https://prod-spinneys-cdn-new.azureedge.net/media/cache/4f/0a/4f0a289358a867ffa0e40dfd510b0056.jpg</t>
  </si>
  <si>
    <t>Method daily kitchen spray 828ml</t>
  </si>
  <si>
    <t>https://www.spinneys.com/en-ae/catalogue/method-daily-kitchen-spray-828ml_14307/</t>
  </si>
  <si>
    <t>https://prod-spinneys-cdn-new.azureedge.net/media/cache/94/a4/94a4c84c1e96780dec8d9d21713f3af1.jpg</t>
  </si>
  <si>
    <t>Dettol anti-bacterial wipes original 80pcs</t>
  </si>
  <si>
    <t>AED 47.25 / Each</t>
  </si>
  <si>
    <t>https://www.spinneys.com/en-ae/catalogue/dettol-wipes-anibacterial-80pcs_24823/</t>
  </si>
  <si>
    <t>https://prod-spinneys-cdn-new.azureedge.net/media/cache/2b/b9/2bb941423234a3bd25186a719ee65c26.jpg</t>
  </si>
  <si>
    <t>Pif Paf fly &amp; mosquito killer 600ml</t>
  </si>
  <si>
    <t>AED 24.75 / Each</t>
  </si>
  <si>
    <t>https://www.spinneys.com/en-ae/catalogue/pif-paf-fly-and-mosquito-killer-600ml_3682/</t>
  </si>
  <si>
    <t>https://prod-spinneys-cdn-new.azureedge.net/media/cache/9d/1b/9d1bf990ffcc6b88ad0b4a73954df000.jpg</t>
  </si>
  <si>
    <t>Pif Paf mosquito &amp; fly killer 300ml</t>
  </si>
  <si>
    <t>https://www.spinneys.com/en-ae/catalogue/pifpaf-fik-odourless-300ml_3688/</t>
  </si>
  <si>
    <t>https://prod-spinneys-cdn-new.azureedge.net/media/cache/19/42/1942df33f1f0d6820f731ff4f92aafc1.jpg</t>
  </si>
  <si>
    <t>Mr Muscle sink and drain gel 1ltr</t>
  </si>
  <si>
    <t>https://www.spinneys.com/en-ae/catalogue/drano-sink-and-drain-gel-1000ml_23835/</t>
  </si>
  <si>
    <t>https://prod-spinneys-cdn-new.azureedge.net/media/cache/1b/4d/1b4df0814143d9bc0fa92b60c34e6d35.jpg</t>
  </si>
  <si>
    <t>Mr Muscle force oven cleaner 300ml</t>
  </si>
  <si>
    <t>https://www.spinneys.com/en-ae/catalogue/mr-muscle-force-oven-cleaner-300ml_23840/</t>
  </si>
  <si>
    <t>https://prod-spinneys-cdn-new.azureedge.net/media/cache/e3/82/e38266df0a3df7a11beb327db125fb30.jpg</t>
  </si>
  <si>
    <t>Dr Beckmann fridge cleaner 250ml</t>
  </si>
  <si>
    <t>AED 17.75 / Each</t>
  </si>
  <si>
    <t>https://www.spinneys.com/en-ae/catalogue/drbeckmann-fridge-cleaner-250ml_8268/</t>
  </si>
  <si>
    <t>https://prod-spinneys-cdn-new.azureedge.net/media/cache/48/fc/48fcd5997da475b9c9160fa12917bd96.jpg</t>
  </si>
  <si>
    <t>Astonish oven and grill specialist cleaner and sponge 250g</t>
  </si>
  <si>
    <t>https://www.spinneys.com/en-ae/catalogue/astonish-oven-and-grill-specialist-cleaner-and-sponge-250g_39463/</t>
  </si>
  <si>
    <t>https://prod-spinneys-cdn-new.azureedge.net/media/cache/62/aa/62aaa63f65aad9ce4af6258cdf678d84.jpg</t>
  </si>
  <si>
    <t>Method antibacterial bathroom cleaner water mint 828ml</t>
  </si>
  <si>
    <t>https://www.spinneys.com/en-ae/catalogue/method-antibac-bthrm-clnr-watermnt-828ml_53696/</t>
  </si>
  <si>
    <t>https://prod-spinneys-cdn-new.azureedge.net/media/cache/3a/0d/3a0d9e36ddfa678692c5aa1f0781ffe7.jpg</t>
  </si>
  <si>
    <t>Clorox bathroom cleaner and disinfecting spray 500ml</t>
  </si>
  <si>
    <t>https://www.spinneys.com/en-ae/catalogue/clorox-bathroom-cleaner-500ml_15111/</t>
  </si>
  <si>
    <t>https://prod-spinneys-cdn-new.azureedge.net/media/cache/e3/e6/e3e6751547fadebdd4f5861f442fbe34.jpg</t>
  </si>
  <si>
    <t>Earth Choice bath &amp; shower rapid clean 600ml</t>
  </si>
  <si>
    <t>https://www.spinneys.com/en-ae/catalogue/earth-choice-shower-cleaner-600ml_31289/</t>
  </si>
  <si>
    <t>https://prod-spinneys-cdn-new.azureedge.net/media/cache/a8/a1/a8a1e4dcf28234afd7e1c0c51f897936.jpg</t>
  </si>
  <si>
    <t>Method daily shower spray ylang ylang 828ml</t>
  </si>
  <si>
    <t>https://www.spinneys.com/en-ae/catalogue/method-daily-shower-spray-828ml_14305/</t>
  </si>
  <si>
    <t>https://prod-spinneys-cdn-new.azureedge.net/media/cache/6c/51/6c51cd8c9ad5c6be56a4268ade098891.jpg</t>
  </si>
  <si>
    <t>Vileda indoor broom standard set</t>
  </si>
  <si>
    <t>https://www.spinneys.com/en-ae/catalogue/vileda-indoor-broom-standard-set_23809/</t>
  </si>
  <si>
    <t>https://prod-spinneys-cdn-new.azureedge.net/media/cache/d9/a1/d9a11e8c4f082c14c48c34e262be0f51.jpg</t>
  </si>
  <si>
    <t>Vileda promist max mop</t>
  </si>
  <si>
    <t>AED 155.50 / Each</t>
  </si>
  <si>
    <t>https://www.spinneys.com/en-ae/catalogue/vileda-promist-max-mop_6502/</t>
  </si>
  <si>
    <t>https://prod-spinneys-cdn-new.azureedge.net/media/cache/9a/0e/9a0ea2a84cb0b87f1fb10ec4ed82d3eb.jpg</t>
  </si>
  <si>
    <t>Vileda classic flat mop</t>
  </si>
  <si>
    <t>AED 107.25 / Each</t>
  </si>
  <si>
    <t>https://www.spinneys.com/en-ae/catalogue/vileda-classic-flat-mop_7491/</t>
  </si>
  <si>
    <t>https://prod-spinneys-cdn-new.azureedge.net/media/cache/1d/0c/1d0c73664e551ce1523ea06bccb50c83.jpg</t>
  </si>
  <si>
    <t>Vileda Powerbrush toilet brush set</t>
  </si>
  <si>
    <t>https://www.spinneys.com/en-ae/catalogue/vileda-powerbrush-toilet-brush-set_12828/</t>
  </si>
  <si>
    <t>https://prod-spinneys-cdn-new.azureedge.net/media/cache/d4/3c/d43ceac7f041c76646c9b4cfed76e18f.jpg</t>
  </si>
  <si>
    <t>Scotch Brite indoor broom</t>
  </si>
  <si>
    <t>https://www.spinneys.com/en-ae/catalogue/scotch-b-indoor-broom_24856/</t>
  </si>
  <si>
    <t>https://prod-spinneys-cdn-new.azureedge.net/media/cache/f5/93/f593b3791b984b633891b25791fefe4c.jpg</t>
  </si>
  <si>
    <t>Scotch Brite indoor dust pan and brush set</t>
  </si>
  <si>
    <t>https://www.spinneys.com/en-ae/catalogue/scotch-b-dust-pan-and-brush-set_24857/</t>
  </si>
  <si>
    <t>https://prod-spinneys-cdn-new.azureedge.net/media/cache/51/0e/510e6c144f27e7713f0795cd8e8e93c0.jpg</t>
  </si>
  <si>
    <t>Harpic toilet cleaner power plus 1l</t>
  </si>
  <si>
    <t>https://www.spinneys.com/en-ae/catalogue/harpic-toilet-cleaner-power-plus-1l_45165/</t>
  </si>
  <si>
    <t>https://prod-spinneys-cdn-new.azureedge.net/media/cache/f9/e9/f9e9c6e8206e84581792600dd137c775.jpg</t>
  </si>
  <si>
    <t>Winni's Easy Clean vegan shower cleaner spray 500ml</t>
  </si>
  <si>
    <t>AED 20.25 / Each</t>
  </si>
  <si>
    <t>https://www.spinneys.com/en-ae/catalogue/winnis-naturel-shower-easy-clean-500-ml_20182/</t>
  </si>
  <si>
    <t>https://prod-spinneys-cdn-new.azureedge.net/media/cache/aa/7a/aa7a32c730744b0497a6b52e27c00a76.jpg</t>
  </si>
  <si>
    <t>Clorox mold &amp; mildew remover 750ml</t>
  </si>
  <si>
    <t>https://www.spinneys.com/en-ae/catalogue/clorox-moldmildew-remover-750ml_31277/</t>
  </si>
  <si>
    <t>https://prod-spinneys-cdn-new.azureedge.net/media/cache/d8/07/d80728c5738d17ad57a7d519431db6a0.jpg</t>
  </si>
  <si>
    <t>Mr Muscle fresh discs marine toilet gel</t>
  </si>
  <si>
    <t>AED 18.75 / Each</t>
  </si>
  <si>
    <t>https://www.spinneys.com/en-ae/catalogue/mr-muscle-toilet-fresh-discs-marine_11386/</t>
  </si>
  <si>
    <t>https://prod-spinneys-cdn-new.azureedge.net/media/cache/49/d8/49d8921c1be73c53cb0e180f9ded7605.jpg</t>
  </si>
  <si>
    <t>Essential Waitrose swing bin liners 50ltr x30</t>
  </si>
  <si>
    <t>https://www.spinneys.com/en-ae/catalogue/wr-ess-liners-swing-bin-tie-handle-30s_14804/</t>
  </si>
  <si>
    <t>https://prod-spinneys-cdn-new.azureedge.net/media/cache/4a/03/4a034089b0dbc3201a7d45dff753c2a9.jpg</t>
  </si>
  <si>
    <t>Waitrose extra strong large refuse sacks with tie handles x15</t>
  </si>
  <si>
    <t>AED 16.75 / Each</t>
  </si>
  <si>
    <t>https://www.spinneys.com/en-ae/catalogue/wr-ess-refuse-sacks-large-tie-handle-15s_8949/</t>
  </si>
  <si>
    <t>https://prod-spinneys-cdn-new.azureedge.net/media/cache/5e/e7/5ee7bfa954ad9ba7d40e4392ebbb703b.jpg</t>
  </si>
  <si>
    <t>Glad Kitchen Tidy medium garbage bags 55x61cm 27ltr x30</t>
  </si>
  <si>
    <t>https://www.spinneys.com/en-ae/catalogue/glad-kitchen-tidy-bag-medium-30s_11118/</t>
  </si>
  <si>
    <t>https://prod-spinneys-cdn-new.azureedge.net/media/cache/bc/d1/bcd127c51723d7a5fc98b82f564b9ae7.jpg</t>
  </si>
  <si>
    <t>Enviro Care biodegradable XXS garbage bags 46x52cm 5gal x30</t>
  </si>
  <si>
    <t>https://www.spinneys.com/en-ae/catalogue/envirocare-bio-garbage-bag-5gal-30s_11570/</t>
  </si>
  <si>
    <t>https://prod-spinneys-cdn-new.azureedge.net/media/cache/2f/af/2faf7d76d91e5543f1c8c3c22499d304.jpg</t>
  </si>
  <si>
    <t>SpinneysHOME Garbage Bags 56x60 (38L) White</t>
  </si>
  <si>
    <t>AED 7.75 / Each</t>
  </si>
  <si>
    <t>https://www.spinneys.com/en-ae/catalogue/spinneyshome-garbage-bags-56x60-38L-white_39447/</t>
  </si>
  <si>
    <t>https://prod-spinneys-cdn-new.azureedge.net/media/cache/74/b2/74b2944e1082eef4c23583107bce1fb5.jpg</t>
  </si>
  <si>
    <t>Essential Waitrose all purpose refuse sacks with tie handle x10</t>
  </si>
  <si>
    <t>https://www.spinneys.com/en-ae/catalogue/essential-waitrose-large-bin-bags-with-tie-x10_6468/</t>
  </si>
  <si>
    <t>https://prod-spinneys-cdn-new.azureedge.net/media/cache/82/f7/82f72dc32e629f1a295d2590aa97661f.jpg</t>
  </si>
  <si>
    <t>Essential Waitrose wheelie bin bag liners x10</t>
  </si>
  <si>
    <t>AED 12.50 / Each</t>
  </si>
  <si>
    <t>https://www.spinneys.com/en-ae/catalogue/essential-waitrose-wheelie-bin-bag-liners-x10_6471/</t>
  </si>
  <si>
    <t>https://prod-spinneys-cdn-new.azureedge.net/media/cache/62/6e/626e784bbd2752df13d46933d742cf9d.jpg</t>
  </si>
  <si>
    <t>SpinneysHOME Garbage Bags 46x52 (19L) Black</t>
  </si>
  <si>
    <t>AED 6.25 / Each</t>
  </si>
  <si>
    <t>https://www.spinneys.com/en-ae/catalogue/spinneyshome-garbage-bags-46x52-19L-black_39444/</t>
  </si>
  <si>
    <t>https://prod-spinneys-cdn-new.azureedge.net/media/cache/0c/9e/0c9e18070f5e7c90b21e56a946aab49d.jpg</t>
  </si>
  <si>
    <t>SpinneysHOME Garbage Bags 56x60 (38L) Black</t>
  </si>
  <si>
    <t>https://www.spinneys.com/en-ae/catalogue/spinneyshome-garbage-bags-56x60-38L-black_39449/</t>
  </si>
  <si>
    <t>https://prod-spinneys-cdn-new.azureedge.net/media/cache/ab/d9/abd901abd947b54b6ff0d52a4cc5ee61.jpg</t>
  </si>
  <si>
    <t>SpinneysHOME Garbage Bags 56x60 (38L) Lemon Scented</t>
  </si>
  <si>
    <t>AED 9.25 / Each</t>
  </si>
  <si>
    <t>https://www.spinneys.com/en-ae/catalogue/spinneyshome-garbage-bags-56x60-38L-lemon-scented_39453/</t>
  </si>
  <si>
    <t>https://prod-spinneys-cdn-new.azureedge.net/media/cache/0a/b6/0ab6d2fa8cbba4038571ff85096b8e07.jpg</t>
  </si>
  <si>
    <t>Enviro Care biodegradable XXL garbage bags 105x125cm 67gal x10</t>
  </si>
  <si>
    <t>AED 17.25 / Each</t>
  </si>
  <si>
    <t>https://www.spinneys.com/en-ae/catalogue/envirocare-bio-garbage-bag-67gal-20s_11567/</t>
  </si>
  <si>
    <t>https://prod-spinneys-cdn-new.azureedge.net/media/cache/27/bd/27bdcc36608844ad4a7c092b50506c99.jpg</t>
  </si>
  <si>
    <t>SpinneysHOME Garbage Bags 60x90 (114L) White</t>
  </si>
  <si>
    <t>https://www.spinneys.com/en-ae/catalogue/spinneyshome-garbage-bags-56x60-114L-white_39454/</t>
  </si>
  <si>
    <t>https://prod-spinneys-cdn-new.azureedge.net/media/cache/aa/2d/aa2d17cd65bfd6b6231e5d427e3edd5a.jpg</t>
  </si>
  <si>
    <t>SpinneysHOME Garbage Bags 46x52 (19L) White</t>
  </si>
  <si>
    <t>https://www.spinneys.com/en-ae/catalogue/spinneyshome-garbage-bags-46x52-19L-white_39442/</t>
  </si>
  <si>
    <t>https://prod-spinneys-cdn-new.azureedge.net/media/cache/07/bd/07bd16d09be64cb4e7aeb81186d8c6e2.jpg</t>
  </si>
  <si>
    <t>SpinneysHOME Garbage Bags 46x52 (19L) Lemon Scented</t>
  </si>
  <si>
    <t>https://www.spinneys.com/en-ae/catalogue/spinneyshome-garbage-bags-46x52-19L-lemon-scented_39446/</t>
  </si>
  <si>
    <t>https://prod-spinneys-cdn-new.azureedge.net/media/cache/fe/ef/feef129408ba8ae14a85e9a2e8145013.jpg</t>
  </si>
  <si>
    <t>Essential Waitrose refuse sacks with tie handles 90ltr x15</t>
  </si>
  <si>
    <t>https://www.spinneys.com/en-ae/catalogue/essential-waitrose-refuse-sacks-with-tie-handles-x15_6469/</t>
  </si>
  <si>
    <t>https://prod-spinneys-cdn-new.azureedge.net/media/cache/52/53/525333a0c6a78e2b70b48da4260be76c.jpg</t>
  </si>
  <si>
    <t>Essential Waitrose swing bin liners with drawstring x30</t>
  </si>
  <si>
    <t>AED 25.75 / Each</t>
  </si>
  <si>
    <t>https://www.spinneys.com/en-ae/catalogue/essential-waitrose-swing-bin-bag-liners-with-drawstring-x30_6470/</t>
  </si>
  <si>
    <t>https://prod-spinneys-cdn-new.azureedge.net/media/cache/d8/22/d822bd4dbea67aa286fda9f5c056549f.jpg</t>
  </si>
  <si>
    <t>3M scotch-brite T6 spin mop bucket refill</t>
  </si>
  <si>
    <t>https://www.spinneys.com/en-ae/catalogue/3m-scotch-brite-spin-mop-bucket-refill_53698/</t>
  </si>
  <si>
    <t>https://prod-spinneys-cdn-new.azureedge.net/media/cache/94/49/94496a55d8bbf17c53938eca9ac31d91.jpg</t>
  </si>
  <si>
    <t>Vileda classic mop</t>
  </si>
  <si>
    <t>https://www.spinneys.com/en-ae/catalogue/vileda-super-mop-classic-set_23906/</t>
  </si>
  <si>
    <t>https://prod-spinneys-cdn-new.azureedge.net/media/cache/b8/77/b877aaf41c73e649eff46584ebad5701.jpg</t>
  </si>
  <si>
    <t>Scotch Brite floor squeegee</t>
  </si>
  <si>
    <t>https://www.spinneys.com/en-ae/catalogue/3m-scotch-brite-floor-squeegee_7486/</t>
  </si>
  <si>
    <t>https://prod-spinneys-cdn-new.azureedge.net/media/cache/e7/3c/e73cdf5cf12f1466cd6d69e0fd25773c.jpg</t>
  </si>
  <si>
    <t>Vileda floor wiper wipe &amp; dry 42cm w/stick</t>
  </si>
  <si>
    <t>https://www.spinneys.com/en-ae/catalogue/vileda-floor-wiper-wipe-dry-42cm-wstick_6501/</t>
  </si>
  <si>
    <t>https://prod-spinneys-cdn-new.azureedge.net/media/cache/e7/4e/e74e623f5f5a23442c6512c4a8d97549.jpg</t>
  </si>
  <si>
    <t>Vileda Easy Wring Turbo mop set</t>
  </si>
  <si>
    <t>AED 209.00 / Each</t>
  </si>
  <si>
    <t>https://www.spinneys.com/en-ae/catalogue/vileda-easy-wirng-clean-set_11786/</t>
  </si>
  <si>
    <t>https://prod-spinneys-cdn-new.azureedge.net/media/cache/e3/f7/e3f7743d4f9373d2ab31f4fb6d42417d.jpg</t>
  </si>
  <si>
    <t>Vileda ActiveMax mop refill</t>
  </si>
  <si>
    <t>https://www.spinneys.com/en-ae/catalogue/vileda-active-mop-refill_31233/</t>
  </si>
  <si>
    <t>https://prod-spinneys-cdn-new.azureedge.net/media/cache/94/b4/94b4eab779e96f9c126de79f110267b3.jpg</t>
  </si>
  <si>
    <t>Vileda long handle dustpan &amp; broom</t>
  </si>
  <si>
    <t>https://www.spinneys.com/en-ae/catalogue/vileda-long-handle-dustpanbroom_11466/</t>
  </si>
  <si>
    <t>https://prod-spinneys-cdn-new.azureedge.net/media/cache/d9/65/d965bcbe6fb77d5fcc3342c7dca129e9.jpg</t>
  </si>
  <si>
    <t>Vileda Super Mop Soft replacement head</t>
  </si>
  <si>
    <t>https://www.spinneys.com/en-ae/catalogue/vileda-super-mop-soft-refill_8567/</t>
  </si>
  <si>
    <t>https://prod-spinneys-cdn-new.azureedge.net/media/cache/73/f2/73f2f8c150ac8747d260926d6bc87262.jpg</t>
  </si>
  <si>
    <t>Dac lemon &amp; lime kitchen &amp; oven cleaner 500ml</t>
  </si>
  <si>
    <t>AED 18.50 / Each</t>
  </si>
  <si>
    <t>https://www.spinneys.com/en-ae/catalogue/dac-kitchen-cleaner-lemon-lime-500-ml_15236/</t>
  </si>
  <si>
    <t>https://prod-spinneys-cdn-new.azureedge.net/media/cache/da/8e/da8e0f35b7575cf5414e1758db0620de.jpg</t>
  </si>
  <si>
    <t>Clorox kitchen cleaner lemon 750ml</t>
  </si>
  <si>
    <t>https://www.spinneys.com/en-ae/catalogue/clorox-kitchen-cleaner-lemon-750ml_13591/</t>
  </si>
  <si>
    <t>https://prod-spinneys-cdn-new.azureedge.net/media/cache/55/6a/556af09569b72f46170f2d64beefb73b.jpg</t>
  </si>
  <si>
    <t>Dr Beckmann ceramic, gas &amp; halogen hob cleaner 250ml</t>
  </si>
  <si>
    <t>https://www.spinneys.com/en-ae/catalogue/drbeck-gas-hob-cleaner-250ml_23712/</t>
  </si>
  <si>
    <t>https://prod-spinneys-cdn-new.azureedge.net/media/cache/af/8f/af8fdd5be65f23c614819b3669eb4e35.jpg</t>
  </si>
  <si>
    <t>Dettol anti-bacterial skin wipes x10</t>
  </si>
  <si>
    <t>https://www.spinneys.com/en-ae/catalogue/dettol-antibacterial-wipese10s_10986/</t>
  </si>
  <si>
    <t>https://prod-spinneys-cdn-new.azureedge.net/media/cache/a3/0a/a30aad07d6e982d2485e6895e6b4bdc8.jpg</t>
  </si>
  <si>
    <t>Dettol anti-bacterial wipes x20</t>
  </si>
  <si>
    <t>https://www.spinneys.com/en-ae/catalogue/dettol-wipes-anibacterial-20pcs_11039/</t>
  </si>
  <si>
    <t>https://prod-spinneys-cdn-new.azureedge.net/media/cache/d5/a2/d5a2d05c179c11a8bc6fdab5fa48ef99.jpg</t>
  </si>
  <si>
    <t>DAC drain opener 500g</t>
  </si>
  <si>
    <t>https://www.spinneys.com/en-ae/catalogue/dac-drain-opener-500g_22535/</t>
  </si>
  <si>
    <t>https://prod-spinneys-cdn-new.azureedge.net/media/cache/95/48/95485fffab4b74bc6f3a265bde3a36ca.jpg</t>
  </si>
  <si>
    <t>Vanish crystal white powder 450g</t>
  </si>
  <si>
    <t>https://www.spinneys.com/en-ae/catalogue/vanish-crystal-white-powder-450g_3690/</t>
  </si>
  <si>
    <t>https://prod-spinneys-cdn-new.azureedge.net/media/cache/01/0d/010db36ac2b7df80f9ebf6eeb06771d8.jpg</t>
  </si>
  <si>
    <t>Dettol antibacterial kitchen cleaner 500ml</t>
  </si>
  <si>
    <t>AED 23.00 / Each</t>
  </si>
  <si>
    <t>https://www.spinneys.com/en-ae/catalogue/dettol-antibacterial-kitchen-cleaner-500ml_3692/</t>
  </si>
  <si>
    <t>https://prod-spinneys-cdn-new.azureedge.net/media/cache/70/42/7042a153ee131c9a953b02e28167839e.jpg</t>
  </si>
  <si>
    <t>Jif lemon cream 750ml</t>
  </si>
  <si>
    <t>https://www.spinneys.com/en-ae/catalogue/jif-lemon-cream-750ml_6510/</t>
  </si>
  <si>
    <t>https://prod-spinneys-cdn-new.azureedge.net/media/cache/49/2d/492d2d73ba635fc2fc144ffa2382cc6f.jpg</t>
  </si>
  <si>
    <t>Vanish crystal white powder 900g</t>
  </si>
  <si>
    <t>https://www.spinneys.com/en-ae/catalogue/vanish-crystal-white-powder-900g_3691/</t>
  </si>
  <si>
    <t>https://prod-spinneys-cdn-new.azureedge.net/media/cache/74/7e/747e419fa14a6007142613e0fed47af3.jpg</t>
  </si>
  <si>
    <t>Astonish lemon cream cleaner 500ml</t>
  </si>
  <si>
    <t>https://www.spinneys.com/en-ae/catalogue/astonish-lemon-cream-cleaner-500ml_6508/</t>
  </si>
  <si>
    <t>https://prod-spinneys-cdn-new.azureedge.net/media/cache/41/3e/413e027c5cedf68ee9b263671b3df9f9.jpg</t>
  </si>
  <si>
    <t>Astonish premium grease lifter 750ml</t>
  </si>
  <si>
    <t>https://www.spinneys.com/en-ae/catalogue/astonish-grease-lifter-750ml_18173/</t>
  </si>
  <si>
    <t>https://prod-spinneys-cdn-new.azureedge.net/media/cache/48/94/4894122089093eb4b3cde4e6534a9dc6.jpg</t>
  </si>
  <si>
    <t>Jif rose cream 750ml</t>
  </si>
  <si>
    <t>https://www.spinneys.com/en-ae/catalogue/jif-rose-cream-750ml_6512/</t>
  </si>
  <si>
    <t>https://prod-spinneys-cdn-new.azureedge.net/media/cache/03/ac/03aca05199444d2a60b9f0d0052180a9.jpg</t>
  </si>
  <si>
    <t>Arm &amp; Hammer fridge-n-freezer baking soda 396.8g</t>
  </si>
  <si>
    <t>https://www.spinneys.com/en-ae/catalogue/ah-baking-soda-fridge-freezer-3968gm_13884/</t>
  </si>
  <si>
    <t>https://prod-spinneys-cdn-new.azureedge.net/media/cache/e5/b7/e5b7b01647eb50957a5701fc803ce285.jpg</t>
  </si>
  <si>
    <t>Clorox kitchen cleaner spray 500ml</t>
  </si>
  <si>
    <t>https://www.spinneys.com/en-ae/catalogue/clorox-kitchen-cleaner-reg-500ml_15112/</t>
  </si>
  <si>
    <t>https://prod-spinneys-cdn-new.azureedge.net/media/cache/45/e2/45e2a6237dc9b418dc6d1bd75469cfd0.jpg</t>
  </si>
  <si>
    <t>Dettol cool skin wipes x10</t>
  </si>
  <si>
    <t>https://www.spinneys.com/en-ae/catalogue/dettol-skin-wipes-cool-10s_15935/</t>
  </si>
  <si>
    <t>https://prod-spinneys-cdn-new.azureedge.net/media/cache/52/71/5271d0717c07989e19ed47090eae2b59.jpg</t>
  </si>
  <si>
    <t>Dettol anti-bacterial wipes 40pk</t>
  </si>
  <si>
    <t>https://www.spinneys.com/en-ae/catalogue/dettol-wipes-anibacterial-40pcs_24822/</t>
  </si>
  <si>
    <t>https://prod-spinneys-cdn-new.azureedge.net/media/cache/e9/10/e9100ae21a270d4829b337cd4ee518d1.jpg</t>
  </si>
  <si>
    <t>Vileda Active Max Classic flat mop head refill</t>
  </si>
  <si>
    <t>https://www.spinneys.com/en-ae/catalogue/vileda-flat-mop-refill_23436/</t>
  </si>
  <si>
    <t>https://prod-spinneys-cdn-new.azureedge.net/media/cache/44/95/449517af9d5540014f2879cbc86f6bed.jpg</t>
  </si>
  <si>
    <t>Scotch Brite outdoor broom</t>
  </si>
  <si>
    <t>https://www.spinneys.com/en-ae/catalogue/scotch-b-outdoor-broom_24855/</t>
  </si>
  <si>
    <t>https://prod-spinneys-cdn-new.azureedge.net/media/cache/8e/62/8e623a5f4cfb04c7f0860eb87ed8ac70.jpg</t>
  </si>
  <si>
    <t>3M Scoth-Brite carpet brush</t>
  </si>
  <si>
    <t>https://www.spinneys.com/en-ae/catalogue/scotch-b-carpet-brush_24858/</t>
  </si>
  <si>
    <t>https://prod-spinneys-cdn-new.azureedge.net/media/cache/4d/e8/4de874d2712a03dc2cb1a1d80b52ba7f.jpg</t>
  </si>
  <si>
    <t>Scotch Brite hardwood floor mop replacement</t>
  </si>
  <si>
    <t>https://www.spinneys.com/en-ae/catalogue/3m-scotch-brite-hardwood-floor-mop-replacement_7487/</t>
  </si>
  <si>
    <t>https://prod-spinneys-cdn-new.azureedge.net/media/cache/ba/06/ba064117114c6df41a09b46c8f58b48b.jpg</t>
  </si>
  <si>
    <t>Vileda active mop set</t>
  </si>
  <si>
    <t>AED 78.75 / Each</t>
  </si>
  <si>
    <t>https://www.spinneys.com/en-ae/catalogue/vileda-active-mop-set_7490/</t>
  </si>
  <si>
    <t>https://prod-spinneys-cdn-new.azureedge.net/media/cache/9d/4f/9d4f72917dfe3d05523a450561e599eb.jpg</t>
  </si>
  <si>
    <t>Vileda Glitzi steel sponge x 2</t>
  </si>
  <si>
    <t>https://www.spinneys.com/en-ae/catalogue/vileda-glitzi-power-inox-2s_12827/</t>
  </si>
  <si>
    <t>https://prod-spinneys-cdn-new.azureedge.net/media/cache/5d/e4/5de467706b346756ef21ebbc992e8d81.jpg</t>
  </si>
  <si>
    <t>Scotch Brite bucket with squeezer</t>
  </si>
  <si>
    <t>AED 51.00 / Each</t>
  </si>
  <si>
    <t>https://www.spinneys.com/en-ae/catalogue/scotch-b-bucket-with-squeezer_13896/</t>
  </si>
  <si>
    <t>https://prod-spinneys-cdn-new.azureedge.net/media/cache/cd/1c/cd1c89f915e8bf7f1195c8e11b72efb6.jpg</t>
  </si>
  <si>
    <t>Scotch-Brite Easy Sweeper cleaning cloth refills</t>
  </si>
  <si>
    <t>https://www.spinneys.com/en-ae/catalogue/scotch-b-easysweeper-wer-refills_14232/</t>
  </si>
  <si>
    <t>https://prod-spinneys-cdn-new.azureedge.net/media/cache/62/09/6209a76024f82804392a1cc1f1148a8f.jpg</t>
  </si>
  <si>
    <t>Scotch Brite extra strong mop with handle</t>
  </si>
  <si>
    <t>https://www.spinneys.com/en-ae/catalogue/scotch-b-mop-wstick-extra-strong_31235/</t>
  </si>
  <si>
    <t>https://prod-spinneys-cdn-new.azureedge.net/media/cache/0d/e2/0de2593249f6771a5a1d5d2a0e74f0a5.jpg</t>
  </si>
  <si>
    <t>Vileda terrace broom</t>
  </si>
  <si>
    <t>https://www.spinneys.com/en-ae/catalogue/vileda-terrace-broomset_23435/</t>
  </si>
  <si>
    <t>https://prod-spinneys-cdn-new.azureedge.net/media/cache/dd/2b/dd2b762f20ade8c0b0de0698bb17e804.jpg</t>
  </si>
  <si>
    <t>Vileda brush and dustpan set</t>
  </si>
  <si>
    <t>https://www.spinneys.com/en-ae/catalogue/vileda-dustpan-set-handy_23613/</t>
  </si>
  <si>
    <t>https://prod-spinneys-cdn-new.azureedge.net/media/cache/c6/98/c6989c9f3e6e6b56bcc3af4f5cdb56a6.jpg</t>
  </si>
  <si>
    <t>Vileda Super Mop replacement head</t>
  </si>
  <si>
    <t>https://www.spinneys.com/en-ae/catalogue/vileda-super-mop-refill_22280/</t>
  </si>
  <si>
    <t>https://prod-spinneys-cdn-new.azureedge.net/media/cache/f1/d9/f1d97ada60b5872acde61b7a0884d4c9.jpg</t>
  </si>
  <si>
    <t>Vileda 3 action broom with stick</t>
  </si>
  <si>
    <t>https://www.spinneys.com/en-ae/catalogue/vileda-3-action-broom-with-stick_49318/</t>
  </si>
  <si>
    <t>https://prod-spinneys-cdn-new.azureedge.net/media/cache/6e/30/6e309f72b47bdd96fad54ca157bb5024.jpg</t>
  </si>
  <si>
    <t>Pif Paf powder 100g</t>
  </si>
  <si>
    <t>https://www.spinneys.com/en-ae/catalogue/pif-paf-powder-100g_3686/</t>
  </si>
  <si>
    <t>https://prod-spinneys-cdn-new.azureedge.net/media/cache/41/d6/41d6e83a79180a236517db6eca5a3a80.jpg</t>
  </si>
  <si>
    <t>Habro Goodbye Ant bait</t>
  </si>
  <si>
    <t>https://www.spinneys.com/en-ae/catalogue/habro-goodbye-ant-bait_12098/</t>
  </si>
  <si>
    <t>https://prod-spinneys-cdn-new.azureedge.net/media/cache/90/16/9016e0ff58f7cc567d2faf78f0304623.jpg</t>
  </si>
  <si>
    <t>Big D cockroach syringe gel bait 25g</t>
  </si>
  <si>
    <t>https://www.spinneys.com/en-ae/catalogue/big-d-cockroach-gel-syringe-25g_45179/</t>
  </si>
  <si>
    <t>https://prod-spinneys-cdn-new.azureedge.net/media/cache/cb/a3/cba3a72e9c31d8cc84a4d4f19af44457.jpg</t>
  </si>
  <si>
    <t>Habro Goodbye mouse trap</t>
  </si>
  <si>
    <t>https://www.spinneys.com/en-ae/catalogue/goodbye-mouse-trap-big_14302/</t>
  </si>
  <si>
    <t>https://prod-spinneys-cdn-new.azureedge.net/media/cache/ed/da/edda562544e56edae7c4ccafa25b678d.jpg</t>
  </si>
  <si>
    <t>Raid super fast crawling insect killer 300ml</t>
  </si>
  <si>
    <t>https://www.spinneys.com/en-ae/catalogue/raid-super-fast-crawling-insect-killer-300ml_39488/</t>
  </si>
  <si>
    <t>https://prod-spinneys-cdn-new.azureedge.net/media/cache/93/3f/933ff02def15a995fe8a47fe168b0c88.jpg</t>
  </si>
  <si>
    <t>SpinneysHOME Garbage Bags 75x103 (189L) Black</t>
  </si>
  <si>
    <t>AED 13.00 / Each</t>
  </si>
  <si>
    <t>https://www.spinneys.com/en-ae/catalogue/spinneyshome-garbage-bags-15x103-189L-black_39460/</t>
  </si>
  <si>
    <t>https://prod-spinneys-cdn-new.azureedge.net/media/cache/b1/9c/b19c2cf7fee191c86f442f37eaea4fce.jpg</t>
  </si>
  <si>
    <t>Method granite and marble cleaner apple orchard 354ml</t>
  </si>
  <si>
    <t>https://www.spinneys.com/en-ae/catalogue/method-daily-granite-spray-apple-354ml_13817/</t>
  </si>
  <si>
    <t>https://prod-spinneys-cdn-new.azureedge.net/media/cache/bb/93/bb93d4085b47c01a80db678bee4540bb.jpg</t>
  </si>
  <si>
    <t>Clorox Scentiva multi surface cleaner Japanese spring blossom 500ml</t>
  </si>
  <si>
    <t>https://www.spinneys.com/en-ae/catalogue/clorox-scent-msc-spray-japanese-sb-500ml_39023/</t>
  </si>
  <si>
    <t>https://prod-spinneys-cdn-new.azureedge.net/media/cache/13/5b/135b205109c39549a5ab1cd8d30e87d8.jpg</t>
  </si>
  <si>
    <t>Clorox Scentiva pine multi surface cleaner 1.5L</t>
  </si>
  <si>
    <t>https://www.spinneys.com/en-ae/catalogue/clorox-scentiva-pine-multi-surface-cleaner-15l_49241/</t>
  </si>
  <si>
    <t>https://prod-spinneys-cdn-new.azureedge.net/media/cache/07/4f/074fe01c84098f265dec99d13993dd99.jpg</t>
  </si>
  <si>
    <t>Jif concentrated floor expert marble lavender &amp; tea tree oil 1.5ltr</t>
  </si>
  <si>
    <t>https://www.spinneys.com/en-ae/catalogue/jif-floor-expert-marble-1500ml_31270/</t>
  </si>
  <si>
    <t>https://prod-spinneys-cdn-new.azureedge.net/media/cache/d2/88/d2887cdfe16068d21c0a59a6cf528480.jpg</t>
  </si>
  <si>
    <t>Koala Eco natural floor cleaner refill 1ltr</t>
  </si>
  <si>
    <t>https://www.spinneys.com/en-ae/catalogue/koala-eco-floor-cleanr-pepprmnt-refll-1l_38699/</t>
  </si>
  <si>
    <t>https://prod-spinneys-cdn-new.azureedge.net/media/cache/04/4b/044b4c3c1eba470be0f7cde1c5383ae4.jpg</t>
  </si>
  <si>
    <t>Astonish wood floor cleaner 1L</t>
  </si>
  <si>
    <t>https://www.spinneys.com/en-ae/catalogue/astonish-wood-floor-cleaner-1l_6517/</t>
  </si>
  <si>
    <t>https://prod-spinneys-cdn-new.azureedge.net/media/cache/a9/39/a939da10a5d9d4a48c75700e341d187d.jpg</t>
  </si>
  <si>
    <t>Clorox Scentiva multi surface cleaner Tuscan lavender 500ml</t>
  </si>
  <si>
    <t>https://www.spinneys.com/en-ae/catalogue/clorox-scent-msc-spray-lavender-500ml_39022/</t>
  </si>
  <si>
    <t>https://prod-spinneys-cdn-new.azureedge.net/media/cache/e7/ca/e7ca8afb25f8603900060e178f1a7ad5.jpg</t>
  </si>
  <si>
    <t>Jif ultra fast everywhere spray 500ml</t>
  </si>
  <si>
    <t>https://www.spinneys.com/en-ae/catalogue/jif-ultra-fast-spray-everywhere-500ml_16763/</t>
  </si>
  <si>
    <t>https://prod-spinneys-cdn-new.azureedge.net/media/cache/65/8d/658d2ce3df8436afba17ed068a8c8131.jpg</t>
  </si>
  <si>
    <t>Ecoegg detox tablets x6 64g</t>
  </si>
  <si>
    <t>https://www.spinneys.com/en-ae/catalogue/eccoegg-detox-tablets-6-packs-64g_37505/</t>
  </si>
  <si>
    <t>https://prod-spinneys-cdn-new.azureedge.net/media/cache/4d/06/4d065c565efda6496ecc26a4aff638e9.jpg</t>
  </si>
  <si>
    <t>Koala Eco floor cleaner mandarin &amp; peppermint 500ml</t>
  </si>
  <si>
    <t>https://www.spinneys.com/en-ae/catalogue/koala-eco-floor-cleaner-peppermint-500ml_38691/</t>
  </si>
  <si>
    <t>https://prod-spinneys-cdn-new.azureedge.net/media/cache/ed/f0/edf037917662b43fd64ffa5152a2b264.jpg</t>
  </si>
  <si>
    <t>Clorox scentiva multipurpose disinfectant floor cleaner Tuscan lavender 1.5l</t>
  </si>
  <si>
    <t>https://www.spinneys.com/en-ae/catalogue/clorox-scentiva-tuscan-lavender-15l_53703/</t>
  </si>
  <si>
    <t>https://prod-spinneys-cdn-new.azureedge.net/media/cache/10/33/1033deac8b82ddcb17a2e87f9df84793.jpg</t>
  </si>
  <si>
    <t>DAC super disinfection mpc lav 3l</t>
  </si>
  <si>
    <t>AED 45.75 / Each</t>
  </si>
  <si>
    <t>https://www.spinneys.com/en-ae/catalogue/dac-super-disinfection-mpc-lav-3ltre_13133/</t>
  </si>
  <si>
    <t>https://prod-spinneys-cdn-new.azureedge.net/media/cache/c4/db/c4db5c56a273592817c114192d6379e2.jpg</t>
  </si>
  <si>
    <t>Clorox multipurpose cleaner 750ml</t>
  </si>
  <si>
    <t>https://www.spinneys.com/en-ae/catalogue/clorox-multipurpose-cleaner-750ml_13592/</t>
  </si>
  <si>
    <t>https://prod-spinneys-cdn-new.azureedge.net/media/cache/6a/7c/6a7cefe74ad0223e20019fd6f059bf59.jpg</t>
  </si>
  <si>
    <t>Clorox citrus purity gel 750ml</t>
  </si>
  <si>
    <t>https://www.spinneys.com/en-ae/catalogue/clorox-citrus-purity-gel-750ml_12080/</t>
  </si>
  <si>
    <t>https://prod-spinneys-cdn-new.azureedge.net/media/cache/cc/07/cc07e1285a548d3dea8cd345594d4116.jpg</t>
  </si>
  <si>
    <t>Clorox Scentiva multi surface cleaner Madagascar citrus 500ml</t>
  </si>
  <si>
    <t>https://www.spinneys.com/en-ae/catalogue/clorox-scent-msc-spray-mdgscr-cg-500ml_39024/</t>
  </si>
  <si>
    <t>https://prod-spinneys-cdn-new.azureedge.net/media/cache/5b/ff/5bff489628373b32eeadf5ef04cf2cf4.jpg</t>
  </si>
  <si>
    <t>Method floor cleaner lemon ginger 739ml</t>
  </si>
  <si>
    <t>https://www.spinneys.com/en-ae/catalogue/method-floor-cleaner-lemon-ginger-739ml_13805/</t>
  </si>
  <si>
    <t>https://prod-spinneys-cdn-new.azureedge.net/media/cache/56/86/5686c228f2ede13a987c361c9a13fad9.jpg</t>
  </si>
  <si>
    <t>DAC cleaner &amp; disinfectant rose bloom 1ltr</t>
  </si>
  <si>
    <t>https://www.spinneys.com/en-ae/catalogue/dac-disinfectant-super-rose-1l_31252/</t>
  </si>
  <si>
    <t>https://prod-spinneys-cdn-new.azureedge.net/media/cache/d3/6a/d36a87d3fe7a66850f838bb9c868e87f.jpg</t>
  </si>
  <si>
    <t>Dettol all purpose cleaner lemon 500ml</t>
  </si>
  <si>
    <t>https://www.spinneys.com/en-ae/catalogue/dettol-bathrm-cleaner-ocean-fresh-500ml_11040/</t>
  </si>
  <si>
    <t>https://prod-spinneys-cdn-new.azureedge.net/media/cache/f6/6b/f66b1d63ace05760dfbc40a0537a5cd9.jpg</t>
  </si>
  <si>
    <t>Dettol anti-bacterial disinfectant spray 500ml</t>
  </si>
  <si>
    <t>https://www.spinneys.com/en-ae/catalogue/dettol-asl-trigger-500ml_11203/</t>
  </si>
  <si>
    <t>https://prod-spinneys-cdn-new.azureedge.net/media/cache/f8/7f/f87f89b62b50f387826d35e66ebad474.jpg</t>
  </si>
  <si>
    <t>Method wood floor cleaner almond 739ml</t>
  </si>
  <si>
    <t>https://www.spinneys.com/en-ae/catalogue/method-wood-floor-cleaner-739ml_14308/</t>
  </si>
  <si>
    <t>https://prod-spinneys-cdn-new.azureedge.net/media/cache/78/54/78540034a5db246297b41a3628a433b3.jpg</t>
  </si>
  <si>
    <t>Dettol rose floor cleaner 1.8ltr</t>
  </si>
  <si>
    <t>https://www.spinneys.com/en-ae/catalogue/dettol-floor-cleaner-rose-18l_20811/</t>
  </si>
  <si>
    <t>https://prod-spinneys-cdn-new.azureedge.net/media/cache/7e/43/7e43ad91b3afb7cf131bc4fef57d2926.jpg</t>
  </si>
  <si>
    <t>Method anti-bactarial all purpose cleaner peach blossom 828ml</t>
  </si>
  <si>
    <t>https://www.spinneys.com/en-ae/catalogue/method-antibac-apc-peach-blossom-828ml_53714/</t>
  </si>
  <si>
    <t>https://prod-spinneys-cdn-new.azureedge.net/media/cache/a7/88/a788ea67112f17f5704fabc484a91b9e.jpg</t>
  </si>
  <si>
    <t>Ecover all purpose cleaner zero 1ltr</t>
  </si>
  <si>
    <t>https://www.spinneys.com/en-ae/catalogue/ecover-all-purpose-cleaner-zero-1ltr_3694/</t>
  </si>
  <si>
    <t>https://prod-spinneys-cdn-new.azureedge.net/media/cache/45/d8/45d8d37dd493266aaeec9584fd56dc08.jpg</t>
  </si>
  <si>
    <t>Dettol lavender floor cleaner 3ltr</t>
  </si>
  <si>
    <t>https://www.spinneys.com/en-ae/catalogue/dettol-lavender-floor-cleaner-3ltr_6519/</t>
  </si>
  <si>
    <t>https://prod-spinneys-cdn-new.azureedge.net/media/cache/70/55/705552da6d03d683cca27f4eac52c0ca.jpg</t>
  </si>
  <si>
    <t>Astonish antibacterial surface cleanser 750ml</t>
  </si>
  <si>
    <t>https://www.spinneys.com/en-ae/catalogue/astonish-antibacterial-surface-cleanser_18178/</t>
  </si>
  <si>
    <t>https://prod-spinneys-cdn-new.azureedge.net/media/cache/64/35/6435a453b9bde99cdc687ce252935a31.jpg</t>
  </si>
  <si>
    <t>Dettol antibacterial floor cleaner green apple 900ml</t>
  </si>
  <si>
    <t>https://www.spinneys.com/en-ae/catalogue/dettol-floor-cleaner-clnr-gapple-900ml_31267/</t>
  </si>
  <si>
    <t>https://prod-spinneys-cdn-new.azureedge.net/media/cache/d9/1d/d91dd9ae5ac0258c4b6e9465718f52b8.jpg</t>
  </si>
  <si>
    <t>Ecover cream cleaner 500ml</t>
  </si>
  <si>
    <t>https://www.spinneys.com/en-ae/catalogue/ecover-cream-cleanser-500ml_31274/</t>
  </si>
  <si>
    <t>https://prod-spinneys-cdn-new.azureedge.net/media/cache/16/20/1620143010ee29e2d2088c90ad2d4c44.jpg</t>
  </si>
  <si>
    <t>DAC Gold multi-purpose citrus burst 3ltr</t>
  </si>
  <si>
    <t>https://www.spinneys.com/en-ae/catalogue/dac-disinfectant-plus-mpc-lemon-3-ltr_12299/</t>
  </si>
  <si>
    <t>https://prod-spinneys-cdn-new.azureedge.net/media/cache/12/2a/122a38a2ccd17ba81eecfd3d0ab33edf.jpg</t>
  </si>
  <si>
    <t>Dettol anti-bacterial lemon floor cleaner 3ltr</t>
  </si>
  <si>
    <t>https://www.spinneys.com/en-ae/catalogue/dettol-floor-cleaner-lemon-3ltr_20807/</t>
  </si>
  <si>
    <t>https://prod-spinneys-cdn-new.azureedge.net/media/cache/e6/88/e6882dfbd0c01fafbb4b9e798a79e192.jpg</t>
  </si>
  <si>
    <t>Dettol floor cleaner pine 1.8l</t>
  </si>
  <si>
    <t>https://www.spinneys.com/en-ae/catalogue/dettol-floor-cleaner-pine-18l_20810/</t>
  </si>
  <si>
    <t>https://prod-spinneys-cdn-new.azureedge.net/media/cache/93/08/930863bb7d835e98c4328d202fb028c8.jpg</t>
  </si>
  <si>
    <t>Dettol multipurpose floor cleaner pine 900ml</t>
  </si>
  <si>
    <t>https://www.spinneys.com/en-ae/catalogue/dettol-floor-cleaner-pine-900ml_31266/</t>
  </si>
  <si>
    <t>https://prod-spinneys-cdn-new.azureedge.net/media/cache/a7/90/a790f75c9ff27a7e6a8766040a8b6fea.jpg</t>
  </si>
  <si>
    <t>Jif floor expert wood orange blossom &amp; lime oil 1.5ltr</t>
  </si>
  <si>
    <t>https://www.spinneys.com/en-ae/catalogue/jif-floor-expert-wood-1500ml_31269/</t>
  </si>
  <si>
    <t>https://prod-spinneys-cdn-new.azureedge.net/media/cache/59/fe/59fed82d8fcd8e37c3576c82e81f55c9.jpg</t>
  </si>
  <si>
    <t>Jif Floor Expert ceramic cleaner 1.5l</t>
  </si>
  <si>
    <t>https://www.spinneys.com/en-ae/catalogue/jif-floor-expert-ceramics-1500ml_31271/</t>
  </si>
  <si>
    <t>https://prod-spinneys-cdn-new.azureedge.net/media/cache/8d/96/8d96b7a7d2a2c7f284e2ae3c91ca1154.jpg</t>
  </si>
  <si>
    <t>The Botanist multipurpose cleaner 500ml</t>
  </si>
  <si>
    <t>https://www.spinneys.com/en-ae/catalogue/botanist-multipurpose-cleaner-500ml_36804/</t>
  </si>
  <si>
    <t>https://prod-spinneys-cdn-new.azureedge.net/media/cache/ad/38/ad3837a336f25df86ea03dad162d0ec5.jpg</t>
  </si>
  <si>
    <t>Method antibacterial all purpose cleaner wild rhubarb</t>
  </si>
  <si>
    <t>https://www.spinneys.com/en-ae/catalogue/method-antbac-all-purpose-wild-rhubarb_45143/</t>
  </si>
  <si>
    <t>https://prod-spinneys-cdn-new.azureedge.net/media/cache/6e/53/6e5329d79e5d6f340edcc24317bebb99.jpg</t>
  </si>
  <si>
    <t>Earth choice natural multi purpose cleaner 600ml</t>
  </si>
  <si>
    <t>https://www.spinneys.com/en-ae/catalogue/earth-choice-natural-multi-purpose-cleaner-600ml_6523/</t>
  </si>
  <si>
    <t>https://prod-spinneys-cdn-new.azureedge.net/media/cache/de/15/de159c4f7021455440c3350ddbd13c40.jpg</t>
  </si>
  <si>
    <t>Dettol lavender floor cleaner 4in1 900ml</t>
  </si>
  <si>
    <t>https://www.spinneys.com/en-ae/catalogue/dettol-floor-cleaner-4in1-lavender-900ml_20805/</t>
  </si>
  <si>
    <t>https://prod-spinneys-cdn-new.azureedge.net/media/cache/66/9e/669eaf838c22a963cfc2d1998043e3d7.jpg</t>
  </si>
  <si>
    <t>Dettol floor cleaner pine 3 ltr</t>
  </si>
  <si>
    <t>https://www.spinneys.com/en-ae/catalogue/dettol-floor-cleaner-pine-3ltr_20808/</t>
  </si>
  <si>
    <t>https://prod-spinneys-cdn-new.azureedge.net/media/cache/71/8c/718c921f370ab0e2021c521eaa981445.jpg</t>
  </si>
  <si>
    <t>Dettol green apple floor cleaner 1.8ltr</t>
  </si>
  <si>
    <t>https://www.spinneys.com/en-ae/catalogue/dettol-floor-cleaner-clnr-gapple-18l_20812/</t>
  </si>
  <si>
    <t>https://prod-spinneys-cdn-new.azureedge.net/media/cache/73/e2/73e2409548ae932155af87262213bc4e.jpg</t>
  </si>
  <si>
    <t>Dettol lavender 4 in 1 floor cleaner 1.8ltr</t>
  </si>
  <si>
    <t>https://www.spinneys.com/en-ae/catalogue/dettol-floor-cleaner-4in1-lvender-18ltr_20814/</t>
  </si>
  <si>
    <t>https://prod-spinneys-cdn-new.azureedge.net/media/cache/f0/85/f085ec3139138c131be5fc422701c9e0.jpg</t>
  </si>
  <si>
    <t>Jif regular cleansing cream 500ml</t>
  </si>
  <si>
    <t>https://www.spinneys.com/en-ae/catalogue/jif-regular-500ml_23844/</t>
  </si>
  <si>
    <t>https://prod-spinneys-cdn-new.azureedge.net/media/cache/94/56/945634201de74622aeda445bdc704f73.jpg</t>
  </si>
  <si>
    <t>Mrs Meyers peony multisurface everyday cleaner 473ml</t>
  </si>
  <si>
    <t>https://www.spinneys.com/en-ae/catalogue/mrs-meyers-multsrfce-cleanr-peony-473ml_53710/</t>
  </si>
  <si>
    <t>https://prod-spinneys-cdn-new.azureedge.net/media/cache/09/3c/093cbe3d751fbdad2ee943530d9c55ec.jpg</t>
  </si>
  <si>
    <t>Mrs Meyer's clean day multi surface cleaner lavender 473ml</t>
  </si>
  <si>
    <t>https://www.spinneys.com/en-ae/catalogue/mrs-meyers-multsrfce-clnr-lavnder-473ml_53711/</t>
  </si>
  <si>
    <t>https://prod-spinneys-cdn-new.azureedge.net/media/cache/46/2b/462b1b8b9ef7717bd04d4acaee2f5355.jpg</t>
  </si>
  <si>
    <t>Mrs Meyer's clean day multi surface cleaner lemon verbena 473ml</t>
  </si>
  <si>
    <t>https://www.spinneys.com/en-ae/catalogue/mrs-meyers-msc-lemon-verbena-473ml_53709/</t>
  </si>
  <si>
    <t>https://prod-spinneys-cdn-new.azureedge.net/media/cache/4f/64/4f64ee5ef281a3106713a85084ec136f.jpg</t>
  </si>
  <si>
    <t>Method multi-surface French lavender 828ml</t>
  </si>
  <si>
    <t>https://www.spinneys.com/en-ae/catalogue/method-apc-spray-french-lavender-828ml_13801/</t>
  </si>
  <si>
    <t>https://prod-spinneys-cdn-new.azureedge.net/media/cache/c4/25/c425bb749dfd3ea6abe6a51abebfa901.jpg</t>
  </si>
  <si>
    <t>DAC Total rose disinfectant 3ltr</t>
  </si>
  <si>
    <t>https://www.spinneys.com/en-ae/catalogue/dac-super-disinfection-mpc-rose-3ltr_13134/</t>
  </si>
  <si>
    <t>https://prod-spinneys-cdn-new.azureedge.net/media/cache/96/21/9621fea35da6ac90beaa63bc7b9aa84c.jpg</t>
  </si>
  <si>
    <t>DAC gold ocean breeze scented cleaner and disinfectant 1ltr</t>
  </si>
  <si>
    <t>https://www.spinneys.com/en-ae/catalogue/dac-disinfectant-gold-ocean-breeze-1l_18036/</t>
  </si>
  <si>
    <t>https://prod-spinneys-cdn-new.azureedge.net/media/cache/bf/51/bf51ac77a9ed125954bf0e7fda0c21b7.jpg</t>
  </si>
  <si>
    <t>Dettol jasmine floor cleaner 1.8ltr</t>
  </si>
  <si>
    <t>https://www.spinneys.com/en-ae/catalogue/dettol-floor-cleaner-clnr-jasmin-18l_20813/</t>
  </si>
  <si>
    <t>https://prod-spinneys-cdn-new.azureedge.net/media/cache/75/11/7511d4cca700d8c2a0888ae36091c1d2.jpg</t>
  </si>
  <si>
    <t>Dettol lemon floor cleaner 900ml</t>
  </si>
  <si>
    <t>https://www.spinneys.com/en-ae/catalogue/dettol-lemon-floor-cleaner-900ml_6520/</t>
  </si>
  <si>
    <t>https://prod-spinneys-cdn-new.azureedge.net/media/cache/e1/91/e191524ef663582584041d06ab05b8fb.jpg</t>
  </si>
  <si>
    <t>Dettol rose floor cleaner 900ml</t>
  </si>
  <si>
    <t>https://www.spinneys.com/en-ae/catalogue/dettol-floor-cleaner-rose-900ml_20806/</t>
  </si>
  <si>
    <t>https://prod-spinneys-cdn-new.azureedge.net/media/cache/60/df/60df46d264ad466ddb19a649d30b4a41.jpg</t>
  </si>
  <si>
    <t>Dettol antibacterial floor cleaner oud 1.8ltr</t>
  </si>
  <si>
    <t>https://www.spinneys.com/en-ae/catalogue/dettol-floor-cleaner-oud-18l_31268/</t>
  </si>
  <si>
    <t>https://prod-spinneys-cdn-new.azureedge.net/media/cache/22/74/22749d222a6b08ffb1508202379fe529.jpg</t>
  </si>
  <si>
    <t>Jif antibacterial mp spray 2in1 500ml</t>
  </si>
  <si>
    <t>https://www.spinneys.com/en-ae/catalogue/jif-antibacterial-mp-spray-2in1-500ml_13786/</t>
  </si>
  <si>
    <t>https://prod-spinneys-cdn-new.azureedge.net/media/cache/ff/c7/ffc715b28eb431a8b710eb024cbf6414.jpg</t>
  </si>
  <si>
    <t>Dettol rose all-purpose cleaner 500ml</t>
  </si>
  <si>
    <t>https://www.spinneys.com/en-ae/catalogue/dettol-kitchen-cleaner-rose-500ml_11041/</t>
  </si>
  <si>
    <t>https://prod-spinneys-cdn-new.azureedge.net/media/cache/1c/57/1c57c58b62b3cf20345c3c3b68ec5011.jpg</t>
  </si>
  <si>
    <t>Dettol antibacterial surface cleaner 500ml</t>
  </si>
  <si>
    <t>https://www.spinneys.com/en-ae/catalogue/dettol-abacterlesurface-cleaner-500ml_11042/</t>
  </si>
  <si>
    <t>https://prod-spinneys-cdn-new.azureedge.net/media/cache/31/ab/31abc6a4644bd4da41c2eb858d51d7d3.jpg</t>
  </si>
  <si>
    <t>The Botanist floor cleanser 500ml</t>
  </si>
  <si>
    <t>AED 38.75 / Each</t>
  </si>
  <si>
    <t>https://www.spinneys.com/en-ae/catalogue/botanist-floor-cleaner-500ml_36807/</t>
  </si>
  <si>
    <t>https://prod-spinneys-cdn-new.azureedge.net/media/cache/7f/c0/7fc068ebbd662d7d25f2c2345cf3ad86.jpg</t>
  </si>
  <si>
    <t>Dr Beckmann pet stain and odour remover 650ml</t>
  </si>
  <si>
    <t>https://www.spinneys.com/en-ae/catalogue/dr-beckmann-pet-stain-and-odour-remover-650ml_39440/</t>
  </si>
  <si>
    <t>https://prod-spinneys-cdn-new.azureedge.net/media/cache/dc/c0/dcc0c6b655f9084c69b3d75238551809.jpg</t>
  </si>
  <si>
    <t>Earth Choice floor &amp; surface cleaner 600ml</t>
  </si>
  <si>
    <t>https://www.spinneys.com/en-ae/catalogue/earth-choice-floor-surface-cleaner-600ml_6522/</t>
  </si>
  <si>
    <t>https://prod-spinneys-cdn-new.azureedge.net/media/cache/eb/a7/eba70eebba939b56455c06965d7ef45d.jpg</t>
  </si>
  <si>
    <t>Mrs Meyer's clean day multi surface cleaner basil 473ml</t>
  </si>
  <si>
    <t>https://www.spinneys.com/en-ae/catalogue/mrs-meyers-multsrfce-cleanr-basil-473ml_53712/</t>
  </si>
  <si>
    <t>https://prod-spinneys-cdn-new.azureedge.net/media/cache/5d/fa/5dfa8b40919bb52dbd8c2f0246d99eaa.jpg</t>
  </si>
  <si>
    <t>Mrs Meyer's clean day multi surface cleaner lemon verbena 946ml</t>
  </si>
  <si>
    <t>AED 90.50 / Each</t>
  </si>
  <si>
    <t>https://www.spinneys.com/en-ae/catalogue/mrs-meyers-msc-lemon-verbena-946ml_53713/</t>
  </si>
  <si>
    <t>https://prod-spinneys-cdn-new.azureedge.net/media/cache/fb/f9/fbf9f8fb824790d7bbdeec8fa5388c02.jpg</t>
  </si>
  <si>
    <t>Jif ultra antibacterial hygiene cream eucalyptus 450ml</t>
  </si>
  <si>
    <t>https://www.spinneys.com/en-ae/catalogue/jif-ultra-hygiene-cream-eucalyptus-450ml_53708/</t>
  </si>
  <si>
    <t>https://prod-spinneys-cdn-new.azureedge.net/media/cache/22/fc/22fcd5eedfc78f5c7f80c0fa782f8e6d.jpg</t>
  </si>
  <si>
    <t>Ecover concentrated floor cleaner 1ltr</t>
  </si>
  <si>
    <t>https://www.spinneys.com/en-ae/catalogue/ecover-concentrated-floor-cleaner-1ltr_6525/</t>
  </si>
  <si>
    <t>https://prod-spinneys-cdn-new.azureedge.net/media/cache/62/c9/62c9e7f6df33146a2df92cf8d22f2ed2.jpg</t>
  </si>
  <si>
    <t>Pledge multisurface floor cleaner 750ml</t>
  </si>
  <si>
    <t>https://www.spinneys.com/en-ae/catalogue/pledge-tile-marble-cleaner-fresh-750ml_8108/</t>
  </si>
  <si>
    <t>https://prod-spinneys-cdn-new.azureedge.net/media/cache/94/a6/94a60e6e5dbe02620f3cbf04a9f2f6b8.jpg</t>
  </si>
  <si>
    <t>Astonish orange grove scented multi-surface cleaner 750ml</t>
  </si>
  <si>
    <t>https://www.spinneys.com/en-ae/catalogue/astonish-multisurface-cleanr-ornge750ml_18181/</t>
  </si>
  <si>
    <t>https://prod-spinneys-cdn-new.azureedge.net/media/cache/a8/60/a860d6347b3aa10df1ff909718d5b3e2.jpg</t>
  </si>
  <si>
    <t>Ecover zero multi-action spray 500ml</t>
  </si>
  <si>
    <t>AED 35.50 / Each</t>
  </si>
  <si>
    <t>https://www.spinneys.com/en-ae/catalogue/ecover-multi-surface-spray-zero-05l_31261/</t>
  </si>
  <si>
    <t>https://prod-spinneys-cdn-new.azureedge.net/media/cache/c4/23/c4230547ce06d2964e8a8400c996710e.jpg</t>
  </si>
  <si>
    <t>Ecover multi-action cleaning spray 500ml</t>
  </si>
  <si>
    <t>https://www.spinneys.com/en-ae/catalogue/ecover-multi-action-cleaning-spray-500ml_11020/</t>
  </si>
  <si>
    <t>https://prod-spinneys-cdn-new.azureedge.net/media/cache/f8/83/f88391eb21e21583bc42909b850af481.jpg</t>
  </si>
  <si>
    <t>Ecover all purpose cleaner lemon 1ltr</t>
  </si>
  <si>
    <t>https://www.spinneys.com/en-ae/catalogue/ecover-all-purpose-cleaner-lemon-1ltr_6524/</t>
  </si>
  <si>
    <t>https://prod-spinneys-cdn-new.azureedge.net/media/cache/9f/30/9f30bc5aa7d79ce7429b1523bd0ee95e.jpg</t>
  </si>
  <si>
    <t>Clorox Scentiva multipurpose disinfectant cleaner Madagascar citrus 709ml</t>
  </si>
  <si>
    <t>https://www.spinneys.com/en-ae/catalogue/clorox-scent-tc-mdgscr-citrus-709ml_39027/</t>
  </si>
  <si>
    <t>https://prod-spinneys-cdn-new.azureedge.net/media/cache/0f/c8/0fc89646e9248efaa508e24797c0c7a5.jpg</t>
  </si>
  <si>
    <t>Dettol jasmine floor cleaner 900ml</t>
  </si>
  <si>
    <t>https://www.spinneys.com/en-ae/catalogue/dettol-floor-cleaner-clnr-jasmine-900ml_31265/</t>
  </si>
  <si>
    <t>https://prod-spinneys-cdn-new.azureedge.net/media/cache/7c/bd/7cbdbf085fc392c169efc8330700822c.jpg</t>
  </si>
  <si>
    <t>DAC bakhour disinfectant 1.5l</t>
  </si>
  <si>
    <t>https://www.spinneys.com/en-ae/catalogue/dac-disinfectant-bakhyaour-1-5ltr_31264/</t>
  </si>
  <si>
    <t>https://prod-spinneys-cdn-new.azureedge.net/media/cache/26/5e/265ee86ecfe049487a6517a18fed3c4e.jpg</t>
  </si>
  <si>
    <t>Dettol floor cleaner 4in1 jasmine 3ltr</t>
  </si>
  <si>
    <t>https://www.spinneys.com/en-ae/catalogue/dettol-floor-cleaner-4in1-jasmine-3ltr_6518/</t>
  </si>
  <si>
    <t>https://prod-spinneys-cdn-new.azureedge.net/media/cache/ce/b4/ceb4fa072061a23b25bb154328f39bca.jpg</t>
  </si>
  <si>
    <t>Dettol lemon scented floor cleaner 1.8l</t>
  </si>
  <si>
    <t>https://www.spinneys.com/en-ae/catalogue/dettol-floor-cleaner-lemon-18l_20809/</t>
  </si>
  <si>
    <t>https://prod-spinneys-cdn-new.azureedge.net/media/cache/8f/e0/8fe081470e53f259301fc36bda8747ca.jpg</t>
  </si>
  <si>
    <t>Method multi-surface pink grapefruit 828ml</t>
  </si>
  <si>
    <t>https://www.spinneys.com/en-ae/catalogue/method-apc-spray-pink-grapefruit-828ml_13803/</t>
  </si>
  <si>
    <t>https://prod-spinneys-cdn-new.azureedge.net/media/cache/3f/92/3f9202e17aff860a2127f7a2b39f83f2.jpg</t>
  </si>
  <si>
    <t>Dettol oud floor cleaner 900ml</t>
  </si>
  <si>
    <t>https://www.spinneys.com/en-ae/catalogue/dettol-oud-floor-cleaner-900ml_6521/</t>
  </si>
  <si>
    <t>https://prod-spinneys-cdn-new.azureedge.net/media/cache/39/6c/396cbed919183178e833ff0627fa8550.jpg</t>
  </si>
  <si>
    <t>Method antibacterial all purpose cleaner orange yuzu</t>
  </si>
  <si>
    <t>https://www.spinneys.com/en-ae/catalogue/method-antibac-all-purpose-orange-yuzu_45142/</t>
  </si>
  <si>
    <t>https://prod-spinneys-cdn-new.azureedge.net/media/cache/eb/d3/ebd331dbefeea50b465a9efa08cccb46.jpg</t>
  </si>
  <si>
    <t>Jif ultra antibacterial hygiene cream floral 450ml</t>
  </si>
  <si>
    <t>https://www.spinneys.com/en-ae/catalogue/jif-ultra-hygiene-cream-floral-450ml_53707/</t>
  </si>
  <si>
    <t>https://prod-spinneys-cdn-new.azureedge.net/media/cache/57/50/5750ca6138caa9caf61edb6037ffa7ed.jpg</t>
  </si>
  <si>
    <t>DAC rim block duo power active lemon 100g</t>
  </si>
  <si>
    <t>https://www.spinneys.com/en-ae/catalogue/dac-toiletblock-duo-powr-actve-lemn-100g_53743/</t>
  </si>
  <si>
    <t>https://prod-spinneys-cdn-new.azureedge.net/media/cache/b9/51/b951286cdc99e5f9997258d97f5a4c4c.jpg</t>
  </si>
  <si>
    <t>DAC toilet cleaner power active pine 50g</t>
  </si>
  <si>
    <t>https://www.spinneys.com/en-ae/catalogue/dac-toilet-cleaner-power-active-pine-50g_6485/</t>
  </si>
  <si>
    <t>https://prod-spinneys-cdn-new.azureedge.net/media/cache/fa/f0/faf05d5ac0c5ed25b53c139ededd705b.jpg</t>
  </si>
  <si>
    <t>Harpic active fresh pine scent toilet cleaner 1ltr</t>
  </si>
  <si>
    <t>https://www.spinneys.com/en-ae/catalogue/harpic-active-fresh-pine-scent-toilet-cleaner-1ltr_7475/</t>
  </si>
  <si>
    <t>https://prod-spinneys-cdn-new.azureedge.net/media/cache/09/a8/09a8d968a541ef199a6fbf5b884f5559.jpg</t>
  </si>
  <si>
    <t>Bloo cistern toilet cleaners rose</t>
  </si>
  <si>
    <t>https://www.spinneys.com/en-ae/catalogue/bloo-pink-twin-blocks-21_10766/</t>
  </si>
  <si>
    <t>https://prod-spinneys-cdn-new.azureedge.net/media/cache/9c/4d/9c4d3573842e8a9af63c648f8a8283c8.jpg</t>
  </si>
  <si>
    <t>Harpic white &amp; shine toilet blocks with chlorine</t>
  </si>
  <si>
    <t>https://www.spinneys.com/en-ae/catalogue/harpic-white-shine-w-chlorine_45221/</t>
  </si>
  <si>
    <t>https://prod-spinneys-cdn-new.azureedge.net/media/cache/1c/90/1c90045ab30644eb7f318d261c394018.jpg</t>
  </si>
  <si>
    <t>Dettol disinfectant spray jasmine 450ml</t>
  </si>
  <si>
    <t>https://www.spinneys.com/en-ae/catalogue/dettol-disinfectant-spray-jasmine-450ml_16788/</t>
  </si>
  <si>
    <t>https://prod-spinneys-cdn-new.azureedge.net/media/cache/7a/8c/7a8c9d5ac999c90501309a43f907020d.jpg</t>
  </si>
  <si>
    <t>Dettol disinfectant spray 450ml</t>
  </si>
  <si>
    <t>https://www.spinneys.com/en-ae/catalogue/dettol-spray-fresh-scent-450ml_24827/</t>
  </si>
  <si>
    <t>https://prod-spinneys-cdn-new.azureedge.net/media/cache/dc/82/dc82e90a8bc7df6296a6f3d10d95136c.jpg</t>
  </si>
  <si>
    <t>Dettol liquid 250ml</t>
  </si>
  <si>
    <t>https://www.spinneys.com/en-ae/catalogue/dettol-liquid-250ml_6487/</t>
  </si>
  <si>
    <t>https://prod-spinneys-cdn-new.azureedge.net/media/cache/c2/11/c21125d06da873ad68396e10c564379a.jpg</t>
  </si>
  <si>
    <t>DAC blue active eucalyptus toilet cleaner 50g</t>
  </si>
  <si>
    <t>https://www.spinneys.com/en-ae/catalogue/dac-toilet-cleaner-blue-aeucalyptus-50g_14062/</t>
  </si>
  <si>
    <t>https://prod-spinneys-cdn-new.azureedge.net/media/cache/09/48/094853a7bbce98571b832dd701182a20.jpg</t>
  </si>
  <si>
    <t>Harpic Fresh Power 6 marine splash toilet pods 39g</t>
  </si>
  <si>
    <t>https://www.spinneys.com/en-ae/catalogue/harpic-fresh-pwr-6-blck-marin-splash-39g_15173/</t>
  </si>
  <si>
    <t>https://prod-spinneys-cdn-new.azureedge.net/media/cache/24/3e/243e2acce17ea1a4c15c30c5c53d3a63.jpg</t>
  </si>
  <si>
    <t>Falcon table top sanitiser 1ltr</t>
  </si>
  <si>
    <t>https://www.spinneys.com/en-ae/catalogue/falcon-etable-top-sanitizer-1l_24735/</t>
  </si>
  <si>
    <t>https://prod-spinneys-cdn-new.azureedge.net/media/cache/2c/41/2c416902bc1dc34caefab7eda150ad10.jpg</t>
  </si>
  <si>
    <t>DAC pine scented disinfectant 1.5l</t>
  </si>
  <si>
    <t>https://www.spinneys.com/en-ae/catalogue/dac-disinfectant-pine-1n5ltr_22917/</t>
  </si>
  <si>
    <t>https://prod-spinneys-cdn-new.azureedge.net/media/cache/47/6c/476c2e8b7383c818c63ef0469b807428.jpg</t>
  </si>
  <si>
    <t>Harpic Flushmatic toilet cleaner jasmine 3 x 50g</t>
  </si>
  <si>
    <t>https://www.spinneys.com/en-ae/catalogue/harpic-itc-21-jasmine-50gm_13304/</t>
  </si>
  <si>
    <t>https://prod-spinneys-cdn-new.azureedge.net/media/cache/ad/20/ad206722d55e82275494c80bb375a0e8.jpg</t>
  </si>
  <si>
    <t>DAC toilet cleaner rim block deluxe magic moonflower 50g</t>
  </si>
  <si>
    <t>https://www.spinneys.com/en-ae/catalogue/dac-toilet-cln-rb-deluxe-moon-flower-50g_20917/</t>
  </si>
  <si>
    <t>https://prod-spinneys-cdn-new.azureedge.net/media/cache/5b/d3/5bd3a17715e699fbeb5ad94e6287b119.jpg</t>
  </si>
  <si>
    <t>Dettol liquid 1ltr</t>
  </si>
  <si>
    <t>AED 44.75 / Each</t>
  </si>
  <si>
    <t>https://www.spinneys.com/en-ae/catalogue/dettol-liquid-1ltr_7470/</t>
  </si>
  <si>
    <t>https://prod-spinneys-cdn-new.azureedge.net/media/cache/ea/aa/eaaae02c2c9ccd00b66b4c5feabc67a3.jpg</t>
  </si>
  <si>
    <t>DAC lavender disinfectant 1ltr</t>
  </si>
  <si>
    <t>https://www.spinneys.com/en-ae/catalogue/dac-disinfectant-super-lavender-1l_13411/</t>
  </si>
  <si>
    <t>https://prod-spinneys-cdn-new.azureedge.net/media/cache/fb/c0/fbc097cb223c65afc475f0fcd1dfb155.jpg</t>
  </si>
  <si>
    <t>Clorox toilet cleaner bleach gel 709ml</t>
  </si>
  <si>
    <t>https://www.spinneys.com/en-ae/catalogue/clorox-toilet-cleaner-bleach-gel-709ml_3679/</t>
  </si>
  <si>
    <t>https://prod-spinneys-cdn-new.azureedge.net/media/cache/bb/e1/bbe195ee7cf153a749a7af6717e6aa0d.jpg</t>
  </si>
  <si>
    <t>Clorox toilet cleaner stain remover 709ml</t>
  </si>
  <si>
    <t>https://www.spinneys.com/en-ae/catalogue/clorox-toilet-cleaner-stain-remover-709ml_3680/</t>
  </si>
  <si>
    <t>https://prod-spinneys-cdn-new.azureedge.net/media/cache/f4/a9/f4a9909a88b2eca71652b5e4d2dc4939.jpg</t>
  </si>
  <si>
    <t>Dac toilet rim block brilliant gel 42g</t>
  </si>
  <si>
    <t>https://www.spinneys.com/en-ae/catalogue/dac-toilet-rim-block-brilliant-gel-42g_53722/</t>
  </si>
  <si>
    <t>https://prod-spinneys-cdn-new.azureedge.net/media/cache/c6/bc/c6bc8391cbe799590555ab491b2cc937.jpg</t>
  </si>
  <si>
    <t>Bloo acticlean citrus</t>
  </si>
  <si>
    <t>https://www.spinneys.com/en-ae/catalogue/bloo-acticlean-citrus_6472/</t>
  </si>
  <si>
    <t>https://prod-spinneys-cdn-new.azureedge.net/media/cache/4a/e5/4ae595459ef7eb5be20d45e034712dfd.jpg</t>
  </si>
  <si>
    <t>Ecover toilet cleaner pine &amp; mint 750ml</t>
  </si>
  <si>
    <t>https://www.spinneys.com/en-ae/catalogue/ecover-toilet-cleaner-pine-750ml_11290/</t>
  </si>
  <si>
    <t>https://prod-spinneys-cdn-new.azureedge.net/media/cache/ea/de/eade4a69a50afdc7ac2dd96c1800bca2.jpg</t>
  </si>
  <si>
    <t>DAC fresh flower toilet rim block 50g</t>
  </si>
  <si>
    <t>https://www.spinneys.com/en-ae/catalogue/dac-fresh-flower-toilet-rim-block-50g_6479/</t>
  </si>
  <si>
    <t>https://prod-spinneys-cdn-new.azureedge.net/media/cache/17/34/173458f9783629f34f5287e4d96edb87.jpg</t>
  </si>
  <si>
    <t>Harpic Flushmatic toilet blocks 3 x 50g</t>
  </si>
  <si>
    <t>https://www.spinneys.com/en-ae/catalogue/harpic-fmatic-toilet-cleaner-50gx3_11100/</t>
  </si>
  <si>
    <t>https://prod-spinneys-cdn-new.azureedge.net/media/cache/fb/3a/fb3adfcb2a3f37a9d94c24d09bde5697.jpg</t>
  </si>
  <si>
    <t>DAC lemon disinfectant lemon 1ltr</t>
  </si>
  <si>
    <t>https://www.spinneys.com/en-ae/catalogue/dac-disinfectant-super-lemon-1l_13412/</t>
  </si>
  <si>
    <t>https://prod-spinneys-cdn-new.azureedge.net/media/cache/ff/2e/ff2e504208dd656e149095498925443c.jpg</t>
  </si>
  <si>
    <t>Harpic fresh power tropical blossom blocks 39g</t>
  </si>
  <si>
    <t>https://www.spinneys.com/en-ae/catalogue/harpic-fresh-pwr-6-blck-tblossom-39g_15172/</t>
  </si>
  <si>
    <t>https://prod-spinneys-cdn-new.azureedge.net/media/cache/c1/35/c135f9f041219a2565ad683e0513ed4e.jpg</t>
  </si>
  <si>
    <t>Harpic mold and mildew remover with active bleach trigger spray 750ml</t>
  </si>
  <si>
    <t>https://www.spinneys.com/en-ae/catalogue/harpic-mold-and-mildew-remover-with-active-bleach-trigger-spray-750ml_45991/</t>
  </si>
  <si>
    <t>https://prod-spinneys-cdn-new.azureedge.net/media/cache/47/12/47127dea517cc8d69b4ed2a6f2ae3a0a.jpg</t>
  </si>
  <si>
    <t>Ecover ocean waves toilet cleaner 750ml</t>
  </si>
  <si>
    <t>https://www.spinneys.com/en-ae/catalogue/ecover-ocean-waves-toilet-cleaner-750ml_7471/</t>
  </si>
  <si>
    <t>https://prod-spinneys-cdn-new.azureedge.net/media/cache/d6/79/d679b8d544278788a79c6148414edbe1.jpg</t>
  </si>
  <si>
    <t>Harpic power plus toilet cleaner 750ml</t>
  </si>
  <si>
    <t>https://www.spinneys.com/en-ae/catalogue/harpic-liquid-power-plus-750ml_8267/</t>
  </si>
  <si>
    <t>https://prod-spinneys-cdn-new.azureedge.net/media/cache/54/57/5457855b986c9e603847a7d7c4f3d5f7.jpg</t>
  </si>
  <si>
    <t>Clorox regular toilet bowl cleaner 709ml</t>
  </si>
  <si>
    <t>https://www.spinneys.com/en-ae/catalogue/clorox-toilet-cleaner-regular-709ml_12808/</t>
  </si>
  <si>
    <t>https://prod-spinneys-cdn-new.azureedge.net/media/cache/db/f7/dbf7cd7ef47b0d7625d252a5198934b8.jpg</t>
  </si>
  <si>
    <t>Clorox original bleach 1.89ltr</t>
  </si>
  <si>
    <t>https://www.spinneys.com/en-ae/catalogue/clorox-bleach-regular-halfgal1890ml_23816/</t>
  </si>
  <si>
    <t>https://prod-spinneys-cdn-new.azureedge.net/media/cache/5c/97/5c974d39c5b6aaa065a676021790711e.jpg</t>
  </si>
  <si>
    <t>Clorox original bleach 473ml</t>
  </si>
  <si>
    <t>AED 5.25 / Each</t>
  </si>
  <si>
    <t>https://www.spinneys.com/en-ae/catalogue/clorox-bleach-regular-1pt-473ml_23826/</t>
  </si>
  <si>
    <t>https://prod-spinneys-cdn-new.azureedge.net/media/cache/9a/c1/9ac1e571a3910fa4e509cf05fca96bb0.jpg</t>
  </si>
  <si>
    <t>Dettol liquid 750ml</t>
  </si>
  <si>
    <t>AED 36.75 / Each</t>
  </si>
  <si>
    <t>https://www.spinneys.com/en-ae/catalogue/dettol-liquid-750ml_24805/</t>
  </si>
  <si>
    <t>https://prod-spinneys-cdn-new.azureedge.net/media/cache/77/30/773067ef479de17cc70dd6a11b4ad6e0.jpg</t>
  </si>
  <si>
    <t>Dettol multipurpose cleaning wipes pomegranate x36</t>
  </si>
  <si>
    <t>https://www.spinneys.com/en-ae/catalogue/dettol-surface-wipes-pomegaranate-36s_37895/</t>
  </si>
  <si>
    <t>https://prod-spinneys-cdn-new.azureedge.net/media/cache/17/4a/174a50c608b3fdd649f932c123c06955.jpg</t>
  </si>
  <si>
    <t>Earth Choice aqua fresh toilet power gel 750ml</t>
  </si>
  <si>
    <t>https://www.spinneys.com/en-ae/catalogue/earth-choice-toilet-clnr-aquafrsh-750ml_10243/</t>
  </si>
  <si>
    <t>https://prod-spinneys-cdn-new.azureedge.net/media/cache/5e/7c/5e7c56596093b2c33bfcedb308ac1231.jpg</t>
  </si>
  <si>
    <t>Bloo power active flowers rim block 50g</t>
  </si>
  <si>
    <t>https://www.spinneys.com/en-ae/catalogue/bloo-power-active-flowers-rim-block-50g_6475/</t>
  </si>
  <si>
    <t>https://prod-spinneys-cdn-new.azureedge.net/media/cache/a0/6e/a06e8e95742f3509a92c1028b833b37a.jpg</t>
  </si>
  <si>
    <t>DAC disinfectant gold ocean breeze 3ltr</t>
  </si>
  <si>
    <t>https://www.spinneys.com/en-ae/catalogue/dac-disinfectant-gold-ocean-breeze-3ltr_6478/</t>
  </si>
  <si>
    <t>https://prod-spinneys-cdn-new.azureedge.net/media/cache/14/f9/14f9538ba10a07a73d47a4de488db9ba.jpg</t>
  </si>
  <si>
    <t>Astonish premium cream cleaner with bleach 500ml</t>
  </si>
  <si>
    <t>https://www.spinneys.com/en-ae/catalogue/astonish-cream-cleaner-bleach-500ml_18183/</t>
  </si>
  <si>
    <t>https://prod-spinneys-cdn-new.azureedge.net/media/cache/53/e5/53e58f04c13bd33832c88fbdb04f7cc9.jpg</t>
  </si>
  <si>
    <t>DAC rose scented disinfectant 1.5ltr</t>
  </si>
  <si>
    <t>https://www.spinneys.com/en-ae/catalogue/dac-disinfectant-rose-15lt_23666/</t>
  </si>
  <si>
    <t>https://prod-spinneys-cdn-new.azureedge.net/media/cache/d3/f5/d3f57f49ae556f8622ca245fc844c33f.jpg</t>
  </si>
  <si>
    <t>Clorox Scentiva toilet cleaner Tuscan lavender 709ml</t>
  </si>
  <si>
    <t>https://www.spinneys.com/en-ae/catalogue/clorox-scent-toilet-cleanr-lavendr-709ml_39025/</t>
  </si>
  <si>
    <t>https://prod-spinneys-cdn-new.azureedge.net/media/cache/e2/f0/e2f0ece5cce214f43065409cef26afdb.jpg</t>
  </si>
  <si>
    <t>Mr Muscle citrus toilet cleaner 750ml</t>
  </si>
  <si>
    <t>https://www.spinneys.com/en-ae/catalogue/mr-muscle-citrus-toilet-cleaner-750ml_6494/</t>
  </si>
  <si>
    <t>https://prod-spinneys-cdn-new.azureedge.net/media/cache/f1/2b/f12b9be7d4472f02d5f8d2078f2ef3a8.jpg</t>
  </si>
  <si>
    <t>Harpic flushmatic toilet cleaner block 3x50g</t>
  </si>
  <si>
    <t>https://www.spinneys.com/en-ae/catalogue/harpic-flushmatic-toilet-cleaner-block-3x50g_7472/</t>
  </si>
  <si>
    <t>https://prod-spinneys-cdn-new.azureedge.net/media/cache/de/56/de56e73762b37ccd5023e32e575fa151.jpg</t>
  </si>
  <si>
    <t>DAC lemonette power toilet cleaner 750ml</t>
  </si>
  <si>
    <t>https://www.spinneys.com/en-ae/catalogue/dac-lemonette-power-toilet-cleaner-750ml_6483/</t>
  </si>
  <si>
    <t>https://prod-spinneys-cdn-new.azureedge.net/media/cache/7b/40/7b40c0a207f84bcffbda92645279f8bb.jpg</t>
  </si>
  <si>
    <t>Harpic power ultra toilet block blue</t>
  </si>
  <si>
    <t>https://www.spinneys.com/en-ae/catalogue/harpic-toilet-cleaner-power-ultra-blue_45220/</t>
  </si>
  <si>
    <t>https://prod-spinneys-cdn-new.azureedge.net/media/cache/2f/7a/2f7ac446cdfaceba8e480abe779c258c.jpg</t>
  </si>
  <si>
    <t>Dettol Spray Fresh Scent 450ml Twin Pack @SP</t>
  </si>
  <si>
    <t>AED 50.00 / Each</t>
  </si>
  <si>
    <t>https://www.spinneys.com/en-ae/catalogue/dettol-spray-fresh-scent-450ml-twin-pack-sp_48124/</t>
  </si>
  <si>
    <t>https://prod-spinneys-cdn-new.azureedge.net/media/cache/7f/06/7f063d1c385c042e34104262d19293d2.jpg</t>
  </si>
  <si>
    <t>Dettol antiseptic liquid 2ltr</t>
  </si>
  <si>
    <t>AED 81.00 / Each</t>
  </si>
  <si>
    <t>https://www.spinneys.com/en-ae/catalogue/dettol-liquid-2lt_24807/</t>
  </si>
  <si>
    <t>https://prod-spinneys-cdn-new.azureedge.net/media/cache/17/50/17508f1832a0344ddc60350eb638d10d.jpg</t>
  </si>
  <si>
    <t>Clorox fresh scent toilet bowl cleaner 709ml</t>
  </si>
  <si>
    <t>https://www.spinneys.com/en-ae/catalogue/clorox-toilet-cleaner-fresh-scent-709ml_12809/</t>
  </si>
  <si>
    <t>https://prod-spinneys-cdn-new.azureedge.net/media/cache/36/e7/36e7469a758382ff4d170c23665e987f.jpg</t>
  </si>
  <si>
    <t>Mr Muscle lavender scented liquid rimblock toilet cleaner 55ml</t>
  </si>
  <si>
    <t>https://www.spinneys.com/en-ae/catalogue/toilet-duck-rim-block-lqd-purple-w-55ml_22284/</t>
  </si>
  <si>
    <t>https://prod-spinneys-cdn-new.azureedge.net/media/cache/85/f2/85f29bfbb22588da9f8e732eff88eac4.jpg</t>
  </si>
  <si>
    <t>Essential Waitrose thick citrus bleach 750ml</t>
  </si>
  <si>
    <t>https://www.spinneys.com/en-ae/catalogue/wr-ess-bleach-thick-citrus-750ml_22781/</t>
  </si>
  <si>
    <t>https://prod-spinneys-cdn-new.azureedge.net/media/cache/ea/f8/eaf8491c49db63851f4c4dbd0558194d.jpg</t>
  </si>
  <si>
    <t>Harpic germ &amp; stain blaster disinfectant toilet cleaner 750ml.</t>
  </si>
  <si>
    <t>https://www.spinneys.com/en-ae/catalogue/harpic-germ-stain-blaster-disinfectant-toilet-cleaner-750ml_7473/</t>
  </si>
  <si>
    <t>https://prod-spinneys-cdn-new.azureedge.net/media/cache/f3/bb/f3bba2b3ad2e0f3200d0851f94c48520.jpg</t>
  </si>
  <si>
    <t>Harpic fresh mountain pine toilet active cleaner 750ml</t>
  </si>
  <si>
    <t>https://www.spinneys.com/en-ae/catalogue/harpic-fresh-mountain-pine-toilet-active-cleaner-750ml_7479/</t>
  </si>
  <si>
    <t>https://prod-spinneys-cdn-new.azureedge.net/media/cache/76/10/7610e100ce078dcd910c8c01553a338c.jpg</t>
  </si>
  <si>
    <t>DAC disinfectant lavender 1.5l</t>
  </si>
  <si>
    <t>https://www.spinneys.com/en-ae/catalogue/dac-disinfectant-lavender-15l_8131/</t>
  </si>
  <si>
    <t>https://prod-spinneys-cdn-new.azureedge.net/media/cache/c0/fe/c0fe01f8f58ab23fb8d296186fe87741.jpg</t>
  </si>
  <si>
    <t>Mr Muscle Marine liquid rim block 55ml</t>
  </si>
  <si>
    <t>https://www.spinneys.com/en-ae/catalogue/duck-liquid-marine-rim-block-toilet-freshener-55ml_6488/</t>
  </si>
  <si>
    <t>https://prod-spinneys-cdn-new.azureedge.net/media/cache/89/87/8987d3b4eeef585a2e48c6c534c54167.jpg</t>
  </si>
  <si>
    <t>Harpic fresh power six block summer breeze</t>
  </si>
  <si>
    <t>https://www.spinneys.com/en-ae/catalogue/harpic-fresh-power-six-block-summer-breeze_3681/</t>
  </si>
  <si>
    <t>https://prod-spinneys-cdn-new.azureedge.net/media/cache/23/ff/23ff3e770d7c14f8fdf864241c04c5e5.jpg</t>
  </si>
  <si>
    <t>Harpic lavender flushmatic 2+1 50g</t>
  </si>
  <si>
    <t>https://www.spinneys.com/en-ae/catalogue/harpic-lavender-flushmatic-21-50g_6491/</t>
  </si>
  <si>
    <t>https://prod-spinneys-cdn-new.azureedge.net/media/cache/f2/5a/f25a7da74f41979c2ab758a0f2496900.jpg</t>
  </si>
  <si>
    <t>Mr Muscle 3in1 tank block 100g</t>
  </si>
  <si>
    <t>https://www.spinneys.com/en-ae/catalogue/mr-muscle-3in1-tank-block-100g_6492/</t>
  </si>
  <si>
    <t>https://prod-spinneys-cdn-new.azureedge.net/media/cache/03/83/0383b56a4e6d8026d27d5e4d1206fdf1.jpg</t>
  </si>
  <si>
    <t>Harpic fresh power 6 block forest dew 39g</t>
  </si>
  <si>
    <t>https://www.spinneys.com/en-ae/catalogue/harpic-fresh-pwr-6-block-forest-dew-39g_15174/</t>
  </si>
  <si>
    <t>https://prod-spinneys-cdn-new.azureedge.net/media/cache/e4/2f/e42fbeccf4756d188d3d54b7d850c6a5.jpg</t>
  </si>
  <si>
    <t>Clorox gel mint freshness 750ml</t>
  </si>
  <si>
    <t>https://www.spinneys.com/en-ae/catalogue/clorox-mint-freshness-gel-750ml_12078/</t>
  </si>
  <si>
    <t>https://prod-spinneys-cdn-new.azureedge.net/media/cache/e1/d9/e1d93c4f92b011737c6575418d348570.jpg</t>
  </si>
  <si>
    <t>Falcon surface disinfectant 750ml</t>
  </si>
  <si>
    <t>https://www.spinneys.com/en-ae/catalogue/falcon-surface-disinfectant-750ml_24739/</t>
  </si>
  <si>
    <t>https://prod-spinneys-cdn-new.azureedge.net/media/cache/70/59/705949b64297c711f4465132bebad110.jpg</t>
  </si>
  <si>
    <t>DAC floral scented disinfectant 1.50ltr</t>
  </si>
  <si>
    <t>https://www.spinneys.com/en-ae/catalogue/dac-disinfectant-floral-1500ml_23611/</t>
  </si>
  <si>
    <t>https://prod-spinneys-cdn-new.azureedge.net/media/cache/6d/e6/6de645e4402f510eb0448c1768ed0d39.jpg</t>
  </si>
  <si>
    <t>Falcon bleach 1 gallon</t>
  </si>
  <si>
    <t>https://www.spinneys.com/en-ae/catalogue/falcon-bleach-1-gallon_45182/</t>
  </si>
  <si>
    <t>https://prod-spinneys-cdn-new.azureedge.net/media/cache/21/21/21214de1e5a0d0900378d23ce773aec3.jpg</t>
  </si>
  <si>
    <t>DAC power active lemon toilet cleaner 50g</t>
  </si>
  <si>
    <t>https://www.spinneys.com/en-ae/catalogue/dac-toilet-cleaner-pwr-active-lemon-50g_11779/</t>
  </si>
  <si>
    <t>https://prod-spinneys-cdn-new.azureedge.net/media/cache/9c/fa/9cfab563641c4ed3e6286df146318154.jpg</t>
  </si>
  <si>
    <t>DAC deluxe rim block toilet cleaner jasmine 50g</t>
  </si>
  <si>
    <t>https://www.spinneys.com/en-ae/catalogue/dac-toilet-cln-rb-deluxe-jasmine-50g_20915/</t>
  </si>
  <si>
    <t>https://prod-spinneys-cdn-new.azureedge.net/media/cache/dd/d8/ddd848955455e8de0d2396bde1ae8c65.jpg</t>
  </si>
  <si>
    <t>Clorox bleach regular 1gal</t>
  </si>
  <si>
    <t>https://www.spinneys.com/en-ae/catalogue/clorox-bleach-regular-1gal_31317/</t>
  </si>
  <si>
    <t>https://prod-spinneys-cdn-new.azureedge.net/media/cache/b9/dc/b9dca0368a45dd0ed9113f51983e6ce6.jpg</t>
  </si>
  <si>
    <t>Dettol mould and mildew remover spray 500ml</t>
  </si>
  <si>
    <t>https://www.spinneys.com/en-ae/catalogue/dettol-mould-mildew-remover-500ml_16787/</t>
  </si>
  <si>
    <t>https://prod-spinneys-cdn-new.azureedge.net/media/cache/1c/12/1c1236ee19a83e6175892858f27a1630.jpg</t>
  </si>
  <si>
    <t>Essential Waitrose thick bleach original 750ml</t>
  </si>
  <si>
    <t>https://www.spinneys.com/en-ae/catalogue/wr-ess-bleach-thick-original-750ml_22787/</t>
  </si>
  <si>
    <t>https://prod-spinneys-cdn-new.azureedge.net/media/cache/82/aa/82aa9bdf0c2b9efec419b80fc9981ea2.jpg</t>
  </si>
  <si>
    <t>Dettol liquid 500ml</t>
  </si>
  <si>
    <t>https://www.spinneys.com/en-ae/catalogue/dettol-liquid-500ml_24804/</t>
  </si>
  <si>
    <t>https://prod-spinneys-cdn-new.azureedge.net/media/cache/58/e5/58e535fefe431e157fdb4e4c6e88bf4a.jpg</t>
  </si>
  <si>
    <t>Harpic toilet cleaner power plus original 1ltr</t>
  </si>
  <si>
    <t>https://www.spinneys.com/en-ae/catalogue/harpic-toilet-cleaner-power-plus-original-1ltr_7480/</t>
  </si>
  <si>
    <t>https://prod-spinneys-cdn-new.azureedge.net/media/cache/bf/99/bf99b2d6d6c744810d2d8662a289b9c0.jpg</t>
  </si>
  <si>
    <t>Clorox bleach flower fresh 1.89ltr</t>
  </si>
  <si>
    <t>https://www.spinneys.com/en-ae/catalogue/clorox-bleach-ffresh-scent-half-1890ml_8350/</t>
  </si>
  <si>
    <t>https://prod-spinneys-cdn-new.azureedge.net/media/cache/03/e0/03e0df4a7fe9029ecf8e495d1070ad91.jpg</t>
  </si>
  <si>
    <t>DAC lavender toilet rim block 50g</t>
  </si>
  <si>
    <t>https://www.spinneys.com/en-ae/catalogue/dac-avender-toilet-rim-block-l50g_6477/</t>
  </si>
  <si>
    <t>https://prod-spinneys-cdn-new.azureedge.net/media/cache/b1/b2/b1b2335b05dad52be1652784d23f80bd.jpg</t>
  </si>
  <si>
    <t>DAC toilet cleaner duo active lemon 60ml</t>
  </si>
  <si>
    <t>https://www.spinneys.com/en-ae/catalogue/dac-toilet-cleaner-duo-active-lemon-60ml_6480/</t>
  </si>
  <si>
    <t>https://prod-spinneys-cdn-new.azureedge.net/media/cache/88/3b/883bed5cd2987b1c3ed30e29b2703de5.jpg</t>
  </si>
  <si>
    <t>Earth Choice wild lavender toilet gel 750ml</t>
  </si>
  <si>
    <t>AED 19.50 / Each</t>
  </si>
  <si>
    <t>https://www.spinneys.com/en-ae/catalogue/earth-choice-toilet-clnr-wildlaven-750ml_31297/</t>
  </si>
  <si>
    <t>https://prod-spinneys-cdn-new.azureedge.net/media/cache/7b/1d/7b1d916c2877003fd7e78162aa0f0705.jpg</t>
  </si>
  <si>
    <t>Habro toilet seat sanitiser 150ml</t>
  </si>
  <si>
    <t>https://www.spinneys.com/en-ae/catalogue/habro-toilet-seat-sanitizer-150ml_31298/</t>
  </si>
  <si>
    <t>https://prod-spinneys-cdn-new.azureedge.net/media/cache/8d/7c/8d7cb0df122566b7cf60c7f98b8cd0c7.jpg</t>
  </si>
  <si>
    <t>Bloo original acticlean</t>
  </si>
  <si>
    <t>https://www.spinneys.com/en-ae/catalogue/bloo-original-acticlean_6473/</t>
  </si>
  <si>
    <t>https://prod-spinneys-cdn-new.azureedge.net/media/cache/bd/c2/bdc2447d976b84d5893d3ae18aee4c65.jpg</t>
  </si>
  <si>
    <t>DAC fresh mist toilet cleaner 750ml</t>
  </si>
  <si>
    <t>https://www.spinneys.com/en-ae/catalogue/dac-fresh-mist-toilet-cleaner-750ml_6482/</t>
  </si>
  <si>
    <t>https://prod-spinneys-cdn-new.azureedge.net/media/cache/cf/c9/cfc9a73f4e585948f238e8e2a9893e62.jpg</t>
  </si>
  <si>
    <t>Ecover laundry bleach 400g</t>
  </si>
  <si>
    <t>https://www.spinneys.com/en-ae/catalogue/ecover-laundry-bleach-400g_6489/</t>
  </si>
  <si>
    <t>https://prod-spinneys-cdn-new.azureedge.net/media/cache/2e/7a/2e7a9a36788e25574bd7ade38c136267.jpg</t>
  </si>
  <si>
    <t>Mr Muscle foaming bleach toilet gel 750ml</t>
  </si>
  <si>
    <t>https://www.spinneys.com/en-ae/catalogue/mrmuscle-foaming-bleach-marine-750ml_17839/</t>
  </si>
  <si>
    <t>https://prod-spinneys-cdn-new.azureedge.net/media/cache/58/cc/58cce29fb9af7ce43bf8c4adbbf6de10.jpg</t>
  </si>
  <si>
    <t>Jif hygienic foam kitchen spray coean breeze 450ml</t>
  </si>
  <si>
    <t>https://www.spinneys.com/en-ae/catalogue/jif-hygienic-foam-kitchen-spray-450ml_53704/</t>
  </si>
  <si>
    <t>https://prod-spinneys-cdn-new.azureedge.net/media/cache/31/0f/310ff8f5087b1a9e5ffba484ff9667a0.jpg</t>
  </si>
  <si>
    <t>Jif zero limescale cleaner ocean power 750ml</t>
  </si>
  <si>
    <t>https://www.spinneys.com/en-ae/catalogue/jif-toliet-cleaner-ocean-power-750ml_38703/</t>
  </si>
  <si>
    <t>https://prod-spinneys-cdn-new.azureedge.net/media/cache/11/34/11347f0b0b055be2d42a09fbdc805123.jpg</t>
  </si>
  <si>
    <t>Clorox scent toilet cleaner Japanese spring blossom 709ml</t>
  </si>
  <si>
    <t>https://www.spinneys.com/en-ae/catalogue/clorox-scent-tc-japanse-springblsm-709ml_45168/</t>
  </si>
  <si>
    <t>https://prod-spinneys-cdn-new.azureedge.net/media/cache/64/ea/64eaeffb7ebc9654deadcfeb78919080.jpg</t>
  </si>
  <si>
    <t>DAC disinfectant gold insect repellent 3L</t>
  </si>
  <si>
    <t>https://www.spinneys.com/en-ae/catalogue/dac-disinfectant-gold-insect-repellent-3l_49239/</t>
  </si>
  <si>
    <t>https://prod-spinneys-cdn-new.azureedge.net/media/cache/15/32/1532e7a714b4b5dcaefc80079f4d02c6.jpg</t>
  </si>
  <si>
    <t>DAC toilet cleaner rim block deluxe magnolia 50g</t>
  </si>
  <si>
    <t>https://www.spinneys.com/en-ae/catalogue/dac-toilet-cln-rb-deluxe-magnolia-50g_20916/</t>
  </si>
  <si>
    <t>https://prod-spinneys-cdn-new.azureedge.net/media/cache/28/d5/28d57a2be3a6efad3ddcb0f37d765557.jpg</t>
  </si>
  <si>
    <t>Dettol anti-bacterial spray 450ml</t>
  </si>
  <si>
    <t>https://www.spinneys.com/en-ae/catalogue/dettol-spray-crisp-450-ml_24825/</t>
  </si>
  <si>
    <t>https://prod-spinneys-cdn-new.azureedge.net/media/cache/7b/3b/7b3ba5db74e7819bf46a8a5e222a90fe.jpg</t>
  </si>
  <si>
    <t>Harpic blue power 6 floral burst toilet rim block 39g</t>
  </si>
  <si>
    <t>https://www.spinneys.com/en-ae/catalogue/harpic-itb-blue-flrl-burst-39g_31404/</t>
  </si>
  <si>
    <t>https://prod-spinneys-cdn-new.azureedge.net/media/cache/07/df/07dfe938adb5b8910f579e56d5963a5d.jpg</t>
  </si>
  <si>
    <t>Falcon ink remover 250ml</t>
  </si>
  <si>
    <t>https://www.spinneys.com/en-ae/catalogue/falcon-ink-remover-250ml_39491/</t>
  </si>
  <si>
    <t>https://prod-spinneys-cdn-new.azureedge.net/media/cache/d4/78/d4783dbf354f7803dd917daa074b81a5.jpg</t>
  </si>
  <si>
    <t>Essential Waitrose thick bleach original 2ltr</t>
  </si>
  <si>
    <t>https://www.spinneys.com/en-ae/catalogue/wr-ess-bleach-thick-original-2litre_8205/</t>
  </si>
  <si>
    <t>https://prod-spinneys-cdn-new.azureedge.net/media/cache/18/f6/18f6efc4794a245c272637c05ba33012.jpg</t>
  </si>
  <si>
    <t>Clorox gel floral magic 750ml</t>
  </si>
  <si>
    <t>https://www.spinneys.com/en-ae/catalogue/clorox-floral-magic-gel-750-ml_12079/</t>
  </si>
  <si>
    <t>https://prod-spinneys-cdn-new.azureedge.net/media/cache/4c/0a/4c0a745618f9cdb0b2e70c51e2a6c2cc.jpg</t>
  </si>
  <si>
    <t>Dettol citrus disinfectant spray 450ml</t>
  </si>
  <si>
    <t>https://www.spinneys.com/en-ae/catalogue/dettol-spray-citrus-450-ml_13662/</t>
  </si>
  <si>
    <t>https://prod-spinneys-cdn-new.azureedge.net/media/cache/be/cb/becb48cf98a56d7212d3cd186120a813.jpg</t>
  </si>
  <si>
    <t>Dettol lavender spray 450ml</t>
  </si>
  <si>
    <t>https://www.spinneys.com/en-ae/catalogue/dettol-spray-lavender-450-ml_13663/</t>
  </si>
  <si>
    <t>https://prod-spinneys-cdn-new.azureedge.net/media/cache/4d/cc/4dcc2c9ac21c1bd852390291de94a226.jpg</t>
  </si>
  <si>
    <t>Hapric Purple Power6 Lavender Meadows toilet block 39g</t>
  </si>
  <si>
    <t>https://www.spinneys.com/en-ae/catalogue/harpic-itb-purple-lavender-meadow-39g_31405/</t>
  </si>
  <si>
    <t>https://prod-spinneys-cdn-new.azureedge.net/media/cache/13/df/13df7a66acd81719e78d7b40365b8e8e.jpg</t>
  </si>
  <si>
    <t>Dettol multipurpose cleaning wipes lemon x36</t>
  </si>
  <si>
    <t>https://www.spinneys.com/en-ae/catalogue/dettol-surface-wipes-lemon-36s_37894/</t>
  </si>
  <si>
    <t>https://prod-spinneys-cdn-new.azureedge.net/media/cache/c7/14/c7144a87df7c038dfb5f890d20a3673e.jpg</t>
  </si>
  <si>
    <t>Essential Waitrose thick bleach aqua 750ml</t>
  </si>
  <si>
    <t>https://www.spinneys.com/en-ae/catalogue/wr-ess-bleach-thick-aqua-750ml_22782/</t>
  </si>
  <si>
    <t>https://prod-spinneys-cdn-new.azureedge.net/media/cache/03/e4/03e4a1fb124e9d6013f02156b4df5b4b.jpg</t>
  </si>
  <si>
    <t>DAC floral delight toilet cleaner 750ml</t>
  </si>
  <si>
    <t>https://www.spinneys.com/en-ae/catalogue/dac-floral-delight-toilet-cleaner-750ml_6481/</t>
  </si>
  <si>
    <t>https://prod-spinneys-cdn-new.azureedge.net/media/cache/27/de/27de7d87f55e12c85cafb425b5e4e3c6.jpg</t>
  </si>
  <si>
    <t>Mr Muscle lavender toilet cleaner 750ml</t>
  </si>
  <si>
    <t>https://www.spinneys.com/en-ae/catalogue/mr-muscle-lavender-toilet-cleaner-750ml_6495/</t>
  </si>
  <si>
    <t>https://prod-spinneys-cdn-new.azureedge.net/media/cache/f3/2d/f32d0b3867988c5c1278ea8477322507.jpg</t>
  </si>
  <si>
    <t>MartiniSPA Mr. Eco cellulose sponge cloths x3</t>
  </si>
  <si>
    <t>https://www.spinneys.com/en-ae/catalogue/martinispa-cellulose-sponge-cloths-3s_37547/</t>
  </si>
  <si>
    <t>https://prod-spinneys-cdn-new.azureedge.net/media/cache/c2/25/c2252a08a0c02b6f4fea531d61417ec5.jpg</t>
  </si>
  <si>
    <t>Brabantia replacement dish brush dark grey 2 pack</t>
  </si>
  <si>
    <t>Dishwashing</t>
  </si>
  <si>
    <t>https://www.spinneys.com/en-ae/catalogue/brabantia-replacement-dish-brush-set-2s_42711/</t>
  </si>
  <si>
    <t>https://prod-spinneys-cdn-new.azureedge.net/media/cache/18/b5/18b5724489ff239c8b49e2324656ac27.jpg</t>
  </si>
  <si>
    <t>Big D dishwasher freshener lemon zest</t>
  </si>
  <si>
    <t>https://www.spinneys.com/en-ae/catalogue/big-d-dishwasher-freshener-lemon-zest_6546/</t>
  </si>
  <si>
    <t>https://prod-spinneys-cdn-new.azureedge.net/media/cache/03/76/0376fc9c704f28b75d07ad812aca2f49.jpg</t>
  </si>
  <si>
    <t>Finish concentrated gel regular 1ltr</t>
  </si>
  <si>
    <t>AED 78.25 / Each</t>
  </si>
  <si>
    <t>https://www.spinneys.com/en-ae/catalogue/finish-concentrated-gel-regular-1ltr_6571/</t>
  </si>
  <si>
    <t>https://prod-spinneys-cdn-new.azureedge.net/media/cache/c7/a1/c7a1c5b0d9a975b0c358b7b6d8ac82d8.jpg</t>
  </si>
  <si>
    <t>Big D fresh lavender moisture absorber &amp; freshener</t>
  </si>
  <si>
    <t>https://www.spinneys.com/en-ae/catalogue/big-d-fresh-lavender-moisture-absorber-freshener_7498/</t>
  </si>
  <si>
    <t>https://prod-spinneys-cdn-new.azureedge.net/media/cache/9a/75/9a756227893e2bfe50f027ac9062c747.jpg</t>
  </si>
  <si>
    <t>Finish rinse aid lemon 400ml</t>
  </si>
  <si>
    <t>https://www.spinneys.com/en-ae/catalogue/finish-rinse-aid-lemon-400ml_11083/</t>
  </si>
  <si>
    <t>https://prod-spinneys-cdn-new.azureedge.net/media/cache/a0/ef/a0efb93cccaa876dc1fe8cac86f85d30.jpg</t>
  </si>
  <si>
    <t>Dr Beckmann dishwasher hygiene cleaner 75g</t>
  </si>
  <si>
    <t>https://www.spinneys.com/en-ae/catalogue/dr-beckmann-dishwasher-hygiene-cleaner-75g_7499/</t>
  </si>
  <si>
    <t>https://prod-spinneys-cdn-new.azureedge.net/media/cache/ff/95/ff9585849acf1c97df80f4d812133e3c.jpg</t>
  </si>
  <si>
    <t>Finish concentrated lemon sparkle dishwashing gel 1ltr</t>
  </si>
  <si>
    <t>https://www.spinneys.com/en-ae/catalogue/finish-concentrated-gel-lemon-1l_15650/</t>
  </si>
  <si>
    <t>https://prod-spinneys-cdn-new.azureedge.net/media/cache/c9/99/c999a6d0c5f4100e2b22b25299f11279.jpg</t>
  </si>
  <si>
    <t>Finish regular rinse aid liquid 400ml</t>
  </si>
  <si>
    <t>https://www.spinneys.com/en-ae/catalogue/finish-rinse-aid-liquid-regular-400ml_10827/</t>
  </si>
  <si>
    <t>https://prod-spinneys-cdn-new.azureedge.net/media/cache/8b/92/8b9286b28c85733a0947fd6a55c07f0a.jpg</t>
  </si>
  <si>
    <t>Finish lemon sparkle all-in-one dishwashing gel 650ml</t>
  </si>
  <si>
    <t>AED 56.75 / Each</t>
  </si>
  <si>
    <t>https://www.spinneys.com/en-ae/catalogue/finish-dwashing-gel-lemon-sparkle-650ml_14649/</t>
  </si>
  <si>
    <t>https://prod-spinneys-cdn-new.azureedge.net/media/cache/07/d9/07d95cecaefefdb1ce93eeca23644892.jpg</t>
  </si>
  <si>
    <t>Finish dishwasher cleaner 250ml</t>
  </si>
  <si>
    <t>https://www.spinneys.com/en-ae/catalogue/finish-dishwasher-cleaner-250ml_6572/</t>
  </si>
  <si>
    <t>https://prod-spinneys-cdn-new.azureedge.net/media/cache/b8/d1/b8d1dfd28556d218f3fdb06330a88a14.jpg</t>
  </si>
  <si>
    <t>Finish dishwasher salt 2kg</t>
  </si>
  <si>
    <t>https://www.spinneys.com/en-ae/catalogue/finish-dishwasher-salt-2kg_6573/</t>
  </si>
  <si>
    <t>https://prod-spinneys-cdn-new.azureedge.net/media/cache/be/12/be122268783efe926e95dbd326d2faa5.jpg</t>
  </si>
  <si>
    <t>Finish quantum all in one lemon x50</t>
  </si>
  <si>
    <t>AED 98.75 / Each</t>
  </si>
  <si>
    <t>https://www.spinneys.com/en-ae/catalogue/finish-quantum-all-in-one-lemon-x50_49252/</t>
  </si>
  <si>
    <t>https://prod-spinneys-cdn-new.azureedge.net/media/cache/30/a7/30a7396bcfc4d362e785d36ccfd33c21.jpg</t>
  </si>
  <si>
    <t>Finish Powerball ultimate all-in-one 32 tabs</t>
  </si>
  <si>
    <t>AED 96.75 / Each</t>
  </si>
  <si>
    <t>https://www.spinneys.com/en-ae/catalogue/finish-quantum-ultimate-powrball-7x32s_45120/</t>
  </si>
  <si>
    <t>https://prod-spinneys-cdn-new.azureedge.net/media/cache/97/e6/97e61643c4d7634c3779c40b3656234a.jpg</t>
  </si>
  <si>
    <t>Essential Waitrose dishwasher cleaner 250ml</t>
  </si>
  <si>
    <t>https://www.spinneys.com/en-ae/catalogue/wr-dishwasher-cleaner-250ml_8945/</t>
  </si>
  <si>
    <t>https://prod-spinneys-cdn-new.azureedge.net/media/cache/2e/3d/2e3db8d25e9dbe9ad13859524ddb9874.jpg</t>
  </si>
  <si>
    <t>Essential Waitrose dishwasher rinse aid 500ml</t>
  </si>
  <si>
    <t>https://www.spinneys.com/en-ae/catalogue/wr-ess-dishwasher-rinse-aid-500ml_14895/</t>
  </si>
  <si>
    <t>https://prod-spinneys-cdn-new.azureedge.net/media/cache/5f/7e/5f7ec8811bfd46d1f2ce27648000715b.jpg</t>
  </si>
  <si>
    <t>Essential Waitrose dishwasher rinse aid citrus 500ml</t>
  </si>
  <si>
    <t>https://www.spinneys.com/en-ae/catalogue/wr-diswasher-rinse-aid-citrus-500ml_22780/</t>
  </si>
  <si>
    <t>https://prod-spinneys-cdn-new.azureedge.net/media/cache/76/14/76147e462a864375efba11cd811e7f2a.jpg</t>
  </si>
  <si>
    <t>Ecover all in one dishwasher tablets 25s 500g</t>
  </si>
  <si>
    <t>AED 48.50 / Each</t>
  </si>
  <si>
    <t>https://www.spinneys.com/en-ae/catalogue/ecover-all-in-one-dishwasher-tablets-25s-500g_3706/</t>
  </si>
  <si>
    <t>https://prod-spinneys-cdn-new.azureedge.net/media/cache/e0/3a/e03af434d1985f77ac67b992c05f24c5.jpg</t>
  </si>
  <si>
    <t>Finish Powerball Quantum all-in-one lemon sparkle dishwasher detergent tablets - pack of 12</t>
  </si>
  <si>
    <t>https://www.spinneys.com/en-ae/catalogue/finish-powerball-quantum-all-in-one-lemon-sparkle-dishwasher-detergent-tablets-pack-of-12_50269/</t>
  </si>
  <si>
    <t>https://prod-spinneys-cdn-new.azureedge.net/media/cache/a2/85/a285d1d6e6e41c4d50a07e538c58f1de.jpg</t>
  </si>
  <si>
    <t>Finish Powerball ultimate all-in-one 10 tabs</t>
  </si>
  <si>
    <t>https://www.spinneys.com/en-ae/catalogue/finish-quantum-ultimate-powrball-7x10s_31241/</t>
  </si>
  <si>
    <t>https://prod-spinneys-cdn-new.azureedge.net/media/cache/ea/23/ea2389c4932e889c89ea18a09edccafc.jpg</t>
  </si>
  <si>
    <t>Finish dishwasher gel 650ml</t>
  </si>
  <si>
    <t>https://www.spinneys.com/en-ae/catalogue/finish-dishwashing-gel-regular-650ml_31237/</t>
  </si>
  <si>
    <t>https://prod-spinneys-cdn-new.azureedge.net/media/cache/91/ab/91abe851b625929394f2c5a99f760555.jpg</t>
  </si>
  <si>
    <t>Finish Powerball ultimate all-in-one 48 tabs</t>
  </si>
  <si>
    <t>AED 99.75 / Each</t>
  </si>
  <si>
    <t>https://www.spinneys.com/en-ae/catalogue/finish-ultimate-all-in-one-lemon-48s_54888/</t>
  </si>
  <si>
    <t>https://prod-spinneys-cdn-new.azureedge.net/media/cache/81/08/8108219035d6459d7217f538a60590ea.jpg</t>
  </si>
  <si>
    <t>Essential Waitrose dishwasher tablets 45s</t>
  </si>
  <si>
    <t>AED 34.25 / Each</t>
  </si>
  <si>
    <t>https://www.spinneys.com/en-ae/catalogue/wr-ess-dishwasher-tablets-45s_14765/</t>
  </si>
  <si>
    <t>https://prod-spinneys-cdn-new.azureedge.net/media/cache/3f/fd/3ffd660729664bd6353410489f16f909.jpg</t>
  </si>
  <si>
    <t>Pril gold 12 action dishwasher tablets 22s</t>
  </si>
  <si>
    <t>AED 52.50 / Each</t>
  </si>
  <si>
    <t>https://www.spinneys.com/en-ae/catalogue/pril-gold-12-action-dishwasher-tablets-22s_6585/</t>
  </si>
  <si>
    <t>https://prod-spinneys-cdn-new.azureedge.net/media/cache/9b/09/9b0964558666b88f921ec55c80f8f127.jpg</t>
  </si>
  <si>
    <t>Finish Powerball ultimate all-in-one 85 tabs</t>
  </si>
  <si>
    <t>AED 168.00 / Each</t>
  </si>
  <si>
    <t>https://www.spinneys.com/en-ae/catalogue/finish-ultimate-all-in-one-lemon-85s_54889/</t>
  </si>
  <si>
    <t>https://prod-spinneys-cdn-new.azureedge.net/media/cache/3a/f7/3af72611e180797b26806b36e2e7bead.jpg</t>
  </si>
  <si>
    <t>Fairy Auto Dishwasher All-in-1 Plus 20's</t>
  </si>
  <si>
    <t>AED 67.25 / Each</t>
  </si>
  <si>
    <t>https://www.spinneys.com/en-ae/catalogue/fairy-auto-dishwasher-allin1-plus-20s_45121/</t>
  </si>
  <si>
    <t>https://prod-spinneys-cdn-new.azureedge.net/media/cache/f2/37/f237223d2a883097bdfaff2eaa014499.jpg</t>
  </si>
  <si>
    <t>Finish quantum ultimate dishwasher tablets twinpack 2 x16</t>
  </si>
  <si>
    <t>AED 54.00 / Each</t>
  </si>
  <si>
    <t>https://www.spinneys.com/en-ae/catalogue/finish-quantum-ultimate-16s-tpsp_53701/</t>
  </si>
  <si>
    <t>https://prod-spinneys-cdn-new.azureedge.net/media/cache/ec/db/ecdbab2c7472616f8fa7c6a80cf2d9b8.jpg</t>
  </si>
  <si>
    <t>Vileda scourer tip top trio x3</t>
  </si>
  <si>
    <t>https://www.spinneys.com/en-ae/catalogue/vileda-scourer-tip-top-trio-x3_6566/</t>
  </si>
  <si>
    <t>https://prod-spinneys-cdn-new.azureedge.net/media/cache/79/f3/79f34507dde6fdf9f3ea72efdedbf56d.jpg</t>
  </si>
  <si>
    <t>Waitrose Essential Sensitive Touch Gloves (M)</t>
  </si>
  <si>
    <t>https://www.spinneys.com/en-ae/catalogue/wr-ess-sensitive-touch-gloves-m_38515/</t>
  </si>
  <si>
    <t>https://prod-spinneys-cdn-new.azureedge.net/media/cache/66/f3/66f356dd6c496ac4783fec5cbac5b1a0.jpg</t>
  </si>
  <si>
    <t>Scotch Brite heavy duty lemon scented gloves medium</t>
  </si>
  <si>
    <t>https://www.spinneys.com/en-ae/catalogue/scotch-brite-heavy-duty-lemon-scented-gloves-medium_45984/</t>
  </si>
  <si>
    <t>https://prod-spinneys-cdn-new.azureedge.net/media/cache/d6/97/d6970919b49fb4a070490985a318314b.jpg</t>
  </si>
  <si>
    <t>Essential Waitrose all purpose household cloths 10s</t>
  </si>
  <si>
    <t>https://www.spinneys.com/en-ae/catalogue/waitrose-essential-all-purpose-household-cloths-10s_6568/</t>
  </si>
  <si>
    <t>https://prod-spinneys-cdn-new.azureedge.net/media/cache/fc/6d/fc6df7fb1ab32b902255d4422ebbee11.jpg</t>
  </si>
  <si>
    <t>Essential all purpose household cloths 25s</t>
  </si>
  <si>
    <t>https://www.spinneys.com/en-ae/catalogue/waitrose-essential-all-purpose-household-cloths-25s_6569/</t>
  </si>
  <si>
    <t>https://prod-spinneys-cdn-new.azureedge.net/media/cache/ed/92/ed92b103f90d6e15d583e2cf17a8d162.jpg</t>
  </si>
  <si>
    <t>MartiniSPA Mr. Eco antibacterial copper spirals</t>
  </si>
  <si>
    <t>https://www.spinneys.com/en-ae/catalogue/martinispa-antibacterial-copper-wool-pads_37548/</t>
  </si>
  <si>
    <t>https://prod-spinneys-cdn-new.azureedge.net/media/cache/1f/71/1f7188cc7509a134498905722bb47865.jpg</t>
  </si>
  <si>
    <t>Vileda lint roller refills x2</t>
  </si>
  <si>
    <t>https://www.spinneys.com/en-ae/catalogue/vileda-lint-roller-refill_11465/</t>
  </si>
  <si>
    <t>https://prod-spinneys-cdn-new.azureedge.net/media/cache/c2/7e/c27e8b0147d713ecb25b9deede9a7565.jpg</t>
  </si>
  <si>
    <t>Scotch Brite reinforced fingertips vanilla-scented multipurpose gloves medium 2 pairs</t>
  </si>
  <si>
    <t>https://www.spinneys.com/en-ae/catalogue/scotch-brite-reinforced-fingertips-vanilla-scented-multipurpose-gloves-medium-2-pairs_45990/</t>
  </si>
  <si>
    <t>https://prod-spinneys-cdn-new.azureedge.net/media/cache/de/f4/def47ebde3ceb52099dc1025751d5bc8.jpg</t>
  </si>
  <si>
    <t>Vileda sensitive medium size gloves</t>
  </si>
  <si>
    <t>https://www.spinneys.com/en-ae/catalogue/vileda-gloves-snstv-med_23910/</t>
  </si>
  <si>
    <t>https://prod-spinneys-cdn-new.azureedge.net/media/cache/87/ec/87ec1b6232cc7e549de093d81fa61264.jpg</t>
  </si>
  <si>
    <t>JIF anti odour dishwashing liquid tea &amp; lime 750ml</t>
  </si>
  <si>
    <t>https://www.spinneys.com/en-ae/catalogue/jif-dishwashing-anti-odor-tealime-750ml_45173/</t>
  </si>
  <si>
    <t>https://prod-spinneys-cdn-new.azureedge.net/media/cache/1d/12/1d1287ae25a31148c1937eb6e406544f.jpg</t>
  </si>
  <si>
    <t>Earth Choice green tea and lime dishwashing liquid 500ml</t>
  </si>
  <si>
    <t>https://www.spinneys.com/en-ae/catalogue/earth-choice-greentealime-dishwash500ml_10244/</t>
  </si>
  <si>
    <t>https://prod-spinneys-cdn-new.azureedge.net/media/cache/3e/79/3e793960b68c81dc07ad47556b780241.jpg</t>
  </si>
  <si>
    <t>Ecover Zero sensitive washing up liquid 450ml</t>
  </si>
  <si>
    <t>https://www.spinneys.com/en-ae/catalogue/ecover-washing-up-liquid-zero-450ml_16774/</t>
  </si>
  <si>
    <t>https://prod-spinneys-cdn-new.azureedge.net/media/cache/a8/2c/a82c825c3239dee99b2497ee1870803d.jpg</t>
  </si>
  <si>
    <t>Ecover washing up liquid lemon &amp; aloe vera 5ltr</t>
  </si>
  <si>
    <t>AED 95.75 / Each</t>
  </si>
  <si>
    <t>https://www.spinneys.com/en-ae/catalogue/ecover-washing-up-liq-lemon-5l_31305/</t>
  </si>
  <si>
    <t>https://prod-spinneys-cdn-new.azureedge.net/media/cache/e9/aa/e9aa8c806f529c4924c4f8569ebd6ce9.jpg</t>
  </si>
  <si>
    <t>Fairy ultra plus concentrate original 1.25ltr</t>
  </si>
  <si>
    <t>AED 27.75 / Each</t>
  </si>
  <si>
    <t>https://www.spinneys.com/en-ae/catalogue/fairy-ultra-plus-original-125l_38841/</t>
  </si>
  <si>
    <t>https://prod-spinneys-cdn-new.azureedge.net/media/cache/f0/9e/f09e6b1b7faae44ecad9b28cfc55dd97.jpg</t>
  </si>
  <si>
    <t>Mrs Meyers lemon verbena washing up liquid 473ml</t>
  </si>
  <si>
    <t>https://www.spinneys.com/en-ae/catalogue/mrs-meyers-washngup-lemon-verbena-473ml_53725/</t>
  </si>
  <si>
    <t>https://prod-spinneys-cdn-new.azureedge.net/media/cache/86/62/866220aa5b97357b4779a13636441219.jpg</t>
  </si>
  <si>
    <t>Fairy kitchen cleaner lemon 450ml</t>
  </si>
  <si>
    <t>https://www.spinneys.com/en-ae/catalogue/fairy-kitchen-cleaner-lemon-450ml_50271/</t>
  </si>
  <si>
    <t>https://prod-spinneys-cdn-new.azureedge.net/media/cache/39/eb/39eb7ad1fb92c570ade64d00a6362372.jpg</t>
  </si>
  <si>
    <t>Waitrose eucalyptus &amp; watermint washing up liquid 500ml</t>
  </si>
  <si>
    <t>https://www.spinneys.com/en-ae/catalogue/wr-washing-up-liq-eucalyptus-mnt-500ml_14890/</t>
  </si>
  <si>
    <t>https://prod-spinneys-cdn-new.azureedge.net/media/cache/ab/25/ab257d44ce539b262cb18b933d249b28.jpg</t>
  </si>
  <si>
    <t>Lux sunlight lemon dishwashing liquid 750ml</t>
  </si>
  <si>
    <t>https://www.spinneys.com/en-ae/catalogue/lux-sunlight-lemon-750ml_12148/</t>
  </si>
  <si>
    <t>https://prod-spinneys-cdn-new.azureedge.net/media/cache/0b/ab/0bab453e0335af013c012c1aad9cb236.jpg</t>
  </si>
  <si>
    <t>JIF antibacterial dishwashing liquid mint &amp; lemon 750ml</t>
  </si>
  <si>
    <t>https://www.spinneys.com/en-ae/catalogue/jif-dishwashing-antibac-mintlemon-750ml_45172/</t>
  </si>
  <si>
    <t>https://prod-spinneys-cdn-new.azureedge.net/media/cache/9a/8a/9a8aebdae0031e4f4066dc959e6599cf.jpg</t>
  </si>
  <si>
    <t>Koala Eco dish soap lemon myrtle &amp; mandarin 500ml</t>
  </si>
  <si>
    <t>AED 53.75 / Each</t>
  </si>
  <si>
    <t>https://www.spinneys.com/en-ae/catalogue/koal-eco-dishsoap-lemonmandarin-500ml_38689/</t>
  </si>
  <si>
    <t>https://prod-spinneys-cdn-new.azureedge.net/media/cache/c6/e3/c6e351911efba8bae61ba07339f98a89.jpg</t>
  </si>
  <si>
    <t>Koala Eco natural dish soap refill 1ltr</t>
  </si>
  <si>
    <t>https://www.spinneys.com/en-ae/catalogue/koala-eco-dishsoap-lemnmandrn-1l-refill_38695/</t>
  </si>
  <si>
    <t>https://prod-spinneys-cdn-new.azureedge.net/media/cache/1c/e8/1ce8d3228a791340378522fa872f371d.jpg</t>
  </si>
  <si>
    <t>Earth choice dishwash liquid 1ltr</t>
  </si>
  <si>
    <t>https://www.spinneys.com/en-ae/catalogue/earth-choice-dishwash-liquid-1ltr_6587/</t>
  </si>
  <si>
    <t>https://prod-spinneys-cdn-new.azureedge.net/media/cache/d7/21/d7218844bfbcf333d67038f389e86d97.jpg</t>
  </si>
  <si>
    <t>Fairy dishwashing liquid lemon 600ml</t>
  </si>
  <si>
    <t>https://www.spinneys.com/en-ae/catalogue/fairy-dishwashing-liquid-lemon-600ml_45174/</t>
  </si>
  <si>
    <t>https://prod-spinneys-cdn-new.azureedge.net/media/cache/07/c2/07c2f03b27bdf909c89ffe861f1214ba.jpg</t>
  </si>
  <si>
    <t>Finish quantum all in one lemon x21</t>
  </si>
  <si>
    <t>https://www.spinneys.com/en-ae/catalogue/finish-quantum-all-in-one-lemon-x21_49279/</t>
  </si>
  <si>
    <t>https://prod-spinneys-cdn-new.azureedge.net/media/cache/73/1f/731f5884a4acf553ac0c902d0b015c18.jpg</t>
  </si>
  <si>
    <t>The Botanist liquid dish soap 500ml</t>
  </si>
  <si>
    <t>https://www.spinneys.com/en-ae/catalogue/the-botanist-liquid-dish-soap-500ml_49292/</t>
  </si>
  <si>
    <t>https://prod-spinneys-cdn-new.azureedge.net/media/cache/bf/ee/bfeecdcda30e696f700aa64cfef3747d.jpg</t>
  </si>
  <si>
    <t>Method coconut water scented washing-up liquid 532ml</t>
  </si>
  <si>
    <t>https://www.spinneys.com/en-ae/catalogue/method-dish-wash-liq-coco-water_21543/</t>
  </si>
  <si>
    <t>https://prod-spinneys-cdn-new.azureedge.net/media/cache/50/7f/507ff0318a6bc5c9489bd97def02dd1e.jpg</t>
  </si>
  <si>
    <t>Lux sunlight lemon dishwashing liquid 1.25ltr</t>
  </si>
  <si>
    <t>https://www.spinneys.com/en-ae/catalogue/lux-sunlight-lemon-1250ml_12146/</t>
  </si>
  <si>
    <t>https://prod-spinneys-cdn-new.azureedge.net/media/cache/a7/04/a70497933bc396aa7cb4d258279dd41a.jpg</t>
  </si>
  <si>
    <t>Pril 5 in 1 lemon vinegar dishwashing liquid 1ltr</t>
  </si>
  <si>
    <t>https://www.spinneys.com/en-ae/catalogue/pril-lemon-vinegar-1lit_22730/</t>
  </si>
  <si>
    <t>https://prod-spinneys-cdn-new.azureedge.net/media/cache/ee/76/ee763601d72db37494be7e6c98eb5fd3.jpg</t>
  </si>
  <si>
    <t>Fairy original dishwashing liquid 600ml</t>
  </si>
  <si>
    <t>https://www.spinneys.com/en-ae/catalogue/fairy-dishwashing-liquid-original-600ml_45175/</t>
  </si>
  <si>
    <t>https://prod-spinneys-cdn-new.azureedge.net/media/cache/f5/65/f565a6d0cf39940ec5175d7ff816bed5.jpg</t>
  </si>
  <si>
    <t>Fairy antibacterial dishwashing liquid 600ml</t>
  </si>
  <si>
    <t>https://www.spinneys.com/en-ae/catalogue/fairy-dishwashing-liquid-anti-bac-600ml_45176/</t>
  </si>
  <si>
    <t>https://prod-spinneys-cdn-new.azureedge.net/media/cache/ac/06/ac06b9c12de0aa5d89a7082eaa1aacae.jpg</t>
  </si>
  <si>
    <t>Finish Powerball ultimate all-in-one 16 tabs</t>
  </si>
  <si>
    <t>AED 51.50 / Each</t>
  </si>
  <si>
    <t>https://www.spinneys.com/en-ae/catalogue/finish-quantum-ultimate-powrball-7x16s_31242/</t>
  </si>
  <si>
    <t>https://prod-spinneys-cdn-new.azureedge.net/media/cache/41/7c/417c6cf1c115ec8fa20c7a8c0d97af86.jpg</t>
  </si>
  <si>
    <t>Finish quantum all in one lemon x90</t>
  </si>
  <si>
    <t>AED 166.00 / Each</t>
  </si>
  <si>
    <t>https://www.spinneys.com/en-ae/catalogue/finish-quantum-all-in-one-lemon-x90_49254/</t>
  </si>
  <si>
    <t>https://prod-spinneys-cdn-new.azureedge.net/media/cache/59/e5/59e558cd5a2e9f4dde8299e4c22d08c3.jpg</t>
  </si>
  <si>
    <t>Finish powder lemon 1kg</t>
  </si>
  <si>
    <t>https://www.spinneys.com/en-ae/catalogue/finish-powder-lemon-1kg_6580/</t>
  </si>
  <si>
    <t>https://prod-spinneys-cdn-new.azureedge.net/media/cache/36/37/363786b8218aec5a626bd21e90dd6d73.jpg</t>
  </si>
  <si>
    <t>Pril All In 1 dishwashing tabs 42g</t>
  </si>
  <si>
    <t>AED 84.00 / Each</t>
  </si>
  <si>
    <t>https://www.spinneys.com/en-ae/catalogue/pril-all-in-1-adw-tabs-642-gm_31239/</t>
  </si>
  <si>
    <t>https://prod-spinneys-cdn-new.azureedge.net/media/cache/5f/06/5f064bbf078fd78263fbeff63d5117ef.jpg</t>
  </si>
  <si>
    <t>Ecover all in one 68 tabs 1.36kg</t>
  </si>
  <si>
    <t>AED 120.75 / Each</t>
  </si>
  <si>
    <t>https://www.spinneys.com/en-ae/catalogue/ecover-all-in-one-68-tabs-136kg_3704/</t>
  </si>
  <si>
    <t>https://prod-spinneys-cdn-new.azureedge.net/media/cache/08/00/08009bac31e4040e53ccaee593c1aba8.jpg</t>
  </si>
  <si>
    <t>Finish quantum all in one lemon x40</t>
  </si>
  <si>
    <t>https://www.spinneys.com/en-ae/catalogue/finish-quantum-all-in-one-lemon-40s_49253/</t>
  </si>
  <si>
    <t>https://prod-spinneys-cdn-new.azureedge.net/media/cache/f9/2b/f92b400d245bc84ea4d84dc11a257017.jpg</t>
  </si>
  <si>
    <t>Ecover all in one zero 25 tabs 0.5kg</t>
  </si>
  <si>
    <t>https://www.spinneys.com/en-ae/catalogue/ecover-all-in-one-zero-25-tabs-05kg_3705/</t>
  </si>
  <si>
    <t>https://prod-spinneys-cdn-new.azureedge.net/media/cache/bf/ed/bfed0037c614a327394cb8920da100b6.jpg</t>
  </si>
  <si>
    <t>Lux lemon washing up liquid 400ml</t>
  </si>
  <si>
    <t>AED 12.25 / Each</t>
  </si>
  <si>
    <t>https://www.spinneys.com/en-ae/catalogue/lux-sunlight-lemon-400ml_31307/</t>
  </si>
  <si>
    <t>https://prod-spinneys-cdn-new.azureedge.net/media/cache/f0/62/f0627d6002a93fe84e35fed9837e13e0.jpg</t>
  </si>
  <si>
    <t>Pril dishwashing liquid apple 1ltr</t>
  </si>
  <si>
    <t>https://www.spinneys.com/en-ae/catalogue/pril-apple-vinegar-1lit_31316/</t>
  </si>
  <si>
    <t>https://prod-spinneys-cdn-new.azureedge.net/media/cache/af/39/af3921425866c66ea44d27f8a389b75c.jpg</t>
  </si>
  <si>
    <t>Earth Choice lemon burst dishwashing liquid 500ml</t>
  </si>
  <si>
    <t>https://www.spinneys.com/en-ae/catalogue/ec-lemon-burst-dishwashing-liquid-500ml_20615/</t>
  </si>
  <si>
    <t>https://prod-spinneys-cdn-new.azureedge.net/media/cache/0d/b4/0db44fe83936890861fa6d96557fe657.jpg</t>
  </si>
  <si>
    <t>Fairy rose scented dishwashing liquid 1.5ltr</t>
  </si>
  <si>
    <t>https://www.spinneys.com/en-ae/catalogue/fairy-dshwshing-lqd-rose-petals-15l_20830/</t>
  </si>
  <si>
    <t>https://prod-spinneys-cdn-new.azureedge.net/media/cache/a4/22/a42277bd4d9e07ac10615ca3a70aed07.jpg</t>
  </si>
  <si>
    <t>Fairy Automatic dishwasher all in one x42</t>
  </si>
  <si>
    <t>AED 86.25 / Each</t>
  </si>
  <si>
    <t>https://www.spinneys.com/en-ae/catalogue/fairy-automatic-dishwasher-allin1-42s_45124/</t>
  </si>
  <si>
    <t>https://prod-spinneys-cdn-new.azureedge.net/media/cache/9e/76/9e761fedb6e2e06466a74931c803976a.jpg</t>
  </si>
  <si>
    <t>Fairy liquid lemon blossom 750ml</t>
  </si>
  <si>
    <t>https://www.spinneys.com/en-ae/catalogue/fairy-flm-lemon-blossom-750ml_20382/</t>
  </si>
  <si>
    <t>https://prod-spinneys-cdn-new.azureedge.net/media/cache/4d/38/4d38c9bf9f81d5a58df2e0fefdd32ff8.jpg</t>
  </si>
  <si>
    <t>Waitrose washing up liquid - ginger &amp; lime 500ml</t>
  </si>
  <si>
    <t>https://www.spinneys.com/en-ae/catalogue/wr-washing-up-liquid-ginger-lime-500ml_14889/</t>
  </si>
  <si>
    <t>https://prod-spinneys-cdn-new.azureedge.net/media/cache/60/d4/60d469eb8f196edf413eacae8a657f64.jpg</t>
  </si>
  <si>
    <t>Ecover lemon &amp; aloe vera washing up liquid 950ml</t>
  </si>
  <si>
    <t>https://www.spinneys.com/en-ae/catalogue/ecover-washing-up-liq-lemn-avera-950m_16771/</t>
  </si>
  <si>
    <t>https://prod-spinneys-cdn-new.azureedge.net/media/cache/10/1c/101cedee1fcfa49210df0d2209856342.jpg</t>
  </si>
  <si>
    <t>Scotch Brite cellulose scrub sponge</t>
  </si>
  <si>
    <t>https://www.spinneys.com/en-ae/catalogue/scotch-brite-cellulose-scrub-sponge_3697/</t>
  </si>
  <si>
    <t>https://prod-spinneys-cdn-new.azureedge.net/media/cache/7e/12/7e12006c3a028f10c70a4b2427e7cb5f.jpg</t>
  </si>
  <si>
    <t>Scotch Brite maximum strength lemon-scented outdoor gloves small</t>
  </si>
  <si>
    <t>https://www.spinneys.com/en-ae/catalogue/scotch-brite-maximum-strength-lemon-scented-outdoor-gloves-small_45986/</t>
  </si>
  <si>
    <t>https://prod-spinneys-cdn-new.azureedge.net/media/cache/0c/ca/0cca4ca3c602d5d8628c89d42968dbba.jpg</t>
  </si>
  <si>
    <t>Spinneys home sink gremlin</t>
  </si>
  <si>
    <t>https://www.spinneys.com/en-ae/catalogue/spinneys-home-sink-gremlin_6563/</t>
  </si>
  <si>
    <t>https://prod-spinneys-cdn-new.azureedge.net/media/cache/38/b3/38b3844e59bed463e82683099918a1bd.jpg</t>
  </si>
  <si>
    <t>Essential Waitrose flat pan scourers x4</t>
  </si>
  <si>
    <t>https://www.spinneys.com/en-ae/catalogue/wr-ess-scourers-flat-pan-4pk_14894/</t>
  </si>
  <si>
    <t>https://prod-spinneys-cdn-new.azureedge.net/media/cache/bd/f7/bdf7f0228a48aefb49c6187ca1cba03e.jpg</t>
  </si>
  <si>
    <t>Spinneys Home tri colour easy grip sponge scourer x3</t>
  </si>
  <si>
    <t>AED 6.50 / Each</t>
  </si>
  <si>
    <t>https://www.spinneys.com/en-ae/catalogue/spinneyshome-scouring-pad-3-colours3_14928/</t>
  </si>
  <si>
    <t>https://prod-spinneys-cdn-new.azureedge.net/media/cache/8c/8f/8c8f563812101b9b893b0d224e9f793b.jpg</t>
  </si>
  <si>
    <t>Scotch Brite heavy duty scrub sponge x 3</t>
  </si>
  <si>
    <t>https://www.spinneys.com/en-ae/catalogue/scotch-b-triple-green-value-pack_13781/</t>
  </si>
  <si>
    <t>https://prod-spinneys-cdn-new.azureedge.net/media/cache/05/24/05248590734fd87b7c86ed01d71d6893.jpg</t>
  </si>
  <si>
    <t>Fun vinyl gloves small x100</t>
  </si>
  <si>
    <t>https://www.spinneys.com/en-ae/catalogue/al-bayader-vinyl-gloves-small-100s_22555/</t>
  </si>
  <si>
    <t>https://prod-spinneys-cdn-new.azureedge.net/media/cache/0c/ee/0cee04862668c0a03a515d386487fa36.jpg</t>
  </si>
  <si>
    <t>Spinneys Home viscose cleaning cloth x3</t>
  </si>
  <si>
    <t>https://www.spinneys.com/en-ae/catalogue/spinneyshome-viscose-cloth3_14930/</t>
  </si>
  <si>
    <t>https://prod-spinneys-cdn-new.azureedge.net/media/cache/9e/03/9e035a0ae052f7f0a71b45a194228c8e.jpg</t>
  </si>
  <si>
    <t>Vileda Easy Clean floor cloths</t>
  </si>
  <si>
    <t>AED 11.50 / Each</t>
  </si>
  <si>
    <t>https://www.spinneys.com/en-ae/catalogue/vileda-easy-clean-floor-cloth_18823/</t>
  </si>
  <si>
    <t>https://prod-spinneys-cdn-new.azureedge.net/media/cache/37/c5/37c56ecc886631125d6bb57af0a06fec.jpg</t>
  </si>
  <si>
    <t>Vileda rainbow scourers</t>
  </si>
  <si>
    <t>https://www.spinneys.com/en-ae/catalogue/vileda-rainbow-scourers_6565/</t>
  </si>
  <si>
    <t>https://prod-spinneys-cdn-new.azureedge.net/media/cache/76/6b/766bc47e1e46747d0d7dd1313a7d837a.jpg</t>
  </si>
  <si>
    <t>MartiniSPA Mr. Eco anti scratch cellulose sponges x2</t>
  </si>
  <si>
    <t>https://www.spinneys.com/en-ae/catalogue/martinispa-antiscratch-cellulose-sponge-2s_37546/</t>
  </si>
  <si>
    <t>https://prod-spinneys-cdn-new.azureedge.net/media/cache/b8/be/b8beba065e8c6ba78fb89594ee9a5363.jpg</t>
  </si>
  <si>
    <t>Scotch Brite extra delicate lemon scented duty gloves medium pink</t>
  </si>
  <si>
    <t>https://www.spinneys.com/en-ae/catalogue/scotch-brite-extra-delicate-lemon-scented-duty-gloves-medium-pink_45981/</t>
  </si>
  <si>
    <t>https://prod-spinneys-cdn-new.azureedge.net/media/cache/1e/0f/1e0ffafa7f951d79375b126cd11b8bc0.jpg</t>
  </si>
  <si>
    <t>Scotch Brite ultra sponge cloth x5</t>
  </si>
  <si>
    <t>https://www.spinneys.com/en-ae/catalogue/scotch-brite-ultra-sponge-cloth-x5_6561/</t>
  </si>
  <si>
    <t>https://prod-spinneys-cdn-new.azureedge.net/media/cache/85/ad/85ad89dc1125113ca92579c1f3bc2409.jpg</t>
  </si>
  <si>
    <t>Scotch Brite steel spiral x6</t>
  </si>
  <si>
    <t>https://www.spinneys.com/en-ae/catalogue/scotch-brite-steel-spiral-x6_6560/</t>
  </si>
  <si>
    <t>https://prod-spinneys-cdn-new.azureedge.net/media/cache/b1/09/b109d8824715aa9511c4e4a83402be56.jpg</t>
  </si>
  <si>
    <t>Scotch Brite extra delicate lemon scented duty gloves large pink</t>
  </si>
  <si>
    <t>https://www.spinneys.com/en-ae/catalogue/scotch-brite-extra-delicate-lemon-scented-duty-gloves-large-pink_45982/</t>
  </si>
  <si>
    <t>https://prod-spinneys-cdn-new.azureedge.net/media/cache/3c/d4/3cd469103643fb33e83f15099198fbf7.jpg</t>
  </si>
  <si>
    <t>Vileda latex gloves x100 medium and large</t>
  </si>
  <si>
    <t>https://www.spinneys.com/en-ae/catalogue/vileda-latex-gloves-x100-medium-and-large_49319/</t>
  </si>
  <si>
    <t>https://prod-spinneys-cdn-new.azureedge.net/media/cache/10/1f/101f58ac861dd417eefd267b98f6d4e3.jpg</t>
  </si>
  <si>
    <t>Mrs Meyers peony washing up liquid 473ml</t>
  </si>
  <si>
    <t>https://www.spinneys.com/en-ae/catalogue/mrs-meyers-washing-up-liq-peony-473ml_53726/</t>
  </si>
  <si>
    <t>https://prod-spinneys-cdn-new.azureedge.net/media/cache/3a/65/3a652acb6e3fe2c63126762c6fcd95e6.jpg</t>
  </si>
  <si>
    <t>Jif dishwash pure aloe vera &amp; mineral salt 750ml</t>
  </si>
  <si>
    <t>https://www.spinneys.com/en-ae/catalogue/jif-dishwashing-aloeveramineral-750ml_53729/</t>
  </si>
  <si>
    <t>https://prod-spinneys-cdn-new.azureedge.net/media/cache/c1/9b/c19bff61d39f939f8cef8aa6c43ddf76.jpg</t>
  </si>
  <si>
    <t>Waitrose cucumber &amp; basil washing up liquid 500ml</t>
  </si>
  <si>
    <t>https://www.spinneys.com/en-ae/catalogue/wr-washing-up-liq-cucumber-basil-500ml_14891/</t>
  </si>
  <si>
    <t>https://prod-spinneys-cdn-new.azureedge.net/media/cache/76/30/7630f7b68a3665f4d45ee761562f42b4.jpg</t>
  </si>
  <si>
    <t>Earth Choice dishwash liquid green tea &amp; lime 900ml</t>
  </si>
  <si>
    <t>https://www.spinneys.com/en-ae/catalogue/earth-choice-greentealime-dishwash900ml_12287/</t>
  </si>
  <si>
    <t>https://prod-spinneys-cdn-new.azureedge.net/media/cache/e2/94/e29444e3e34383c920089530c79e96b9.jpg</t>
  </si>
  <si>
    <t>Method washing up liquid peach &amp; pink pepper</t>
  </si>
  <si>
    <t>https://www.spinneys.com/en-ae/catalogue/method-dish-wash-liq-pink-peach_21553/</t>
  </si>
  <si>
    <t>https://prod-spinneys-cdn-new.azureedge.net/media/cache/a7/bd/a7bd8da06c3c52a115b709d3d0588455.jpg</t>
  </si>
  <si>
    <t>Fairy Plus liquid lemon 1.25ltr</t>
  </si>
  <si>
    <t>https://www.spinneys.com/en-ae/catalogue/fairy-ultra-plus-lemon-125l_38710/</t>
  </si>
  <si>
    <t>https://prod-spinneys-cdn-new.azureedge.net/media/cache/6d/65/6d655bde8efcd9aba93ac86a2aeb1911.jpg</t>
  </si>
  <si>
    <t>Pril lemon vinegar dish washing liquid 500ml</t>
  </si>
  <si>
    <t>https://www.spinneys.com/en-ae/catalogue/pril-lemon-vinegar-500ml_22726/</t>
  </si>
  <si>
    <t>https://prod-spinneys-cdn-new.azureedge.net/media/cache/e5/4c/e54c72a7635fbf554aae6cf354401a87.jpg</t>
  </si>
  <si>
    <t>Lux sunlight regular dishwashing liquid 1.25ltr</t>
  </si>
  <si>
    <t>https://www.spinneys.com/en-ae/catalogue/lux-sunlight-regular-1250ml_12145/</t>
  </si>
  <si>
    <t>https://prod-spinneys-cdn-new.azureedge.net/media/cache/5c/1c/5c1c9e765e80800fa9f12e25418fd112.jpg</t>
  </si>
  <si>
    <t>Ecover pomegranate and fig washing up liquid 450ml</t>
  </si>
  <si>
    <t>https://www.spinneys.com/en-ae/catalogue/ecover-dishwshng-lqid-pomgrntefig-450ml_20106/</t>
  </si>
  <si>
    <t>https://prod-spinneys-cdn-new.azureedge.net/media/cache/e5/c8/e5c8c5217050ade7a7154d0db55f87cf.jpg</t>
  </si>
  <si>
    <t>Fairy Liquid rose petals 750ml</t>
  </si>
  <si>
    <t>https://www.spinneys.com/en-ae/catalogue/fairy-flm-rose-petals-750ml_20383/</t>
  </si>
  <si>
    <t>https://prod-spinneys-cdn-new.azureedge.net/media/cache/9c/ae/9cae14672d76c000678fc5ccfb35af8b.jpg</t>
  </si>
  <si>
    <t>Pril 5-in-1 dishwashing liquid 500ml</t>
  </si>
  <si>
    <t>https://www.spinneys.com/en-ae/catalogue/pril-multi-power-liquid-500ml_22728/</t>
  </si>
  <si>
    <t>https://prod-spinneys-cdn-new.azureedge.net/media/cache/32/17/321729da61bee98c48e003ed14718657.jpg</t>
  </si>
  <si>
    <t>Ecover lemon and aloe vera washing up liquid 450ml</t>
  </si>
  <si>
    <t>https://www.spinneys.com/en-ae/catalogue/ecover-washing-up-liq-lemn-avera-450ml_16770/</t>
  </si>
  <si>
    <t>https://prod-spinneys-cdn-new.azureedge.net/media/cache/cb/7e/cb7e364b793394017959b131838a4ac9.jpg</t>
  </si>
  <si>
    <t>Ecover chamomile washing up liquid 450ml</t>
  </si>
  <si>
    <t>https://www.spinneys.com/en-ae/catalogue/ecover-washing-up-liquid-camomile-450ml_16772/</t>
  </si>
  <si>
    <t>https://prod-spinneys-cdn-new.azureedge.net/media/cache/72/3a/723a5a72c3a13e99b2c3005bf068abe7.jpg</t>
  </si>
  <si>
    <t>Ecover chamomile washing up liquid 950ml</t>
  </si>
  <si>
    <t>https://www.spinneys.com/en-ae/catalogue/ecover-washing-up-liq-camomile-950ml_16773/</t>
  </si>
  <si>
    <t>https://prod-spinneys-cdn-new.azureedge.net/media/cache/c9/05/c905b10ce8b48aad632c19eb8ab64d65.jpg</t>
  </si>
  <si>
    <t>Lux sunlight regular dishwashing liquid 750ml</t>
  </si>
  <si>
    <t>https://www.spinneys.com/en-ae/catalogue/lux-sunlight-regular-750ml_12147/</t>
  </si>
  <si>
    <t>https://prod-spinneys-cdn-new.azureedge.net/media/cache/bf/fd/bffd7d0a9853c82c1dd42d963b4cbbd5.jpg</t>
  </si>
  <si>
    <t>Fairy lemon blossom 1.5ltr</t>
  </si>
  <si>
    <t>https://www.spinneys.com/en-ae/catalogue/fairy-lemon-blossom-15l_31315/</t>
  </si>
  <si>
    <t>https://prod-spinneys-cdn-new.azureedge.net/media/cache/72/a8/72a8f011ba5654ef282551d6f3852fa5.jpg</t>
  </si>
  <si>
    <t>Koala Eco fruit &amp; vege wash mandarin 500ml</t>
  </si>
  <si>
    <t>https://www.spinneys.com/en-ae/catalogue/koala-eco-fruit-veg-wash-mandarin-500ml_38690/</t>
  </si>
  <si>
    <t>https://prod-spinneys-cdn-new.azureedge.net/media/cache/22/13/2213f14c0822438759662264553742e5.jpg</t>
  </si>
  <si>
    <t>Fairy All-in-One Yellow Dishwasher Tablets 54ct</t>
  </si>
  <si>
    <t>AED 87.00 / Each</t>
  </si>
  <si>
    <t>https://www.spinneys.com/en-ae/catalogue/fairy-all-in-one-yellow-dishwasher-tablets-54ct_48197/</t>
  </si>
  <si>
    <t>https://prod-spinneys-cdn-new.azureedge.net/media/cache/0d/21/0d21bc6d1bd87be070758843da8281b9.jpg</t>
  </si>
  <si>
    <t>Vileda protector rubber gloves medium</t>
  </si>
  <si>
    <t>https://www.spinneys.com/en-ae/catalogue/vileda-protector-rubber-gloves-medium_49321/</t>
  </si>
  <si>
    <t>https://prod-spinneys-cdn-new.azureedge.net/media/cache/5e/a4/5ea4be3abd13d65dcb267fc57fef8534.jpg</t>
  </si>
  <si>
    <t>Vileda lint roller</t>
  </si>
  <si>
    <t>https://www.spinneys.com/en-ae/catalogue/vileda-lint-roller-set_11464/</t>
  </si>
  <si>
    <t>https://prod-spinneys-cdn-new.azureedge.net/media/cache/fa/ec/faece8b23d9fef9d325873a0e3fb721f.jpg</t>
  </si>
  <si>
    <t>Scotch Brite maximum strength lemon-scented outdoor gloves medium</t>
  </si>
  <si>
    <t>https://www.spinneys.com/en-ae/catalogue/scotch-brite-maximum-strength-lemon-scented-outdoor-gloves-medium_45987/</t>
  </si>
  <si>
    <t>https://prod-spinneys-cdn-new.azureedge.net/media/cache/54/02/5402b0f093d15f73a6a7b4c822beb0fa.jpg</t>
  </si>
  <si>
    <t>Vileda supergrip gloves large</t>
  </si>
  <si>
    <t>https://www.spinneys.com/en-ae/catalogue/vileda-glove-large-gripers_53716/</t>
  </si>
  <si>
    <t>https://prod-spinneys-cdn-new.azureedge.net/media/cache/2c/c2/2cc2f55ecb5749857dd7be4cc1779c44.jpg</t>
  </si>
  <si>
    <t>Scotch Brite microfibre kitchen cloth</t>
  </si>
  <si>
    <t>https://www.spinneys.com/en-ae/catalogue/scotch-brite-microfibre-kitchen-cloth_3700/</t>
  </si>
  <si>
    <t>https://prod-spinneys-cdn-new.azureedge.net/media/cache/0c/e5/0ce5180377a0f1aa284ec3040dc6fb42.jpg</t>
  </si>
  <si>
    <t>Essential super absorbent cloths</t>
  </si>
  <si>
    <t>https://www.spinneys.com/en-ae/catalogue/wr-cloths-super-absorbent-3s_8952/</t>
  </si>
  <si>
    <t>https://prod-spinneys-cdn-new.azureedge.net/media/cache/4b/87/4b87b56bb39598c33d961449125b52e7.jpg</t>
  </si>
  <si>
    <t>Essential Waitrose large cotton dusters</t>
  </si>
  <si>
    <t>https://www.spinneys.com/en-ae/catalogue/wr-dusters-large-cotton-3s_8953/</t>
  </si>
  <si>
    <t>https://prod-spinneys-cdn-new.azureedge.net/media/cache/6b/e8/6be8ecdef1e7dbceacadc194b7d1b665.jpg</t>
  </si>
  <si>
    <t>Essential Waitrose sponge scourers 6pcs</t>
  </si>
  <si>
    <t>https://www.spinneys.com/en-ae/catalogue/wr-ess-sponge-scourers-dual-6s_12478/</t>
  </si>
  <si>
    <t>https://prod-spinneys-cdn-new.azureedge.net/media/cache/b7/7e/b77ed0a3f07eee54b38770bf3f27ba74.jpg</t>
  </si>
  <si>
    <t>Spinneys Home stainless steel scrubber x3</t>
  </si>
  <si>
    <t>https://www.spinneys.com/en-ae/catalogue/spinneyshome-stainless-steel-scrbr3_14929/</t>
  </si>
  <si>
    <t>https://prod-spinneys-cdn-new.azureedge.net/media/cache/61/c9/61c9b9db92ac3e4fd281e2cfd86568df.jpg</t>
  </si>
  <si>
    <t>Spinneys Home bio cleaning cloth x2</t>
  </si>
  <si>
    <t>https://www.spinneys.com/en-ae/catalogue/spinneyshome-bio-cloth2_14932/</t>
  </si>
  <si>
    <t>https://prod-spinneys-cdn-new.azureedge.net/media/cache/15/64/1564052d98f2a66903563e822e9e58b0.jpg</t>
  </si>
  <si>
    <t>Vileda Comfort &amp; Care large gloves</t>
  </si>
  <si>
    <t>https://www.spinneys.com/en-ae/catalogue/vileda-gloves-dry-comfort-large_23659/</t>
  </si>
  <si>
    <t>https://prod-spinneys-cdn-new.azureedge.net/media/cache/f8/2c/f82cb77fd2fa686defc2804f672e571d.jpg</t>
  </si>
  <si>
    <t>Falcon vinyl gloves with powder x100</t>
  </si>
  <si>
    <t>https://www.spinneys.com/en-ae/catalogue/falcon-vinyl-gloves-l-100s_45147/</t>
  </si>
  <si>
    <t>https://prod-spinneys-cdn-new.azureedge.net/media/cache/3e/88/3e88f1b78195ff4b0d836eb985b8a87f.jpg</t>
  </si>
  <si>
    <t>Martini home utility strong fibre compact sponges x5</t>
  </si>
  <si>
    <t>https://www.spinneys.com/en-ae/catalogue/martini-compact-sponges-long-lasting-5s_45158/</t>
  </si>
  <si>
    <t>https://prod-spinneys-cdn-new.azureedge.net/media/cache/fc/d7/fcd7e4fad74fb42432f3e544b8b19366.jpg</t>
  </si>
  <si>
    <t>3M scotch-brite glass cooktop wand &amp; 2 refills</t>
  </si>
  <si>
    <t>https://www.spinneys.com/en-ae/catalogue/scotch-brite-glass-cooktop-wand-2refll_45160/</t>
  </si>
  <si>
    <t>https://prod-spinneys-cdn-new.azureedge.net/media/cache/7d/62/7d62f8231d6e2f1d0b4ac70554d44df5.jpg</t>
  </si>
  <si>
    <t>Scotch Brite ultra sponge cloth x4</t>
  </si>
  <si>
    <t>https://www.spinneys.com/en-ae/catalogue/scotch-b-sponge-cloth-ultra-31pk_14775/</t>
  </si>
  <si>
    <t>https://prod-spinneys-cdn-new.azureedge.net/media/cache/55/9d/559d7b0e86036e0db760e08ddbf93cf8.jpg</t>
  </si>
  <si>
    <t>Fun disposable latex gloves large x100</t>
  </si>
  <si>
    <t>https://www.spinneys.com/en-ae/catalogue/fun-latex-gloves-large-100s_16163/</t>
  </si>
  <si>
    <t>https://prod-spinneys-cdn-new.azureedge.net/media/cache/c9/72/c972e3991f5017c1d1f1d760578e62a8.jpg</t>
  </si>
  <si>
    <t>Vileda sponges 3pcs</t>
  </si>
  <si>
    <t>https://www.spinneys.com/en-ae/catalogue/vileda-sponge-glitzi-3s_23912/</t>
  </si>
  <si>
    <t>https://prod-spinneys-cdn-new.azureedge.net/media/cache/fb/b7/fbb70c2d1c7f0dd5f5eda03e1160a927.jpg</t>
  </si>
  <si>
    <t>Scotch Brite classic sponge cloth x5p</t>
  </si>
  <si>
    <t>https://www.spinneys.com/en-ae/catalogue/scotch-brite-classic-sponge-cloth-x5p_3698/</t>
  </si>
  <si>
    <t>https://prod-spinneys-cdn-new.azureedge.net/media/cache/5a/eb/5aeb97aa39636c5c1736d86b4da1da93.jpg</t>
  </si>
  <si>
    <t>Essential Waitrose Household Gloves (L)</t>
  </si>
  <si>
    <t>https://www.spinneys.com/en-ae/catalogue/wr-ess-household-gloves-l_38514/</t>
  </si>
  <si>
    <t>https://prod-spinneys-cdn-new.azureedge.net/media/cache/0f/0a/0f0a77f21ab6b7661192486f71561983.jpg</t>
  </si>
  <si>
    <t>Vileda pur active scourers x2</t>
  </si>
  <si>
    <t>https://www.spinneys.com/en-ae/catalogue/vileda-plur-active-scourer-2s_53720/</t>
  </si>
  <si>
    <t>https://prod-spinneys-cdn-new.azureedge.net/media/cache/51/a2/51a2aed2ad930150998280ef5abdd778.jpg</t>
  </si>
  <si>
    <t>Lock &amp; Lock rubber gloves yellow small 26cm</t>
  </si>
  <si>
    <t>https://www.spinneys.com/en-ae/catalogue/lock-lock-rubber-gloves-yellow-s-26cm_45151/</t>
  </si>
  <si>
    <t>https://prod-spinneys-cdn-new.azureedge.net/media/cache/b1/14/b114a4dff60b6f5dfc07a97b4f8d90fb.jpg</t>
  </si>
  <si>
    <t>Scotch Brite maximum strength lemon-scented outdoor gloves large</t>
  </si>
  <si>
    <t>https://www.spinneys.com/en-ae/catalogue/scotch-brite-maximum-strength-lemon-scented-outdoor-gloves-large_45988/</t>
  </si>
  <si>
    <t>https://prod-spinneys-cdn-new.azureedge.net/media/cache/f2/53/f2530aa8432e2d40dca8e3b60d2d14cc.jpg</t>
  </si>
  <si>
    <t>Essential Waitrose non scratch dual action sponge scourers x6</t>
  </si>
  <si>
    <t>https://www.spinneys.com/en-ae/catalogue/wr-non-scrtch-sponge-screr-dual-6s_12476/</t>
  </si>
  <si>
    <t>https://prod-spinneys-cdn-new.azureedge.net/media/cache/7f/22/7f2254df724951ee9b3dcd22dab7d807.jpg</t>
  </si>
  <si>
    <t>MartiniSPA Mr. Eco scour cloth with natural fibres x2</t>
  </si>
  <si>
    <t>https://www.spinneys.com/en-ae/catalogue/martinispa-green-strong-scouer-cloth-2s_37541/</t>
  </si>
  <si>
    <t>https://prod-spinneys-cdn-new.azureedge.net/media/cache/48/de/48de152b04bb26b31ea4530db2a129b9.jpg</t>
  </si>
  <si>
    <t>MartiniSPA Mr. Eco cellulose and strong fibre sponge x2</t>
  </si>
  <si>
    <t>https://www.spinneys.com/en-ae/catalogue/martinispa-double-sponge-cellulose-2s_37544/</t>
  </si>
  <si>
    <t>https://prod-spinneys-cdn-new.azureedge.net/media/cache/35/42/3542e9ada0ec85e9ef894e4200c9826b.jpg</t>
  </si>
  <si>
    <t>MartiniSPA Mr. Eco multi purpose cellulose sponge</t>
  </si>
  <si>
    <t>https://www.spinneys.com/en-ae/catalogue/martinispa-multipurpose-cellulose-sponge_37545/</t>
  </si>
  <si>
    <t>https://prod-spinneys-cdn-new.azureedge.net/media/cache/c1/18/c11803ff916ca68dc092b2d185412798.jpg</t>
  </si>
  <si>
    <t>Dr Beckmann gold &amp; silver wipes 12s</t>
  </si>
  <si>
    <t>https://www.spinneys.com/en-ae/catalogue/drbeckmann-goldsilver-wipes-12s_11103/</t>
  </si>
  <si>
    <t>https://prod-spinneys-cdn-new.azureedge.net/media/cache/e5/49/e5496c2b909c60c067b330b752193eb1.jpg</t>
  </si>
  <si>
    <t>Scotch Brite heavy duty scrub sponge 6pk</t>
  </si>
  <si>
    <t>https://www.spinneys.com/en-ae/catalogue/scotch-brite-heavy-duty-scrub-sponge-6pk_6554/</t>
  </si>
  <si>
    <t>https://prod-spinneys-cdn-new.azureedge.net/media/cache/85/81/8581791bf545c110112d1c645517b1b6.jpg</t>
  </si>
  <si>
    <t>SpinneysHOME easy grip sparkling sponge scourers x2</t>
  </si>
  <si>
    <t>https://www.spinneys.com/en-ae/catalogue/spinneyshome-easy-grip-spg-scr2_14923/</t>
  </si>
  <si>
    <t>https://prod-spinneys-cdn-new.azureedge.net/media/cache/60/9c/609cc733370e2607aa2a3c4526532286.jpg</t>
  </si>
  <si>
    <t>Fun medium latex gloves 100s</t>
  </si>
  <si>
    <t>https://www.spinneys.com/en-ae/catalogue/al-bayader-latex-gloves-medium-100s_23923/</t>
  </si>
  <si>
    <t>https://prod-spinneys-cdn-new.azureedge.net/media/cache/39/38/39388f4df423aba011287eb27ee38eb4.jpg</t>
  </si>
  <si>
    <t>Scotch Brite reinforced fingertips vanilla-scented multipurpose gloves small 2 pairs</t>
  </si>
  <si>
    <t>https://www.spinneys.com/en-ae/catalogue/scotch-brite-reinforced-fingertips-vanilla-scented-multipurpose-gloves-small-2-pairs_45989/</t>
  </si>
  <si>
    <t>https://prod-spinneys-cdn-new.azureedge.net/media/cache/ae/37/ae37d0e9073fbf9d39c37ee60f743642.jpg</t>
  </si>
  <si>
    <t>Vileda sponge cloths x3</t>
  </si>
  <si>
    <t>https://www.spinneys.com/en-ae/catalogue/vileda-sponge-cloth-3s_23931/</t>
  </si>
  <si>
    <t>https://prod-spinneys-cdn-new.azureedge.net/media/cache/b3/e9/b3e99006794c95c9d31115488de88664.jpg</t>
  </si>
  <si>
    <t>Scotch-Brite pet hair roller 56s</t>
  </si>
  <si>
    <t>https://www.spinneys.com/en-ae/catalogue/3m-scotch-brite-pet-hair-roller-56s_16769/</t>
  </si>
  <si>
    <t>https://prod-spinneys-cdn-new.azureedge.net/media/cache/25/a0/25a09dc6997e2bc6e99a25d5b83f6628.jpg</t>
  </si>
  <si>
    <t>Scotch Brite heavy duty lemon scented gloves large</t>
  </si>
  <si>
    <t>https://www.spinneys.com/en-ae/catalogue/scotch-brite-heavy-duty-lemon-scented-gloves-large_45985/</t>
  </si>
  <si>
    <t>https://prod-spinneys-cdn-new.azureedge.net/media/cache/7e/42/7e426ef0886537ba9c5ee836941640e4.jpg</t>
  </si>
  <si>
    <t>Scotch Brite delicate care scrub sponge</t>
  </si>
  <si>
    <t>https://www.spinneys.com/en-ae/catalogue/scotch-brite-delicate-care-scrub-sponge_3699/</t>
  </si>
  <si>
    <t>https://prod-spinneys-cdn-new.azureedge.net/media/cache/22/7f/227fff3c4ed805a1bfc94dba791feb8e.jpg</t>
  </si>
  <si>
    <t>Scotch Brite classic scrub sponge x8</t>
  </si>
  <si>
    <t>https://www.spinneys.com/en-ae/catalogue/scotch-brite-laminate-classic-sponge-8s_38700/</t>
  </si>
  <si>
    <t>https://prod-spinneys-cdn-new.azureedge.net/media/cache/d2/b6/d2b662c63712d68a6b3b0dcc0feda4cb.jpg</t>
  </si>
  <si>
    <t>Fun medium vinyl gloves x100</t>
  </si>
  <si>
    <t>https://www.spinneys.com/en-ae/catalogue/al-bayader-vinyl-gloves-medium-100s_22554/</t>
  </si>
  <si>
    <t>https://prod-spinneys-cdn-new.azureedge.net/media/cache/a4/b4/a4b4c4d2c2db25a92f7379b04e1b50ba.jpg</t>
  </si>
  <si>
    <t>Vileda tip top 5pcs</t>
  </si>
  <si>
    <t>https://www.spinneys.com/en-ae/catalogue/vileda-tip-top-5pcs_23103/</t>
  </si>
  <si>
    <t>https://prod-spinneys-cdn-new.azureedge.net/media/cache/68/c3/68c34a96ade76d6e20069d4c4b6e7a54.jpg</t>
  </si>
  <si>
    <t>Scotch Brite natural sponge cloth x5</t>
  </si>
  <si>
    <t>https://www.spinneys.com/en-ae/catalogue/scotch-brite-natural-sponge-cloth-x5_6556/</t>
  </si>
  <si>
    <t>https://prod-spinneys-cdn-new.azureedge.net/media/cache/1a/c2/1ac21394aebc08e20a3fe37a25ff6850.jpg</t>
  </si>
  <si>
    <t>Vileda sponge aqua cloth 18x20cm</t>
  </si>
  <si>
    <t>https://www.spinneys.com/en-ae/catalogue/vileda-sponge-cloth-aqua-18x20cm_23907/</t>
  </si>
  <si>
    <t>https://prod-spinneys-cdn-new.azureedge.net/media/cache/3b/85/3b859f6ecf574f9ae05ad9801d7dbb7f.jpg</t>
  </si>
  <si>
    <t>Vileda supergrip gloves medium</t>
  </si>
  <si>
    <t>https://www.spinneys.com/en-ae/catalogue/vileda-gloves-gripper-medium_53719/</t>
  </si>
  <si>
    <t>https://prod-spinneys-cdn-new.azureedge.net/media/cache/52/a8/52a8966bc833bd7773406f628caf57e4.jpg</t>
  </si>
  <si>
    <t>Vileda robust protector gloves large</t>
  </si>
  <si>
    <t>https://www.spinneys.com/en-ae/catalogue/vileda-gloves-protector-large_53717/</t>
  </si>
  <si>
    <t>https://prod-spinneys-cdn-new.azureedge.net/media/cache/9e/00/9e00daf295e4220b85f96f16d9848319.jpg</t>
  </si>
  <si>
    <t>Scotch Brite no scratch scrub sponge</t>
  </si>
  <si>
    <t>https://www.spinneys.com/en-ae/catalogue/scotch-brite-no-scratch-scrub-sponge_3701/</t>
  </si>
  <si>
    <t>https://prod-spinneys-cdn-new.azureedge.net/media/cache/84/a5/84a5bd626b24bee6bea8b74abb7df663.jpg</t>
  </si>
  <si>
    <t>Vileda gloves sensitive large</t>
  </si>
  <si>
    <t>https://www.spinneys.com/en-ae/catalogue/vileda-gloves-sensitive-large_31288/</t>
  </si>
  <si>
    <t>https://prod-spinneys-cdn-new.azureedge.net/media/cache/5f/6b/5f6bb6e22214f9745beca3af47bf435e.jpg</t>
  </si>
  <si>
    <t>Scotch Brite heavy duty lemon scented gloves small</t>
  </si>
  <si>
    <t>https://www.spinneys.com/en-ae/catalogue/scotch-brite-heavy-duty-lemon-scented-gloves-small_45983/</t>
  </si>
  <si>
    <t>https://prod-spinneys-cdn-new.azureedge.net/media/cache/d5/ab/d5ab5c3794e1bad4bff9d8021f846bba.jpg</t>
  </si>
  <si>
    <t>Scotch Brite non scratch scrub x6</t>
  </si>
  <si>
    <t>https://www.spinneys.com/en-ae/catalogue/scotch-brite-non-scratch-scrub-x6_6557/</t>
  </si>
  <si>
    <t>https://prod-spinneys-cdn-new.azureedge.net/media/cache/ed/ef/edef50e484d3fe7742975f88c9b3988c.jpg</t>
  </si>
  <si>
    <t>Waitrose anti tarnish silver polishing cloth</t>
  </si>
  <si>
    <t>https://www.spinneys.com/en-ae/catalogue/waitrose-anti-tarnish-silver-polishing-cloth_6567/</t>
  </si>
  <si>
    <t>https://prod-spinneys-cdn-new.azureedge.net/media/cache/20/4c/204c2d445268504d139835d74ff6fd22.jpg</t>
  </si>
  <si>
    <t>SpinneysHOME easy grip non-scratch scourers x2</t>
  </si>
  <si>
    <t>https://www.spinneys.com/en-ae/catalogue/spinneyshome-easy-grip-spg-no-scratch-2_14925/</t>
  </si>
  <si>
    <t>https://prod-spinneys-cdn-new.azureedge.net/media/cache/4d/93/4d93357fc131fba6e220bd0cb984ede2.jpg</t>
  </si>
  <si>
    <t>SpinneysHOME cellulose sponge scourers x3</t>
  </si>
  <si>
    <t>https://www.spinneys.com/en-ae/catalogue/spinneyshome-cellulose-sponge-scourer3_14926/</t>
  </si>
  <si>
    <t>https://prod-spinneys-cdn-new.azureedge.net/media/cache/7b/5d/7b5d3815bea4ebc2a07fba624efccc4b.jpg</t>
  </si>
  <si>
    <t>SpinneysHOME non scratch cellulose sponge scourers x3</t>
  </si>
  <si>
    <t>https://www.spinneys.com/en-ae/catalogue/spinneyshome-cellulose-spg-no-scratch3_14927/</t>
  </si>
  <si>
    <t>https://prod-spinneys-cdn-new.azureedge.net/media/cache/58/4b/584b2425b02e790f51a5c193dd034116.jpg</t>
  </si>
  <si>
    <t>Waitrose blue terry tea towel</t>
  </si>
  <si>
    <t>https://www.spinneys.com/en-ae/catalogue/wr-bci-terry-tea-towel-blue_17554/</t>
  </si>
  <si>
    <t>https://prod-spinneys-cdn-new.azureedge.net/media/cache/9c/46/9c460d31ab819be91e73fe6f8a34314d.jpg</t>
  </si>
  <si>
    <t>Vileda gloves dry comfort medium</t>
  </si>
  <si>
    <t>https://www.spinneys.com/en-ae/catalogue/vileda-gloves-dry-comfort-med_31286/</t>
  </si>
  <si>
    <t>https://prod-spinneys-cdn-new.azureedge.net/media/cache/b9/75/b97512cda8fd39c4c595f2b0dcc03d33.jpg</t>
  </si>
  <si>
    <t>Scotch Brite all purpose cloth</t>
  </si>
  <si>
    <t>https://www.spinneys.com/en-ae/catalogue/scotch-brite-all-purpose-cloth_6549/</t>
  </si>
  <si>
    <t>https://prod-spinneys-cdn-new.azureedge.net/media/cache/61/17/61170c9ef04ab79acaa9af5be295cd68.jpg</t>
  </si>
  <si>
    <t>Scotch Brite all purpose wiping cloth</t>
  </si>
  <si>
    <t>https://www.spinneys.com/en-ae/catalogue/scotch-brite-all-purpose-wiping-cloth_6550/</t>
  </si>
  <si>
    <t>https://prod-spinneys-cdn-new.azureedge.net/media/cache/d6/0f/d60fbf97ae0bc3f8d3e6ba62ca4934ce.jpg</t>
  </si>
  <si>
    <t>Scotch Brite scrub sponge</t>
  </si>
  <si>
    <t>https://www.spinneys.com/en-ae/catalogue/scotch-brite-scrub-sponge_6559/</t>
  </si>
  <si>
    <t>https://prod-spinneys-cdn-new.azureedge.net/media/cache/52/74/5274d5b0df35b26f9149392092c170ca.jpg</t>
  </si>
  <si>
    <t>Spinneys home sponge scourer 5pk</t>
  </si>
  <si>
    <t>https://www.spinneys.com/en-ae/catalogue/spinneys-home-sponge-scourer-5pk_6564/</t>
  </si>
  <si>
    <t>https://prod-spinneys-cdn-new.azureedge.net/media/cache/d8/3c/d83c177355fa1e1ea51deacd5a5cd7c7.jpg</t>
  </si>
  <si>
    <t>MartiniSPA Mr. Eco soapy scouring pads vegetal soap x7</t>
  </si>
  <si>
    <t>https://www.spinneys.com/en-ae/catalogue/martinispa-vegetal-soap-steelwool-pads-7s_37543/</t>
  </si>
  <si>
    <t>https://prod-spinneys-cdn-new.azureedge.net/media/cache/aa/f9/aaf9ce6c7db38e83342385b5aa3b8f97.jpg</t>
  </si>
  <si>
    <t>Vileda Glitzi scouring sponge x9</t>
  </si>
  <si>
    <t>https://www.spinneys.com/en-ae/catalogue/vileda-glitzi-sponge-scourer-9s-prom_23837/</t>
  </si>
  <si>
    <t>https://prod-spinneys-cdn-new.azureedge.net/media/cache/2d/cd/2dcdaa92c6f277de63cc04c5f16cf0fc.jpg</t>
  </si>
  <si>
    <t>Essential Waitrose large cleaning cloths 5s</t>
  </si>
  <si>
    <t>https://www.spinneys.com/en-ae/catalogue/waitrose-large-cleaning-cloths-5s_6570/</t>
  </si>
  <si>
    <t>https://prod-spinneys-cdn-new.azureedge.net/media/cache/4c/99/4c995c17934350543fb147a4c9b083cf.jpg</t>
  </si>
  <si>
    <t>MartiniSPA Mr. Eco bamboo and cotton floor cloth 50x50cm</t>
  </si>
  <si>
    <t>https://www.spinneys.com/en-ae/catalogue/martinispa-floorcloth-bamboocotton-50x50cm_37542/</t>
  </si>
  <si>
    <t>https://prod-spinneys-cdn-new.azureedge.net/media/cache/5d/8a/5d8a42879480fedaece10c0dddffad65.jpg</t>
  </si>
  <si>
    <t>Scotch Brite easy sweeper cloths 30s</t>
  </si>
  <si>
    <t>https://www.spinneys.com/en-ae/catalogue/scotch-brite-disposable-cloth-30s_6553/</t>
  </si>
  <si>
    <t>https://prod-spinneys-cdn-new.azureedge.net/media/cache/94/69/94698169ad98daaa7ba389e1416c172d.jpg</t>
  </si>
  <si>
    <t>Falcon vinyl gloves M 100 pieces</t>
  </si>
  <si>
    <t>https://www.spinneys.com/en-ae/catalogue/falcon-vinyl-gloves-m-100s_45144/</t>
  </si>
  <si>
    <t>https://prod-spinneys-cdn-new.azureedge.net/media/cache/f0/57/f05738f7c4b13ebd138182299a997f5d.jpg</t>
  </si>
  <si>
    <t>Spinneys home gold and silver sponge scourer</t>
  </si>
  <si>
    <t>https://www.spinneys.com/en-ae/catalogue/spinneys-home-gold-and-silver-sponge-scourer_6562/</t>
  </si>
  <si>
    <t>https://prod-spinneys-cdn-new.azureedge.net/media/cache/b6/83/b6839ed5cc82140e37b156a6fddd8619.jpg</t>
  </si>
  <si>
    <t>Vileda microfibre universal cloth x4</t>
  </si>
  <si>
    <t>https://www.spinneys.com/en-ae/catalogue/vileda-microfibre-style-universal-4s_12826/</t>
  </si>
  <si>
    <t>https://prod-spinneys-cdn-new.azureedge.net/media/cache/b8/d4/b8d43ed472120a068a85dda734a38536.jpg</t>
  </si>
  <si>
    <t>SpinneysHOME sponge scourers x10</t>
  </si>
  <si>
    <t>https://www.spinneys.com/en-ae/catalogue/spinneyshome-sponge-scourer10-colour_14922/</t>
  </si>
  <si>
    <t>https://prod-spinneys-cdn-new.azureedge.net/media/cache/03/ed/03ed6723eaaa05887bfeb1d73775e71b.jpg</t>
  </si>
  <si>
    <t>Spinneys Home easy grip sponge scourer x4</t>
  </si>
  <si>
    <t>https://www.spinneys.com/en-ae/catalogue/spinneyshome-easy-grip-spg-scr4_14924/</t>
  </si>
  <si>
    <t>https://prod-spinneys-cdn-new.azureedge.net/media/cache/60/62/6062ddf800ae1efed0d6ffc2155108e8.jpg</t>
  </si>
  <si>
    <t>Spinneys Home viscose cleaning cloth x5</t>
  </si>
  <si>
    <t>https://www.spinneys.com/en-ae/catalogue/spinneyshome-sponge-cloth5_14931/</t>
  </si>
  <si>
    <t>https://prod-spinneys-cdn-new.azureedge.net/media/cache/b4/dc/b4dcec76a5c6aee52b065b1e771f1e41.jpg</t>
  </si>
  <si>
    <t>Ecover sensitive wool and delicate laundry liquid zero 1ltr</t>
  </si>
  <si>
    <t>Laundry</t>
  </si>
  <si>
    <t>https://www.spinneys.com/en-ae/catalogue/ecover-sensitive-wool-and-delicate-laundry-liquid-zero-1ltr_3715/</t>
  </si>
  <si>
    <t>https://prod-spinneys-cdn-new.azureedge.net/media/cache/d8/51/d851b6f6cc52db93817937e49cc11ad6.jpg</t>
  </si>
  <si>
    <t>Clothes Doctor no 12 deodorising clothing spritz 250ml</t>
  </si>
  <si>
    <t>AED 74.75 / Each</t>
  </si>
  <si>
    <t>https://www.spinneys.com/en-ae/catalogue/clothes-doctor-no-12-deodorising-clothing-spritz-250ml_46899/</t>
  </si>
  <si>
    <t>https://prod-spinneys-cdn-new.azureedge.net/media/cache/6f/21/6f21f7b8bc01ee7a0fad6d6ee2c772da.jpg</t>
  </si>
  <si>
    <t>Essential Waitrose laundry capsules non bio 600g</t>
  </si>
  <si>
    <t>https://www.spinneys.com/en-ae/catalogue/waitrose-essential-laundry-capsules-non-bio-600g_3826/</t>
  </si>
  <si>
    <t>https://prod-spinneys-cdn-new.azureedge.net/media/cache/ad/02/ad029c9596f47ef3ce889501724695a8.jpg</t>
  </si>
  <si>
    <t>Clothes Doctor no 3 eco wash cashmere and wool 250ml</t>
  </si>
  <si>
    <t>AED 92.50 / Each</t>
  </si>
  <si>
    <t>https://www.spinneys.com/en-ae/catalogue/clothes-doctor-no-3-eco-wash-cashmere-and-wool-250ml_46902/</t>
  </si>
  <si>
    <t>https://prod-spinneys-cdn-new.azureedge.net/media/cache/00/50/00507620b4425d957230a821d50589a2.jpg</t>
  </si>
  <si>
    <t>Clothes Doctor no 5 eco wash for sportswear 250ml</t>
  </si>
  <si>
    <t>https://www.spinneys.com/en-ae/catalogue/clothes-doctor-no-5-eco-wash-for-sportswear-250ml_46904/</t>
  </si>
  <si>
    <t>https://prod-spinneys-cdn-new.azureedge.net/media/cache/df/56/df56fc4dbe0b6905018f258f3794b2a3.jpg</t>
  </si>
  <si>
    <t>Clothes Doctor no 13 knit mist cedarwood and vanilla 250ml</t>
  </si>
  <si>
    <t>https://www.spinneys.com/en-ae/catalogue/clothes-doctor-no-13-knit-mist-cedarwood-and-vanilla-250ml_46900/</t>
  </si>
  <si>
    <t>https://prod-spinneys-cdn-new.azureedge.net/media/cache/df/58/df58f6f0655f6824326abfe004bede77.jpg</t>
  </si>
  <si>
    <t>Waitrose cashmere and wool wash 630ml</t>
  </si>
  <si>
    <t>https://www.spinneys.com/en-ae/catalogue/waitrose-cashmere-and-wool-wash-630ml_6610/</t>
  </si>
  <si>
    <t>https://prod-spinneys-cdn-new.azureedge.net/media/cache/12/a7/12a78e0f206595b022c9d1a355190964.jpg</t>
  </si>
  <si>
    <t>Grace Cole white nectarine &amp; pear hand wash 300ml</t>
  </si>
  <si>
    <t>https://www.spinneys.com/en-ae/catalogue/grace-cole-white-nectarine-pear-hand-wash-300ml_46009/</t>
  </si>
  <si>
    <t>https://prod-spinneys-cdn-new.azureedge.net/media/cache/e4/15/e4159d2d534dd5e530748b9ca5d6e167.jpg</t>
  </si>
  <si>
    <t>Clothes Doctor no 4 eco wash for silk 250ml</t>
  </si>
  <si>
    <t>https://www.spinneys.com/en-ae/catalogue/clothes-doctor-no-4-eco-wash-for-silk-250ml_46903/</t>
  </si>
  <si>
    <t>https://prod-spinneys-cdn-new.azureedge.net/media/cache/f1/51/f151868bd123af00112e00468bfb90c2.jpg</t>
  </si>
  <si>
    <t>Earth choice wool and delicates 1ltr</t>
  </si>
  <si>
    <t>https://www.spinneys.com/en-ae/catalogue/earth-choice-wool-and-delicates-1ltr_6609/</t>
  </si>
  <si>
    <t>https://prod-spinneys-cdn-new.azureedge.net/media/cache/0b/96/0b965f87045feb1fb9ecdbbf72d7f36d.jpg</t>
  </si>
  <si>
    <t>Essential Waitrose laundry water softener tablets 675g</t>
  </si>
  <si>
    <t>https://www.spinneys.com/en-ae/catalogue/wr-ess-laundry-softener-tabs-675g-45s_16441/</t>
  </si>
  <si>
    <t>https://prod-spinneys-cdn-new.azureedge.net/media/cache/eb/57/eb57ae8ca8e931eccb56c8f53f3dc8a6.jpg</t>
  </si>
  <si>
    <t>Tide pods all in 1 x22</t>
  </si>
  <si>
    <t>AED 83.00 / Each</t>
  </si>
  <si>
    <t>https://www.spinneys.com/en-ae/catalogue/tide-pods-all-in-1-22s_35966/</t>
  </si>
  <si>
    <t>https://prod-spinneys-cdn-new.azureedge.net/media/cache/32/9f/329fc59d78b04da005bae9738a9c5f9a.jpg</t>
  </si>
  <si>
    <t>Ariel automatic laundry touch of freshness downy capsules 28.8g</t>
  </si>
  <si>
    <t>https://www.spinneys.com/en-ae/catalogue/ariel-automatic-laundry-touch-of-freshness-downy-capsules-288g_6640/</t>
  </si>
  <si>
    <t>https://prod-spinneys-cdn-new.azureedge.net/media/cache/c0/7e/c07eea45371bf58c404d2224daee44d3.jpg</t>
  </si>
  <si>
    <t>Ariel Allin1 pods touch of freshness x22</t>
  </si>
  <si>
    <t>https://www.spinneys.com/en-ae/catalogue/ariel-pods-allin-1-touch-of-frshness-22s_35967/</t>
  </si>
  <si>
    <t>https://prod-spinneys-cdn-new.azureedge.net/media/cache/21/8d/218db026a55fc667208f80272af50ee8.jpg</t>
  </si>
  <si>
    <t>Ariel Automatic 3 in 1 Pods Laundry Detergent Original Scent 30 count</t>
  </si>
  <si>
    <t>AED 94.50 / Each</t>
  </si>
  <si>
    <t>https://www.spinneys.com/en-ae/catalogue/ariel-automatic-3-in-1-pods-laundry-detergent-original-scent-30-count_3822/</t>
  </si>
  <si>
    <t>https://prod-spinneys-cdn-new.azureedge.net/media/cache/d7/fa/d7faa59067e0d5d465ef2b102bed3265.jpg</t>
  </si>
  <si>
    <t>Ariel Automatic Laundry Original Scent Capsules 28.8g</t>
  </si>
  <si>
    <t>https://www.spinneys.com/en-ae/catalogue/ariel-automatic-laundry-original-scent-capsules-288g_3823/</t>
  </si>
  <si>
    <t>https://prod-spinneys-cdn-new.azureedge.net/media/cache/03/a4/03a4c3938f3a558b4d7937adf923a6fd.jpg</t>
  </si>
  <si>
    <t>Ecoegg laundry egg fragrance free 70 washes 206g</t>
  </si>
  <si>
    <t>https://www.spinneys.com/en-ae/catalogue/laundry-egg-fragrnce-free-70wash-206g_37496/</t>
  </si>
  <si>
    <t>https://prod-spinneys-cdn-new.azureedge.net/media/cache/0f/63/0f6355e671822803e88a7df678bd9f99.jpg</t>
  </si>
  <si>
    <t>Ecoegg laundry egg fresh linen 70 washes 206g</t>
  </si>
  <si>
    <t>AED 72.50 / Each</t>
  </si>
  <si>
    <t>https://www.spinneys.com/en-ae/catalogue/laundry-egg-fresh-linen-70wash-206g_37498/</t>
  </si>
  <si>
    <t>https://prod-spinneys-cdn-new.azureedge.net/media/cache/f9/c8/f9c805af0f0be2063cd68bb1a4fcc4a7.jpg</t>
  </si>
  <si>
    <t>Grace Cole grapefruit, lime &amp; mint hand wash 300ml</t>
  </si>
  <si>
    <t>https://www.spinneys.com/en-ae/catalogue/grace-cole-grapefruit-lime-mint-hand-wash-300ml_46017/</t>
  </si>
  <si>
    <t>https://prod-spinneys-cdn-new.azureedge.net/media/cache/5c/64/5c648c71f62bb8e3413cb6264585ed78.jpg</t>
  </si>
  <si>
    <t>Dove hand wash indulgent caring 500ml</t>
  </si>
  <si>
    <t>https://www.spinneys.com/en-ae/catalogue/dove-handwash-indulgent-caring-500ml_11031/</t>
  </si>
  <si>
    <t>https://prod-spinneys-cdn-new.azureedge.net/media/cache/35/84/3584d671bd6afca36c7249e1b587dbe8.jpg</t>
  </si>
  <si>
    <t>Vanish stain remover 500ml</t>
  </si>
  <si>
    <t>https://www.spinneys.com/en-ae/catalogue/vanish-stain-remover-500ml_7502/</t>
  </si>
  <si>
    <t>https://prod-spinneys-cdn-new.azureedge.net/media/cache/1a/d3/1ad30bde3a4798d4b5a9acb8b8fb0e65.jpg</t>
  </si>
  <si>
    <t>Dr Beckmann pre-wash stain remover 250ml</t>
  </si>
  <si>
    <t>https://www.spinneys.com/en-ae/catalogue/drbekman-for-collarcuffs-250ml_23939/</t>
  </si>
  <si>
    <t>https://prod-spinneys-cdn-new.azureedge.net/media/cache/8a/3a/8a3a855987abe73387c2a1b3b5860818.jpg</t>
  </si>
  <si>
    <t>Vanish Oxi Action crystal white powder fabric stain remover 700g</t>
  </si>
  <si>
    <t>https://www.spinneys.com/en-ae/catalogue/vanish-oxi-action-crystalwhite-700gm_35948/</t>
  </si>
  <si>
    <t>https://prod-spinneys-cdn-new.azureedge.net/media/cache/a8/d8/a8d82240cee1613a5119413cb0825da2.jpg</t>
  </si>
  <si>
    <t>Ecover stain remover 200ml</t>
  </si>
  <si>
    <t>https://www.spinneys.com/en-ae/catalogue/ecover-stain-remover-200ml_11289/</t>
  </si>
  <si>
    <t>https://prod-spinneys-cdn-new.azureedge.net/media/cache/10/ea/10eae9e4b25c79c47b73f36b9aa71ccd.jpg</t>
  </si>
  <si>
    <t>Essential Waitrose laundry capsules bio 600g</t>
  </si>
  <si>
    <t>AED 39.50 / Each</t>
  </si>
  <si>
    <t>https://www.spinneys.com/en-ae/catalogue/waitrose-essential-laundry-capsules-bio-600g_6644/</t>
  </si>
  <si>
    <t>https://prod-spinneys-cdn-new.azureedge.net/media/cache/c4/6b/c46b840c5202cbdc9de36bc3927f3264.jpg</t>
  </si>
  <si>
    <t>Ariel nano pods original scent 16 sachets</t>
  </si>
  <si>
    <t>AED 77.75 / Each</t>
  </si>
  <si>
    <t>https://www.spinneys.com/en-ae/catalogue/ariel-nano-pods-original-16-sachets_46125/</t>
  </si>
  <si>
    <t>https://prod-spinneys-cdn-new.azureedge.net/media/cache/82/44/8244d2f6f69ac809474b9e7cb4b95224.jpg</t>
  </si>
  <si>
    <t>Tide nano pods original scent 18 sachets</t>
  </si>
  <si>
    <t>https://www.spinneys.com/en-ae/catalogue/tide-nano-pods-original-18-sachets_46127/</t>
  </si>
  <si>
    <t>https://prod-spinneys-cdn-new.azureedge.net/media/cache/4c/ad/4cad7d7ecc18660998d7f2f64539acd4.jpg</t>
  </si>
  <si>
    <t>Tide nano pods original scent 25 sachets</t>
  </si>
  <si>
    <t>AED 103.00 / Each</t>
  </si>
  <si>
    <t>https://www.spinneys.com/en-ae/catalogue/tide-nano-pods-tub-original-25-sachets_46128/</t>
  </si>
  <si>
    <t>https://prod-spinneys-cdn-new.azureedge.net/media/cache/43/5b/435bd6767185d2a8607aba60d3014cd9.jpg</t>
  </si>
  <si>
    <t>John Lewis ironing board</t>
  </si>
  <si>
    <t>https://www.spinneys.com/en-ae/catalogue/jl-house-ironing-board_42790/</t>
  </si>
  <si>
    <t>https://prod-spinneys-cdn-new.azureedge.net/media/cache/4a/14/4a141cc844274429747e9f9c5be065c8.jpg</t>
  </si>
  <si>
    <t>Lock &amp; Lock foldable ironing board gray</t>
  </si>
  <si>
    <t>AED 148.25 / Each</t>
  </si>
  <si>
    <t>https://www.spinneys.com/en-ae/catalogue/lock-lock-foldable-ironing-board-gray_19480/</t>
  </si>
  <si>
    <t>https://prod-spinneys-cdn-new.azureedge.net/media/cache/2d/db/2ddb62a3ace75f913b9d15bf8d719980.jpg</t>
  </si>
  <si>
    <t>Brabantia ironing board cover 110x30x4mm</t>
  </si>
  <si>
    <t>AED 91.50 / Each</t>
  </si>
  <si>
    <t>https://www.spinneys.com/en-ae/catalogue/brabantia-ironing-board-cover-110x30-4mm_19553/</t>
  </si>
  <si>
    <t>https://prod-spinneys-cdn-new.azureedge.net/media/cache/8c/ca/8cca41c6a172f6dd6383268d76da9f16.jpg</t>
  </si>
  <si>
    <t>Persil 4 in 1 discs lavender capsules x11</t>
  </si>
  <si>
    <t>https://www.spinneys.com/en-ae/catalogue/persil-4in1-discs-capsule-lavender-11s_53732/</t>
  </si>
  <si>
    <t>https://prod-spinneys-cdn-new.azureedge.net/media/cache/ce/08/ce082bd8b3d1beb30d30ff22752c926f.jpg</t>
  </si>
  <si>
    <t>Essential Waitrose capsules colourcare 600g</t>
  </si>
  <si>
    <t>https://www.spinneys.com/en-ae/catalogue/waitrose-essential-capsules-colourcare-600g_3825/</t>
  </si>
  <si>
    <t>https://prod-spinneys-cdn-new.azureedge.net/media/cache/17/2f/172fda120c2ea749c975102bf8854da1.jpg</t>
  </si>
  <si>
    <t>Clothes Doctor no 10 stain remover 250g</t>
  </si>
  <si>
    <t>https://www.spinneys.com/en-ae/catalogue/clothes-doctor-no-10-stain-remover-250g_46897/</t>
  </si>
  <si>
    <t>https://prod-spinneys-cdn-new.azureedge.net/media/cache/69/4e/694e1a0a84d00128469fa757b768b7cc.jpg</t>
  </si>
  <si>
    <t>Vanish white powder 900g + 450g @ sp</t>
  </si>
  <si>
    <t>AED 56.00 / Each</t>
  </si>
  <si>
    <t>https://www.spinneys.com/en-ae/catalogue/vanish-white-powder-900g450g-free_31293/</t>
  </si>
  <si>
    <t>https://prod-spinneys-cdn-new.azureedge.net/media/cache/d6/70/d6701aab19a21d39bc9988ef66c22eaa.jpg</t>
  </si>
  <si>
    <t>Vanish powder pink 500g + white 450g @ sp</t>
  </si>
  <si>
    <t>https://www.spinneys.com/en-ae/catalogue/vanish-powder-pink-500g-white-450g-sp_48318/</t>
  </si>
  <si>
    <t>https://prod-spinneys-cdn-new.azureedge.net/media/cache/e7/f6/e7f6e6ef45572b61b3c3af7b234fa7ae.jpg</t>
  </si>
  <si>
    <t>Dr Beckmann stain remover pen 9ml</t>
  </si>
  <si>
    <t>https://www.spinneys.com/en-ae/catalogue/drbeckmann-stain-remover-pen-9ml_11104/</t>
  </si>
  <si>
    <t>https://prod-spinneys-cdn-new.azureedge.net/media/cache/0c/d7/0cd76a62c65d65899566b5e6bfb2ca25.jpg</t>
  </si>
  <si>
    <t>Dr Beckmann colour &amp; dirt collector sheets x24</t>
  </si>
  <si>
    <t>https://www.spinneys.com/en-ae/catalogue/drbeckmann-colour-grab-24s_12705/</t>
  </si>
  <si>
    <t>https://prod-spinneys-cdn-new.azureedge.net/media/cache/73/d1/73d1bcba4305218f79154ffa72ad471f.jpg</t>
  </si>
  <si>
    <t>Dr Beckmann spray starch and easy iron 500ml</t>
  </si>
  <si>
    <t>https://www.spinneys.com/en-ae/catalogue/dr-beckmann-spray-starch-and-easy-iron-500ml_6590/</t>
  </si>
  <si>
    <t>https://prod-spinneys-cdn-new.azureedge.net/media/cache/2e/8c/2e8c830b099ea52b4af2ed17765c6c8e.jpg</t>
  </si>
  <si>
    <t>Ecoegg dryer eggs fragrance free 140g</t>
  </si>
  <si>
    <t>https://www.spinneys.com/en-ae/catalogue/dryer-egg-fragrance-free-140g_37504/</t>
  </si>
  <si>
    <t>https://prod-spinneys-cdn-new.azureedge.net/media/cache/dc/93/dc937c17e8b31257df0ac630acf4d1dc.jpg</t>
  </si>
  <si>
    <t>Envirocare laundry bags for women</t>
  </si>
  <si>
    <t>https://www.spinneys.com/en-ae/catalogue/natures-enviro-laundry-bags-for-women_20185/</t>
  </si>
  <si>
    <t>https://prod-spinneys-cdn-new.azureedge.net/media/cache/01/fe/01fe79fd784ec37ff24f297900199b95.jpg</t>
  </si>
  <si>
    <t>Brabantia super stable Comfort ironing board 124 x 38cm</t>
  </si>
  <si>
    <t>AED 490.50 / Each</t>
  </si>
  <si>
    <t>https://www.spinneys.com/en-ae/catalogue/brabantia-iboard-124x38-ecru_28499/</t>
  </si>
  <si>
    <t>https://prod-spinneys-cdn-new.azureedge.net/media/cache/a5/9b/a59b8beda7f5d5fd25e6fae4f545a954.jpg</t>
  </si>
  <si>
    <t>Clothes Doctor no 11 steamer water + atomiser 250ml</t>
  </si>
  <si>
    <t>https://www.spinneys.com/en-ae/catalogue/clothes-doctor-no-11-steamer-water-atomiser-250ml_46898/</t>
  </si>
  <si>
    <t>https://prod-spinneys-cdn-new.azureedge.net/media/cache/b5/27/b527145eedfeeacc954ef4ebbbba78aa.jpg</t>
  </si>
  <si>
    <t>Brabantia steam iron table arm rest 110x30 black</t>
  </si>
  <si>
    <t>AED 420.00 / Each</t>
  </si>
  <si>
    <t>https://www.spinneys.com/en-ae/catalogue/brabantia-iron-table-stm-rest-110x30-blk_52624/</t>
  </si>
  <si>
    <t>https://prod-spinneys-cdn-new.azureedge.net/media/cache/51/92/519277f05e1799e4b5d7cdd7f4bc6f47.jpg</t>
  </si>
  <si>
    <t>Brabantia ironing board table top 95x30cm</t>
  </si>
  <si>
    <t>AED 231.00 / Each</t>
  </si>
  <si>
    <t>https://www.spinneys.com/en-ae/catalogue/brabantia-ironing-board-table-top-95x30_19555/</t>
  </si>
  <si>
    <t>https://prod-spinneys-cdn-new.azureedge.net/media/cache/56/55/56552431308aedbe2e18fa83e4514601.jpg</t>
  </si>
  <si>
    <t>Vileda solar indoor dryer rack</t>
  </si>
  <si>
    <t>AED 197.50 / Each</t>
  </si>
  <si>
    <t>https://www.spinneys.com/en-ae/catalogue/vileda-indoor-dryer-solar_42778/</t>
  </si>
  <si>
    <t>https://prod-spinneys-cdn-new.azureedge.net/media/cache/23/92/23927d645d00932056df1abe2322aabe.jpg</t>
  </si>
  <si>
    <t>Ariel blue semi automatic laundry powder with Downy 260g</t>
  </si>
  <si>
    <t>https://www.spinneys.com/en-ae/catalogue/ariel-blue-powder-wdowny-260g_10575/</t>
  </si>
  <si>
    <t>https://prod-spinneys-cdn-new.azureedge.net/media/cache/29/f4/29f4d52fcd8616c32a44c9c787a657df.jpg</t>
  </si>
  <si>
    <t>Ecoegg laundry egg spring blossom 70 washes 206g</t>
  </si>
  <si>
    <t>https://www.spinneys.com/en-ae/catalogue/laundry-egg-sprng-blossom-70wash-206g_37497/</t>
  </si>
  <si>
    <t>https://prod-spinneys-cdn-new.azureedge.net/media/cache/7a/53/7a53682d31b854b9d19fd07abbfac988.jpg</t>
  </si>
  <si>
    <t>Ecoegg laundry egg refill fragrance free 50 washes 123g</t>
  </si>
  <si>
    <t>https://www.spinneys.com/en-ae/catalogue/laundry-egg-refill-fragr-fr-50wash-123g_37499/</t>
  </si>
  <si>
    <t>https://prod-spinneys-cdn-new.azureedge.net/media/cache/17/07/170796e1f40d33f6fb3e936ef831c1b4.jpg</t>
  </si>
  <si>
    <t>Ariel automatic laundry powder original scent 1.5kg</t>
  </si>
  <si>
    <t>https://www.spinneys.com/en-ae/catalogue/ariel-automatic-laundry-powder-original-scent-15kg_3788/</t>
  </si>
  <si>
    <t>https://prod-spinneys-cdn-new.azureedge.net/media/cache/6e/d0/6ed0a8b12c62ed23d1448af767612d5b.jpg</t>
  </si>
  <si>
    <t>Omo active auto front loading laundry powder 3kg</t>
  </si>
  <si>
    <t>https://www.spinneys.com/en-ae/catalogue/omo-active-auto-front-loading-laundry-powder-3kg_3790/</t>
  </si>
  <si>
    <t>https://prod-spinneys-cdn-new.azureedge.net/media/cache/55/1c/551c242c8dd6d2e40553fa1c222f42d6.jpg</t>
  </si>
  <si>
    <t>Ecover non bio washing powder 750g</t>
  </si>
  <si>
    <t>https://www.spinneys.com/en-ae/catalogue/ecover-non-bio-washing-powder-750g_3789/</t>
  </si>
  <si>
    <t>https://prod-spinneys-cdn-new.azureedge.net/media/cache/36/4d/364d4201db63e93c07c811f732e49725.jpg</t>
  </si>
  <si>
    <t>Tide automatic laundry powder detergent original scent 3kg</t>
  </si>
  <si>
    <t>https://www.spinneys.com/en-ae/catalogue/tide-automatic-laundry-powder-detergent-original-scent-3kg_3796/</t>
  </si>
  <si>
    <t>https://prod-spinneys-cdn-new.azureedge.net/media/cache/84/e0/84e083cd277d862b30fe3c4aa390e44c.jpg</t>
  </si>
  <si>
    <t>Tide laundry powder detergent original scent 3kg</t>
  </si>
  <si>
    <t>https://www.spinneys.com/en-ae/catalogue/tide-laundry-powder-detergent-original-scent-3kg_3800/</t>
  </si>
  <si>
    <t>https://prod-spinneys-cdn-new.azureedge.net/media/cache/14/66/1466cab72b72cc3a1f2dd77bb974f119.jpg</t>
  </si>
  <si>
    <t>Persil Low Foam Green Box Powder 1.5kg</t>
  </si>
  <si>
    <t>https://www.spinneys.com/en-ae/catalogue/persil-low-foam-green-box-powder-15kg_3794/</t>
  </si>
  <si>
    <t>https://prod-spinneys-cdn-new.azureedge.net/media/cache/15/0c/150cec7b54cf18cc95acf5ef183a5eaf.jpg</t>
  </si>
  <si>
    <t>Ariel blue semi automatic laundry powder 260g</t>
  </si>
  <si>
    <t>https://www.spinneys.com/en-ae/catalogue/ariel-blue-260g_10574/</t>
  </si>
  <si>
    <t>https://prod-spinneys-cdn-new.azureedge.net/media/cache/2d/1e/2d1e7be3c3d78b5a05bb81b178aac304.jpg</t>
  </si>
  <si>
    <t>Ariel automatic laundry powder original scent 3kg</t>
  </si>
  <si>
    <t>AED 62.00 / Each</t>
  </si>
  <si>
    <t>https://www.spinneys.com/en-ae/catalogue/ariel-automatic-laundry-powder-original-scent-3kg_6627/</t>
  </si>
  <si>
    <t>https://prod-spinneys-cdn-new.azureedge.net/media/cache/e2/04/e204585a7b53e06a0b42a7c09df8a9a7.jpg</t>
  </si>
  <si>
    <t>Envirocare laundry bags for men x20</t>
  </si>
  <si>
    <t>https://www.spinneys.com/en-ae/catalogue/natures-enviro-laundry-bags-for-men_20184/</t>
  </si>
  <si>
    <t>https://prod-spinneys-cdn-new.azureedge.net/media/cache/8b/04/8b042c3eb9458082837aa3ca370af6c1.jpg</t>
  </si>
  <si>
    <t>Tefal black steam iron FV9845M0 3120w</t>
  </si>
  <si>
    <t>AED 629.00 / Each</t>
  </si>
  <si>
    <t>https://www.spinneys.com/en-ae/catalogue/tefal-steam-iron-black-3120w-fv9845m0_28191/</t>
  </si>
  <si>
    <t>https://prod-spinneys-cdn-new.azureedge.net/media/cache/b0/c9/b0c9a4fcefbd54a4c548a6fd883e9c68.jpg</t>
  </si>
  <si>
    <t>Vileda infinity indoor table dryer white</t>
  </si>
  <si>
    <t>AED 309.75 / Each</t>
  </si>
  <si>
    <t>https://www.spinneys.com/en-ae/catalogue/vileda-indoor-dryer-infinity_42779/</t>
  </si>
  <si>
    <t>https://prod-spinneys-cdn-new.azureedge.net/media/cache/2c/2e/2c2e33cc82f8125f593c6af73f0fddd7.jpg</t>
  </si>
  <si>
    <t>Merito spray starch new original 500ml</t>
  </si>
  <si>
    <t>https://www.spinneys.com/en-ae/catalogue/merito-spray-starch-new-original-500ml_3718/</t>
  </si>
  <si>
    <t>https://prod-spinneys-cdn-new.azureedge.net/media/cache/e6/e9/e6e9883a9154735ca26607f032a76700.jpg</t>
  </si>
  <si>
    <t>Waitrose cotton flower ironing water 1ltr</t>
  </si>
  <si>
    <t>https://www.spinneys.com/en-ae/catalogue/waitrose-cotton-flower-ironing-water-1ltr_3719/</t>
  </si>
  <si>
    <t>https://prod-spinneys-cdn-new.azureedge.net/media/cache/d9/8b/d98b8660bec464f9aeae066aac78e9b3.jpg</t>
  </si>
  <si>
    <t>Persil Low Foam Green Box Powder 3kg</t>
  </si>
  <si>
    <t>AED 57.75 / Each</t>
  </si>
  <si>
    <t>https://www.spinneys.com/en-ae/catalogue/persil-low-foam-green-box-powder-3kg_3795/</t>
  </si>
  <si>
    <t>https://prod-spinneys-cdn-new.azureedge.net/media/cache/fd/69/fd69a972d7a2621d813dcb5cd2720f3c.jpg</t>
  </si>
  <si>
    <t>Tide laundry powder detergent jasmine scent 1.5kg</t>
  </si>
  <si>
    <t>https://www.spinneys.com/en-ae/catalogue/tide-laundry-powder-detergent-jasmine-scent-15kg_3798/</t>
  </si>
  <si>
    <t>https://prod-spinneys-cdn-new.azureedge.net/media/cache/59/ab/59abd2fd491dd8cbd6d063bfbb01a3c6.jpg</t>
  </si>
  <si>
    <t>Tide Protect automatic antibacterial laundry powder 2.25kg</t>
  </si>
  <si>
    <t>https://www.spinneys.com/en-ae/catalogue/tide-powder-automatic-antibac-225-kg_35965/</t>
  </si>
  <si>
    <t>https://prod-spinneys-cdn-new.azureedge.net/media/cache/fc/fd/fcfd1cebf5c9cfe0f319753f11fcedaa.jpg</t>
  </si>
  <si>
    <t>Tide Protect semi automatic antibacterial laundry powder 2.25kg</t>
  </si>
  <si>
    <t>https://www.spinneys.com/en-ae/catalogue/tide-powder-semi-auto-antibac225kg_35964/</t>
  </si>
  <si>
    <t>https://prod-spinneys-cdn-new.azureedge.net/media/cache/8c/3c/8c3c8333ab2552d3bfabda07383921a3.jpg</t>
  </si>
  <si>
    <t>Ecoegg laundry egg refill fresh linen 50 washes 123g</t>
  </si>
  <si>
    <t>https://www.spinneys.com/en-ae/catalogue/laundry-egg-refill-fresh-ln-50wash-123g_37501/</t>
  </si>
  <si>
    <t>https://prod-spinneys-cdn-new.azureedge.net/media/cache/2b/21/2b21e50a099fbc6a1d9373f4aad62a35.jpg</t>
  </si>
  <si>
    <t>Tide laundry powder detergent original scent 260g</t>
  </si>
  <si>
    <t>AED 3.70 / Each</t>
  </si>
  <si>
    <t>https://www.spinneys.com/en-ae/catalogue/tide-laundry-powder-detergent-original-scent-260g_3799/</t>
  </si>
  <si>
    <t>https://prod-spinneys-cdn-new.azureedge.net/media/cache/84/6b/846b1af0c0bd4ac7b70823cef6e539c0.jpg</t>
  </si>
  <si>
    <t>Essential Waitrose Non Bio Laundry Powder 1.43kg</t>
  </si>
  <si>
    <t>https://www.spinneys.com/en-ae/catalogue/essential-waitrose-non-bio-laundry-powder-143kg_3802/</t>
  </si>
  <si>
    <t>https://prod-spinneys-cdn-new.azureedge.net/media/cache/31/82/318283754244ee622ed9ec7dd6e48beb.jpg</t>
  </si>
  <si>
    <t>Persil High Foam Blue Box Powder 1.5kg</t>
  </si>
  <si>
    <t>https://www.spinneys.com/en-ae/catalogue/persil-high-foam-blue-box-powder-15kg_3793/</t>
  </si>
  <si>
    <t>https://prod-spinneys-cdn-new.azureedge.net/media/cache/16/2b/162b088b26b6b63b3e27cb985a4382e5.jpg</t>
  </si>
  <si>
    <t>Tide automatic laundry powder detergent with essence of downy 3kg</t>
  </si>
  <si>
    <t>https://www.spinneys.com/en-ae/catalogue/tide-automatic-laundry-powder-detergent-with-essence-of-downy-3kg_3797/</t>
  </si>
  <si>
    <t>https://prod-spinneys-cdn-new.azureedge.net/media/cache/91/3c/913cc32decc898abf71c94c1a61af055.jpg</t>
  </si>
  <si>
    <t>Ecoegg laundry egg refill spring blossom 50 washes 123g</t>
  </si>
  <si>
    <t>https://www.spinneys.com/en-ae/catalogue/laundry-egg-refill-spring-b-50wash-123g_37500/</t>
  </si>
  <si>
    <t>https://prod-spinneys-cdn-new.azureedge.net/media/cache/d8/d6/d8d627557daa3b339de25fef20c58a2d.jpg</t>
  </si>
  <si>
    <t>Ariel Automatic anti bacterial detergent powder 2.25kg</t>
  </si>
  <si>
    <t>https://www.spinneys.com/en-ae/catalogue/ariel-powder-automatic-antibac-225kg_35962/</t>
  </si>
  <si>
    <t>https://prod-spinneys-cdn-new.azureedge.net/media/cache/39/2f/392f111f6cebed2d28bc4fa5a9b33c0d.jpg</t>
  </si>
  <si>
    <t>Clorox Clothes White 900ml</t>
  </si>
  <si>
    <t>https://www.spinneys.com/en-ae/catalogue/clorox-clothes-white-900ml_3808/</t>
  </si>
  <si>
    <t>https://prod-spinneys-cdn-new.azureedge.net/media/cache/c9/b8/c9b8a2364ef59150b7b9232787326ef8.jpg</t>
  </si>
  <si>
    <t>Dr Beckmann glowhite super whitener 40g</t>
  </si>
  <si>
    <t>https://www.spinneys.com/en-ae/catalogue/dr-beckmann-glowhite-super-whitener-40g_3810/</t>
  </si>
  <si>
    <t>https://prod-spinneys-cdn-new.azureedge.net/media/cache/04/c7/04c7e1c4230b7d4c483e87f11eb337b5.jpg</t>
  </si>
  <si>
    <t>Dr Beckmann stain remover ball pen 50ml</t>
  </si>
  <si>
    <t>https://www.spinneys.com/en-ae/catalogue/dr-beckmann-stain-remover-ball-pen-50ml_3811/</t>
  </si>
  <si>
    <t>https://prod-spinneys-cdn-new.azureedge.net/media/cache/fb/85/fb856c4d8e0c5654a37f4cf5276d117f.jpg</t>
  </si>
  <si>
    <t>Dr Beckmann stain spray deo and sweat 375ml</t>
  </si>
  <si>
    <t>https://www.spinneys.com/en-ae/catalogue/dr-beckmann-stain-spray-deo-and-sweat-250ml_6636/</t>
  </si>
  <si>
    <t>https://prod-spinneys-cdn-new.azureedge.net/media/cache/fb/23/fb2357a954596c778c47053d3bb10a75.jpg</t>
  </si>
  <si>
    <t>Clorox Clothes White 500ml</t>
  </si>
  <si>
    <t>https://www.spinneys.com/en-ae/catalogue/clorox-clothes-white-500ml_3807/</t>
  </si>
  <si>
    <t>https://prod-spinneys-cdn-new.azureedge.net/media/cache/0f/36/0f368dd5b9dd9483daf029cbe5523c45.jpg</t>
  </si>
  <si>
    <t>Dr Beckmann stain remover fat grease oil 50ml</t>
  </si>
  <si>
    <t>https://www.spinneys.com/en-ae/catalogue/dr-beckmann-stain-remover-fat-grease-oil-50ml_3812/</t>
  </si>
  <si>
    <t>https://prod-spinneys-cdn-new.azureedge.net/media/cache/67/a0/67a0ec6b107210b782f49f9fe9b9a3c0.jpg</t>
  </si>
  <si>
    <t>Vanish Fabric Stain Remover White Gold 900g</t>
  </si>
  <si>
    <t>AED 65.50 / Each</t>
  </si>
  <si>
    <t>https://www.spinneys.com/en-ae/catalogue/vanish-fabric-stain-remover-white-gold-900g_3814/</t>
  </si>
  <si>
    <t>https://prod-spinneys-cdn-new.azureedge.net/media/cache/41/8b/418b4d48b285ee8868d783544ef585b5.jpg</t>
  </si>
  <si>
    <t>Essential Waitrose stain remover for colours 500g</t>
  </si>
  <si>
    <t>https://www.spinneys.com/en-ae/catalogue/waitrose-essential-stain-remover-for-colours-500g_3820/</t>
  </si>
  <si>
    <t>https://prod-spinneys-cdn-new.azureedge.net/media/cache/cd/cf/cdcf7c8e2b4ded956330e06bdf3ad254.jpg</t>
  </si>
  <si>
    <t>Vanish Oxi Action fabric stain remover pre wash spray 500ml</t>
  </si>
  <si>
    <t>https://www.spinneys.com/en-ae/catalogue/vanish-oxi-action-pre-wash-500ml_35949/</t>
  </si>
  <si>
    <t>https://prod-spinneys-cdn-new.azureedge.net/media/cache/f6/c6/f6c6b707e8b4873163bddf47e48ecbde.jpg</t>
  </si>
  <si>
    <t>Fabtex tumble dryer sheets x40</t>
  </si>
  <si>
    <t>https://www.spinneys.com/en-ae/catalogue/fabtex-tumble-fresh-dryer-40-sheets_19785/</t>
  </si>
  <si>
    <t>https://prod-spinneys-cdn-new.azureedge.net/media/cache/b7/64/b764a74758449399a887ce9ed3246ac1.jpg</t>
  </si>
  <si>
    <t>Ecoegg dryer eggs spring blossom 163g</t>
  </si>
  <si>
    <t>https://www.spinneys.com/en-ae/catalogue/dryer-egg-spring-blossom-163g_37502/</t>
  </si>
  <si>
    <t>https://prod-spinneys-cdn-new.azureedge.net/media/cache/33/28/332897e92ae0cb8b91f8b2db19bb3b41.jpg</t>
  </si>
  <si>
    <t>Merito starch spray original 400ml</t>
  </si>
  <si>
    <t>https://www.spinneys.com/en-ae/catalogue/merito-spray-starch-new-original-400ml_31351/</t>
  </si>
  <si>
    <t>https://prod-spinneys-cdn-new.azureedge.net/media/cache/44/cb/44cbebedcce5f13a88db0177b337991f.jpg</t>
  </si>
  <si>
    <t>Merito Fresh Scent ironing spray 500ml</t>
  </si>
  <si>
    <t>https://www.spinneys.com/en-ae/catalogue/merito-pray-starch-fresh-scent-500ml_31352/</t>
  </si>
  <si>
    <t>https://prod-spinneys-cdn-new.azureedge.net/media/cache/2e/b6/2eb6fa7266f9680366a6858c215f41a1.jpg</t>
  </si>
  <si>
    <t>Ecoegg dryer eggs fresh linen 163g</t>
  </si>
  <si>
    <t>https://www.spinneys.com/en-ae/catalogue/dryer-egg-fresh-linen-163g_37503/</t>
  </si>
  <si>
    <t>https://prod-spinneys-cdn-new.azureedge.net/media/cache/50/c5/50c528549933e6b26e9dae173fb44a7a.jpg</t>
  </si>
  <si>
    <t>Lock &amp; Lock strong clothes drying rack</t>
  </si>
  <si>
    <t>AED 156.50 / Each</t>
  </si>
  <si>
    <t>https://www.spinneys.com/en-ae/catalogue/lock-lock-strong-clothes-drying-rack_19481/</t>
  </si>
  <si>
    <t>https://prod-spinneys-cdn-new.azureedge.net/media/cache/79/cd/79cdce0d1785e61ca7748fd0b0c28575.jpg</t>
  </si>
  <si>
    <t>Essential Waitrose de-ionised water 1ltr</t>
  </si>
  <si>
    <t>https://www.spinneys.com/en-ae/catalogue/waitrose-essential-de-ionised-water-1ltr_3721/</t>
  </si>
  <si>
    <t>https://prod-spinneys-cdn-new.azureedge.net/media/cache/7e/cd/7ecd868b338285a27aca2a4ab7084280.jpg</t>
  </si>
  <si>
    <t>Downy concentrate fabric softener dream garden 1ltr</t>
  </si>
  <si>
    <t>https://www.spinneys.com/en-ae/catalogue/downy-con-dream-garden-1-l_31360/</t>
  </si>
  <si>
    <t>https://prod-spinneys-cdn-new.azureedge.net/media/cache/b3/c4/b3c44941d8ecb5b6f3e4619358fee965.jpg</t>
  </si>
  <si>
    <t>Comfort concentrated baby fabric softener 1.5ltr</t>
  </si>
  <si>
    <t>https://www.spinneys.com/en-ae/catalogue/comfort-concentrate-baby-15ltr_3724/</t>
  </si>
  <si>
    <t>https://prod-spinneys-cdn-new.azureedge.net/media/cache/e9/20/e9206279e19c9895b8c7cb0d8ef96433.jpg</t>
  </si>
  <si>
    <t>Fabtex colour fresh laundry sheets x14</t>
  </si>
  <si>
    <t>https://www.spinneys.com/en-ae/catalogue/fabtex-colour-fresh-laundry-14-sheets_19784/</t>
  </si>
  <si>
    <t>https://prod-spinneys-cdn-new.azureedge.net/media/cache/0c/ed/0ced3ea038748c00b85156a1cbb41076.jpg</t>
  </si>
  <si>
    <t>Comfort flora soft fabric softener 2ltr</t>
  </si>
  <si>
    <t>https://www.spinneys.com/en-ae/catalogue/comfort-pink-flora-soft-2ltr_6597/</t>
  </si>
  <si>
    <t>https://prod-spinneys-cdn-new.azureedge.net/media/cache/5e/2e/5e2e31c74546229ec40c6dc72e05cbcb.jpg</t>
  </si>
  <si>
    <t>Downy Concentrate Fabric Softener Valley Dew 3ltr</t>
  </si>
  <si>
    <t>https://www.spinneys.com/en-ae/catalogue/downy-concentrate-fabric-softener-valley-dew-3ltr_3738/</t>
  </si>
  <si>
    <t>https://prod-spinneys-cdn-new.azureedge.net/media/cache/da/3e/da3e95666a0902906ad346887c3c6556.jpg</t>
  </si>
  <si>
    <t>Essential Waitrose fabric conditioner concentrate pure 1ltr</t>
  </si>
  <si>
    <t>https://www.spinneys.com/en-ae/catalogue/waitrose-essential-fabric-conditioner-concentrate-pure-1ltr_3751/</t>
  </si>
  <si>
    <t>https://prod-spinneys-cdn-new.azureedge.net/media/cache/8d/db/8ddb4e419963b643da3d5b9ee771fa9b.jpg</t>
  </si>
  <si>
    <t>Dr Beckmann fabric odour remover 500ml</t>
  </si>
  <si>
    <t>https://www.spinneys.com/en-ae/catalogue/dr-beckmann-fabric-odour-remover-500ml_3745/</t>
  </si>
  <si>
    <t>https://prod-spinneys-cdn-new.azureedge.net/media/cache/b2/c8/b2c83956ffcdd9298b24f4449d587f8b.jpg</t>
  </si>
  <si>
    <t>Comfort concentrated orchid &amp; musk fabric softener 1.5ltr</t>
  </si>
  <si>
    <t>https://www.spinneys.com/en-ae/catalogue/comfort-essence-rosemusk-15ltr_31356/</t>
  </si>
  <si>
    <t>https://prod-spinneys-cdn-new.azureedge.net/media/cache/76/ad/76ad0be0e351220a839d20684207b510.jpg</t>
  </si>
  <si>
    <t>Comfort Naturals lush bamboo fabric conditioner 1.4ltr</t>
  </si>
  <si>
    <t>https://www.spinneys.com/en-ae/catalogue/comfort-natural-lush-bamboo-14-l_37891/</t>
  </si>
  <si>
    <t>https://prod-spinneys-cdn-new.azureedge.net/media/cache/97/26/9726fe063aca4de1a354eb8b2fd4cdc1.jpg</t>
  </si>
  <si>
    <t>Downy fabric refresher spray dream garden 800ml</t>
  </si>
  <si>
    <t>https://www.spinneys.com/en-ae/catalogue/downy-fabric-refresher-spray-dream-garden-800ml_49256/</t>
  </si>
  <si>
    <t>https://prod-spinneys-cdn-new.azureedge.net/media/cache/b7/a3/b7a3ec3ce43b54e6a3cd60fd88a23e4b.jpg</t>
  </si>
  <si>
    <t>Downy Perfume Collection Concentrate Fabric Softener Feel Relaxed 1.38ltr</t>
  </si>
  <si>
    <t>https://www.spinneys.com/en-ae/catalogue/downy-perfume-collection-concentrate-fabric-softener-feel-relaxed-138ltr_3743/</t>
  </si>
  <si>
    <t>https://prod-spinneys-cdn-new.azureedge.net/media/cache/92/1d/921d5e14fd561b9de1a91a842db24447.jpg</t>
  </si>
  <si>
    <t>Comfort ultimate care orchid &amp; musk concentrated fabric softener 1l</t>
  </si>
  <si>
    <t>https://www.spinneys.com/en-ae/catalogue/comfort-ultimate-care-orchid-musk-1l_53738/</t>
  </si>
  <si>
    <t>https://prod-spinneys-cdn-new.azureedge.net/media/cache/3a/0a/3a0aa6507bfb0b72712925e0c3749644.jpg</t>
  </si>
  <si>
    <t>Comfort concentrated fabric conditioner honeysuckle pouch 1ltr</t>
  </si>
  <si>
    <t>https://www.spinneys.com/en-ae/catalogue/comfort-cfc-honeysuckle-pouch-1000ml_31363/</t>
  </si>
  <si>
    <t>https://prod-spinneys-cdn-new.azureedge.net/media/cache/db/12/db124c86e52441186b598b8444305f95.jpg</t>
  </si>
  <si>
    <t>Comfort baby fabric softener for sensitive skin 1L</t>
  </si>
  <si>
    <t>https://www.spinneys.com/en-ae/catalogue/comfort-baby-fabric-softener-for-sensitive-skin-1l_49242/</t>
  </si>
  <si>
    <t>https://prod-spinneys-cdn-new.azureedge.net/media/cache/62/46/6246f85b60d92c2164c04aa2221ec5e0.jpg</t>
  </si>
  <si>
    <t>Tide automatic laundry power gel 1.8ltr</t>
  </si>
  <si>
    <t>AED 45.25 / Each</t>
  </si>
  <si>
    <t>https://www.spinneys.com/en-ae/catalogue/tide-matic-power-gel-org-18l_14428/</t>
  </si>
  <si>
    <t>https://prod-spinneys-cdn-new.azureedge.net/media/cache/53/9d/539d541a6a607d93d8b131104c017da2.jpg</t>
  </si>
  <si>
    <t>Ecover black and dark laundry liquid 1l</t>
  </si>
  <si>
    <t>https://www.spinneys.com/en-ae/catalogue/ecover-laundry-liquid-black-1l_31321/</t>
  </si>
  <si>
    <t>https://prod-spinneys-cdn-new.azureedge.net/media/cache/81/1f/811fe232413cc25d82016a7bb802ac2f.jpg</t>
  </si>
  <si>
    <t>Persil concentrated power gel 1ltr</t>
  </si>
  <si>
    <t>https://www.spinneys.com/en-ae/catalogue/persil-concentrated-power-gel-1ltr_3766/</t>
  </si>
  <si>
    <t>https://prod-spinneys-cdn-new.azureedge.net/media/cache/ae/50/ae50a8a6b4817c6c77988b025fc3bee4.jpg</t>
  </si>
  <si>
    <t>Tide abaya automatic liquid detergent with essence of downy 1.85ltr</t>
  </si>
  <si>
    <t>https://www.spinneys.com/en-ae/catalogue/tide-abaya-automatic-liquid-detergent-with-essence-of-downy-185ltr_3779/</t>
  </si>
  <si>
    <t>https://prod-spinneys-cdn-new.azureedge.net/media/cache/c7/65/c76535069f960b6b6cc6b73c1cfae08e.jpg</t>
  </si>
  <si>
    <t>Ariel liquid Original 2.8l</t>
  </si>
  <si>
    <t>https://www.spinneys.com/en-ae/catalogue/ariel-liquid-original-28l_46576/</t>
  </si>
  <si>
    <t>https://prod-spinneys-cdn-new.azureedge.net/media/cache/28/74/2874e1dca74ce950bc65fe73515a159e.jpg</t>
  </si>
  <si>
    <t>Arial regular capsules x 15</t>
  </si>
  <si>
    <t>https://www.spinneys.com/en-ae/catalogue/arial-regular-capsules-x-15_49227/</t>
  </si>
  <si>
    <t>https://prod-spinneys-cdn-new.azureedge.net/media/cache/ed/12/ed129bf86ad581c9039221be1f9d2ea4.jpg</t>
  </si>
  <si>
    <t>Ecover laundry liquid universal 1ltr</t>
  </si>
  <si>
    <t>https://www.spinneys.com/en-ae/catalogue/laundry-liquid-universal-1l_21554/</t>
  </si>
  <si>
    <t>https://prod-spinneys-cdn-new.azureedge.net/media/cache/a3/5b/a35b2d0cc8bcaa67e1da505aab447583.jpg</t>
  </si>
  <si>
    <t>Persil concentrated power gel low foam 3ltr</t>
  </si>
  <si>
    <t>AED 71.00 / Each</t>
  </si>
  <si>
    <t>https://www.spinneys.com/en-ae/catalogue/persil-concentrated-power-gel-low-foam-3ltr_3768/</t>
  </si>
  <si>
    <t>https://prod-spinneys-cdn-new.azureedge.net/media/cache/33/da/33dad186ab4e1b071b297dce25bae235.jpg</t>
  </si>
  <si>
    <t>Clorox Clothes Original 900ml</t>
  </si>
  <si>
    <t>https://www.spinneys.com/en-ae/catalogue/clorox-clothes-original-900ml_3805/</t>
  </si>
  <si>
    <t>https://prod-spinneys-cdn-new.azureedge.net/media/cache/17/6c/176c0677b248f5281d8b55fa78033822.jpg</t>
  </si>
  <si>
    <t>Clorox clothes stain remover for colours 1.8ltr</t>
  </si>
  <si>
    <t>https://www.spinneys.com/en-ae/catalogue/clorox-clothes-stain-remover-for-colours-18ltr_3806/</t>
  </si>
  <si>
    <t>https://prod-spinneys-cdn-new.azureedge.net/media/cache/88/55/885501ade8f10c619d41e9cc2308a870.jpg</t>
  </si>
  <si>
    <t>Vanish Stain Remover 1.8ltr</t>
  </si>
  <si>
    <t>https://www.spinneys.com/en-ae/catalogue/vanish-stain-remover-18ltr_3815/</t>
  </si>
  <si>
    <t>https://prod-spinneys-cdn-new.azureedge.net/media/cache/b1/8c/b18c2249b8efb32e6742d7f95fb470b1.jpg</t>
  </si>
  <si>
    <t>Vanish Oxi Action multipower powder fabric stain remover 700g</t>
  </si>
  <si>
    <t>https://www.spinneys.com/en-ae/catalogue/vanish-oxiaction-powder-multipower-700gm_35947/</t>
  </si>
  <si>
    <t>https://prod-spinneys-cdn-new.azureedge.net/media/cache/d5/b8/d5b8f4e1166159eee1dfd071935e4233.jpg</t>
  </si>
  <si>
    <t>Vanish Crystal White Liquid 1 litre</t>
  </si>
  <si>
    <t>https://www.spinneys.com/en-ae/catalogue/vanish-crystal-white-liquid-1-ltr_45185/</t>
  </si>
  <si>
    <t>https://prod-spinneys-cdn-new.azureedge.net/media/cache/ea/b9/eab9f896a083dd8546bdacc170a2996e.jpg</t>
  </si>
  <si>
    <t>Dr Beckmann stain remover coffee tea 50ml</t>
  </si>
  <si>
    <t>https://www.spinneys.com/en-ae/catalogue/dr-beckmann-stain-remover-coffee-tea-50ml_6633/</t>
  </si>
  <si>
    <t>https://prod-spinneys-cdn-new.azureedge.net/media/cache/68/dd/68ddf1ffd3d9a31da8b36c9a1a5d40eb.jpg</t>
  </si>
  <si>
    <t>Dr Beckmann glocare stain go remover 500ml</t>
  </si>
  <si>
    <t>https://www.spinneys.com/en-ae/catalogue/dr-beckmann-glocare-stain-go-remover-500ml_6632/</t>
  </si>
  <si>
    <t>https://prod-spinneys-cdn-new.azureedge.net/media/cache/6e/b6/6eb60e9bfbf73fc220ac6b2d8ed576c6.jpg</t>
  </si>
  <si>
    <t>Vanish white liquid 500ml</t>
  </si>
  <si>
    <t>https://www.spinneys.com/en-ae/catalogue/vanish-white-liquid-500ml_6639/</t>
  </si>
  <si>
    <t>https://prod-spinneys-cdn-new.azureedge.net/media/cache/02/4f/024f180fbf78c78256deb590112c4e2c.jpg</t>
  </si>
  <si>
    <t>Dr Beckmann colour run remover 75g</t>
  </si>
  <si>
    <t>https://www.spinneys.com/en-ae/catalogue/dr-beckmann-colour-run-remover-75g_3809/</t>
  </si>
  <si>
    <t>https://prod-spinneys-cdn-new.azureedge.net/media/cache/44/2c/442c8c0ff5d795a59314b4278a760756.jpg</t>
  </si>
  <si>
    <t>Vanish Fabric Stain Remover Pink Gold 500g</t>
  </si>
  <si>
    <t>https://www.spinneys.com/en-ae/catalogue/vanish-fabric-stain-remover-pink-gold-500g_3813/</t>
  </si>
  <si>
    <t>https://prod-spinneys-cdn-new.azureedge.net/media/cache/cf/6c/cf6cdb64174fcf020f5db564a72d33cd.jpg</t>
  </si>
  <si>
    <t>Dr.Beckmann stain remover 3 X 40g</t>
  </si>
  <si>
    <t>https://www.spinneys.com/en-ae/catalogue/glo-white-stain-remover-4-poin-wash-40gm_31318/</t>
  </si>
  <si>
    <t>https://prod-spinneys-cdn-new.azureedge.net/media/cache/95/06/95067f4c52d83d2833751b9423cbe421.jpg</t>
  </si>
  <si>
    <t>Downy concentrate feel luxurious fabric softener 880ml</t>
  </si>
  <si>
    <t>https://www.spinneys.com/en-ae/catalogue/downy-wp-conc-feel-luxury-880ml_53741/</t>
  </si>
  <si>
    <t>https://prod-spinneys-cdn-new.azureedge.net/media/cache/9f/55/9f5531206618d81fe27fc0b9df9da18e.jpg</t>
  </si>
  <si>
    <t>Ecover fabric softener zero 1ltr</t>
  </si>
  <si>
    <t>https://www.spinneys.com/en-ae/catalogue/ecover-fabric-softener-zero-1ltr_6591/</t>
  </si>
  <si>
    <t>https://prod-spinneys-cdn-new.azureedge.net/media/cache/4c/74/4c74085777e8e1c94db3da3045b91c87.jpg</t>
  </si>
  <si>
    <t>Purity fabric softener 1.25ltr</t>
  </si>
  <si>
    <t>https://www.spinneys.com/en-ae/catalogue/purity-fabric-softener-125ltr_3746/</t>
  </si>
  <si>
    <t>https://prod-spinneys-cdn-new.azureedge.net/media/cache/56/95/569579072b01a893b31657ceb443f3e5.jpg</t>
  </si>
  <si>
    <t>Comfort concentrated iris &amp; jasmine fabric softener 1.5ltr</t>
  </si>
  <si>
    <t>https://www.spinneys.com/en-ae/catalogue/comfort-essence-iris-and-jasmine-15ltr_6595/</t>
  </si>
  <si>
    <t>https://prod-spinneys-cdn-new.azureedge.net/media/cache/9e/a8/9ea84b0b3fe8348160949d237219d15e.jpg</t>
  </si>
  <si>
    <t>Downy concentrate gentle 1ltr</t>
  </si>
  <si>
    <t>https://www.spinneys.com/en-ae/catalogue/downy-con-gentle-1-l_31358/</t>
  </si>
  <si>
    <t>https://prod-spinneys-cdn-new.azureedge.net/media/cache/e1/3c/e13ca804dab96f95dbf468a45ac9edcd.jpg</t>
  </si>
  <si>
    <t>Downy concentrate fabric softener antibac 1.38l</t>
  </si>
  <si>
    <t>https://www.spinneys.com/en-ae/catalogue/downy-concentrate-fabric-softener-antibac-138l_50287/</t>
  </si>
  <si>
    <t>https://prod-spinneys-cdn-new.azureedge.net/media/cache/d1/0e/d10e788956af4c5deabc5241de918c00.jpg</t>
  </si>
  <si>
    <t>Downy unstopables fresh scent booster beads 210g</t>
  </si>
  <si>
    <t>https://www.spinneys.com/en-ae/catalogue/downy-unstopables-fresh-scent-booster-beads-210g_6599/</t>
  </si>
  <si>
    <t>https://prod-spinneys-cdn-new.azureedge.net/media/cache/77/5e/775e6c526e46e8951462fa223c7a7e14.jpg</t>
  </si>
  <si>
    <t>Comfort concentrated fabric softener baby refill pouch 1000ml</t>
  </si>
  <si>
    <t>https://www.spinneys.com/en-ae/catalogue/comfort-concentrated-baby-pouch-1000ml_31362/</t>
  </si>
  <si>
    <t>https://prod-spinneys-cdn-new.azureedge.net/media/cache/f5/22/f5227e5947ba8bfa3926336104923086.jpg</t>
  </si>
  <si>
    <t>Downy fabric softener valley dew 1l</t>
  </si>
  <si>
    <t>https://www.spinneys.com/en-ae/catalogue/downy-all-in-one-valley-dew-1l_53733/</t>
  </si>
  <si>
    <t>https://prod-spinneys-cdn-new.azureedge.net/media/cache/d5/46/d5465c3fe0eb0099586dabd0a6181751.jpg</t>
  </si>
  <si>
    <t>Persil liquid black rose 2 in 1 1.8ltr</t>
  </si>
  <si>
    <t>https://www.spinneys.com/en-ae/catalogue/persil-liquid-black-rose-2-in-1-18ltr_3771/</t>
  </si>
  <si>
    <t>https://prod-spinneys-cdn-new.azureedge.net/media/cache/07/06/0706e1e83b2a7627e559e1377c9e4de0.jpg</t>
  </si>
  <si>
    <t>Clorox clothes floral 1.8ltr</t>
  </si>
  <si>
    <t>https://www.spinneys.com/en-ae/catalogue/clorox-clothes-floral-18ltr_3804/</t>
  </si>
  <si>
    <t>https://prod-spinneys-cdn-new.azureedge.net/media/cache/e9/5d/e95defc8c079aeaaf367680640a31015.jpg</t>
  </si>
  <si>
    <t>Vanish White Liquid 1.8ltr</t>
  </si>
  <si>
    <t>https://www.spinneys.com/en-ae/catalogue/vanish-white-liquid-18ltr_3817/</t>
  </si>
  <si>
    <t>https://prod-spinneys-cdn-new.azureedge.net/media/cache/20/5a/205a22a26a2fbb2144af4274f116a542.jpg</t>
  </si>
  <si>
    <t>Clorox Clothes Original 500ml</t>
  </si>
  <si>
    <t>https://www.spinneys.com/en-ae/catalogue/clorox-clothes-original-500ml_6629/</t>
  </si>
  <si>
    <t>https://prod-spinneys-cdn-new.azureedge.net/media/cache/ce/7e/ce7ec53769480e2fe15d4d8287c9f316.jpg</t>
  </si>
  <si>
    <t>Tide abaya shampoo liquid detergent 1.85ltr</t>
  </si>
  <si>
    <t>https://www.spinneys.com/en-ae/catalogue/tide-power-gel-abaya-reg-185l_14429/</t>
  </si>
  <si>
    <t>https://prod-spinneys-cdn-new.azureedge.net/media/cache/1b/26/1b26d315ef66b6a7e05499021e771ad0.jpg</t>
  </si>
  <si>
    <t>Dr. Beckmann hygiene white</t>
  </si>
  <si>
    <t>https://www.spinneys.com/en-ae/catalogue/drbeckmann-hygiene-white_31342/</t>
  </si>
  <si>
    <t>https://prod-spinneys-cdn-new.azureedge.net/media/cache/da/3d/da3d565cbb3f7967df4192efa1775853.jpg</t>
  </si>
  <si>
    <t>Ariel HDL original 1.8l x2</t>
  </si>
  <si>
    <t>https://www.spinneys.com/en-ae/catalogue/ariel-original-liquid-detergent-18l_49238/</t>
  </si>
  <si>
    <t>https://prod-spinneys-cdn-new.azureedge.net/media/cache/9d/28/9d2846388aa4fa0c501a0414c408ae11.jpg</t>
  </si>
  <si>
    <t>Purity laundry detergent 1.25ltr</t>
  </si>
  <si>
    <t>AED 50.50 / Each</t>
  </si>
  <si>
    <t>https://www.spinneys.com/en-ae/catalogue/purity-laundry-detergent-125ltr_3778/</t>
  </si>
  <si>
    <t>https://prod-spinneys-cdn-new.azureedge.net/media/cache/86/94/869487bfe652bcbfcd7a362e8a721413.jpg</t>
  </si>
  <si>
    <t>Clorox clothes stain remover powder color 500g</t>
  </si>
  <si>
    <t>https://www.spinneys.com/en-ae/catalogue/clorox-clothes-stain-remover-powder-color-500g_6630/</t>
  </si>
  <si>
    <t>https://prod-spinneys-cdn-new.azureedge.net/media/cache/99/f2/99f2ad943ba35a2e6fd5f4a2af1ada0e.jpg</t>
  </si>
  <si>
    <t>Tide Power Gel detergent morning fresh 2.8ltr</t>
  </si>
  <si>
    <t>https://www.spinneys.com/en-ae/catalogue/tide-liquid-morning-fresh-28l_38709/</t>
  </si>
  <si>
    <t>https://prod-spinneys-cdn-new.azureedge.net/media/cache/ed/63/ed633cddfe221d75f7b254ace1280a7f.jpg</t>
  </si>
  <si>
    <t>Clorox clothes stain remover powder white 450g</t>
  </si>
  <si>
    <t>https://www.spinneys.com/en-ae/catalogue/clorox-clothes-stain-remover-powder-white-450g_6631/</t>
  </si>
  <si>
    <t>https://prod-spinneys-cdn-new.azureedge.net/media/cache/97/26/9726dc4696d26ffac866c344019d50ea.jpg</t>
  </si>
  <si>
    <t>Essential Waitrose liquid concentrate non bio 960ml</t>
  </si>
  <si>
    <t>https://www.spinneys.com/en-ae/catalogue/waitrose-essential-liquid-concentrate-non-bio-960ml_3784/</t>
  </si>
  <si>
    <t>https://prod-spinneys-cdn-new.azureedge.net/media/cache/3e/d6/3ed687e4a8539fa65fc01f4fcebebaad.jpg</t>
  </si>
  <si>
    <t>Persil Power Gel White Flower 3ltr</t>
  </si>
  <si>
    <t>https://www.spinneys.com/en-ae/catalogue/persil-power-gel-white-flower-3ltr_6619/</t>
  </si>
  <si>
    <t>https://prod-spinneys-cdn-new.azureedge.net/media/cache/e7/39/e739b760ada04ea70fa8d78a21308bd1.jpg</t>
  </si>
  <si>
    <t>Persil black abaya liquid wash 1ltr</t>
  </si>
  <si>
    <t>https://www.spinneys.com/en-ae/catalogue/persil-black-1l_24037/</t>
  </si>
  <si>
    <t>https://prod-spinneys-cdn-new.azureedge.net/media/cache/88/39/88395dea71aeaaf6edb47e581938db98.jpg</t>
  </si>
  <si>
    <t>Dr Beckmann stain remover roll-on 75ml</t>
  </si>
  <si>
    <t>https://www.spinneys.com/en-ae/catalogue/dr-beckmann-stain-remover-roll-on-75-ml_6635/</t>
  </si>
  <si>
    <t>https://prod-spinneys-cdn-new.azureedge.net/media/cache/ed/8c/ed8c72c67ec4214ffa066f8c02d30553.jpg</t>
  </si>
  <si>
    <t>Dr Beckmann colour &amp; dirt collector 12 pack</t>
  </si>
  <si>
    <t>https://www.spinneys.com/en-ae/catalogue/dr-beckmann-colour-and-dirt-collector-12-pack_7503/</t>
  </si>
  <si>
    <t>https://prod-spinneys-cdn-new.azureedge.net/media/cache/3a/9f/3a9f877076ab8c1ef0461ca39ab8326e.jpg</t>
  </si>
  <si>
    <t>Omo concentrated gel touch of comfort 2ltr</t>
  </si>
  <si>
    <t>https://www.spinneys.com/en-ae/catalogue/omo-concentrated-gel-touch-of-comfort-2ltr_3765/</t>
  </si>
  <si>
    <t>https://prod-spinneys-cdn-new.azureedge.net/media/cache/cc/3f/cc3f297d682c793436bb1d6a0fd38948.jpg</t>
  </si>
  <si>
    <t>Essential Waitrose white fabric stain remover powder 500g</t>
  </si>
  <si>
    <t>https://www.spinneys.com/en-ae/catalogue/waitrose-essential-white-fabric-stain-remover-powder-500g_3821/</t>
  </si>
  <si>
    <t>https://prod-spinneys-cdn-new.azureedge.net/media/cache/99/05/99050eaf49f9d7e688c67bb2ecbe4921.jpg</t>
  </si>
  <si>
    <t>Dr Beckmann stain expert blood and proteins 50ml</t>
  </si>
  <si>
    <t>https://www.spinneys.com/en-ae/catalogue/dr-beckmann-stain-exp-bloodprotein-50ml_45183/</t>
  </si>
  <si>
    <t>https://prod-spinneys-cdn-new.azureedge.net/media/cache/fd/c4/fdc41e76f16858058a707a3f4cda09ce.jpg</t>
  </si>
  <si>
    <t>Dr Beckmann active white sheets x15</t>
  </si>
  <si>
    <t>https://www.spinneys.com/en-ae/catalogue/dr-beckmann-active-white-sheets-15s_45186/</t>
  </si>
  <si>
    <t>https://prod-spinneys-cdn-new.azureedge.net/media/cache/31/4f/314f1bd943483cb3fa44b4827b8ab11a.jpg</t>
  </si>
  <si>
    <t>Vanish colour safe pink liquid 1L</t>
  </si>
  <si>
    <t>https://www.spinneys.com/en-ae/catalogue/vanish-clour-safe-pink-liquid-1-ltr_45184/</t>
  </si>
  <si>
    <t>https://prod-spinneys-cdn-new.azureedge.net/media/cache/ff/ab/ffabfabdbd33576e47d2c200b4b0c356.jpg</t>
  </si>
  <si>
    <t>Ariel capsules with touch of downy x 15</t>
  </si>
  <si>
    <t>https://www.spinneys.com/en-ae/catalogue/ariel-capsules-with-touch-of-downy-x-15_49237/</t>
  </si>
  <si>
    <t>https://prod-spinneys-cdn-new.azureedge.net/media/cache/16/0e/160eecc87fad1c5f996480c88f553227.jpg</t>
  </si>
  <si>
    <t>Ariel clean and fresh liquid detergent 1.8L</t>
  </si>
  <si>
    <t>https://www.spinneys.com/en-ae/catalogue/ariel-clean-and-fresh-liquid-detergent-18l_49240/</t>
  </si>
  <si>
    <t>https://prod-spinneys-cdn-new.azureedge.net/media/cache/62/a7/62a7cda9061ef14bc0ee0c0e3eab0cba.jpg</t>
  </si>
  <si>
    <t>Koala Eco mandarin and peppermint eco laundry wash 1L</t>
  </si>
  <si>
    <t>https://www.spinneys.com/en-ae/catalogue/koala-eco-mandarin-and-peppermint-eco-laundry-wash-1l_49276/</t>
  </si>
  <si>
    <t>https://prod-spinneys-cdn-new.azureedge.net/media/cache/cc/cf/cccfe7189b24b7376643241a9786f82a.jpg</t>
  </si>
  <si>
    <t>Omo Concentrated Gel Sensitive 2ltr</t>
  </si>
  <si>
    <t>https://www.spinneys.com/en-ae/catalogue/omo-concentrated-gel-sensitive-2ltr_3764/</t>
  </si>
  <si>
    <t>https://prod-spinneys-cdn-new.azureedge.net/media/cache/4b/93/4b93de36ba3109e0969f309f8105e860.jpg</t>
  </si>
  <si>
    <t>Waitrose non-bio laundry gel 910ml</t>
  </si>
  <si>
    <t>https://www.spinneys.com/en-ae/catalogue/wr-non-bio-laundry-gel-910ml_31330/</t>
  </si>
  <si>
    <t>https://prod-spinneys-cdn-new.azureedge.net/media/cache/b8/00/b800fe91daa6f8027be95fac81670667.jpg</t>
  </si>
  <si>
    <t>Omo Concentrated Gel 2ltr</t>
  </si>
  <si>
    <t>https://www.spinneys.com/en-ae/catalogue/omo-concentrated-gel-2ltr_3761/</t>
  </si>
  <si>
    <t>https://prod-spinneys-cdn-new.azureedge.net/media/cache/f2/57/f2579d8ae9aee72aa0891f9ecd210c78.jpg</t>
  </si>
  <si>
    <t>Ecover delicate laundry liquid 750ml</t>
  </si>
  <si>
    <t>https://www.spinneys.com/en-ae/catalogue/ecover-delicate-laundry-liquid-750ml_36944/</t>
  </si>
  <si>
    <t>https://prod-spinneys-cdn-new.azureedge.net/media/cache/15/97/1597441363d3334ab25270bea4e44050.jpg</t>
  </si>
  <si>
    <t>Earth Choice ultra concentrate laundry liquid 4ltr</t>
  </si>
  <si>
    <t>https://www.spinneys.com/en-ae/catalogue/earth-choice-lliquid-topfront-load-4l_20183/</t>
  </si>
  <si>
    <t>https://prod-spinneys-cdn-new.azureedge.net/media/cache/37/e8/37e85f75c63e26deab5b2c91e217ed4f.jpg</t>
  </si>
  <si>
    <t>Earth choice laundry liquid 1ltr</t>
  </si>
  <si>
    <t>https://www.spinneys.com/en-ae/catalogue/earth-choice-laundry-liquid-1ltr_3756/</t>
  </si>
  <si>
    <t>https://prod-spinneys-cdn-new.azureedge.net/media/cache/ff/ed/ffedd09787903bbc0dce848ca4b0d9bb.jpg</t>
  </si>
  <si>
    <t>Persil Power Gel lavender 1ltr</t>
  </si>
  <si>
    <t>https://www.spinneys.com/en-ae/catalogue/persil-power-gel-lavender-1ltr_3773/</t>
  </si>
  <si>
    <t>https://prod-spinneys-cdn-new.azureedge.net/media/cache/ad/54/ad54fa28b6520f132ca1cd98b3a36aab.jpg</t>
  </si>
  <si>
    <t>Essential Waitrose sensitive liquid concentrate 960ml</t>
  </si>
  <si>
    <t>https://www.spinneys.com/en-ae/catalogue/waitrose-essential-sensitive-liquid-concentrate-960ml_3786/</t>
  </si>
  <si>
    <t>https://prod-spinneys-cdn-new.azureedge.net/media/cache/6b/94/6b94a57d92ece203a8d04c8151a479e1.jpg</t>
  </si>
  <si>
    <t>Ariel liquid Clean &amp; Fresh 2.8l</t>
  </si>
  <si>
    <t>https://www.spinneys.com/en-ae/catalogue/ariel-liquid-clean-fresh-28l_46574/</t>
  </si>
  <si>
    <t>https://prod-spinneys-cdn-new.azureedge.net/media/cache/71/c3/71c3e6d0822f619312359b1c7a8d41fa.jpg</t>
  </si>
  <si>
    <t>Comfort ultimte care iris &amp; jasmine concentrated fabric softener 1l</t>
  </si>
  <si>
    <t>https://www.spinneys.com/en-ae/catalogue/comfort-ultimate-care-iris-jasmine-1l_53737/</t>
  </si>
  <si>
    <t>https://prod-spinneys-cdn-new.azureedge.net/media/cache/9e/72/9e7276cd677da900e26dc5cac3466e7c.jpg</t>
  </si>
  <si>
    <t>Comfort ultimate care concentrated fabric softener charm black 1.4l</t>
  </si>
  <si>
    <t>https://www.spinneys.com/en-ae/catalogue/comfort-ultimate-care-concentrated-fabric-softener-charm-black-14l_50289/</t>
  </si>
  <si>
    <t>https://prod-spinneys-cdn-new.azureedge.net/media/cache/3b/06/3b06d1e4d74b4d60306920619e5d7f86.jpg</t>
  </si>
  <si>
    <t>Essential Waitrose fresh tumble dryer sheets 40s</t>
  </si>
  <si>
    <t>https://www.spinneys.com/en-ae/catalogue/waitrose-fresh-tumble-dryer-sheets-40s_3753/</t>
  </si>
  <si>
    <t>https://prod-spinneys-cdn-new.azureedge.net/media/cache/91/2b/912be86a90acdd7943a83941fa71eacb.jpg</t>
  </si>
  <si>
    <t>Comfort Naturals tropical coconut fabric conditioner 1.4ltr</t>
  </si>
  <si>
    <t>https://www.spinneys.com/en-ae/catalogue/comfort-natural-tropical-coconut-14-l_37890/</t>
  </si>
  <si>
    <t>https://prod-spinneys-cdn-new.azureedge.net/media/cache/3e/13/3e13f5c0ef0bcf53785ea3ad07504b9a.jpg</t>
  </si>
  <si>
    <t>Clothes Doctor basil and mandarin leaf eco fabric conditioner 1L</t>
  </si>
  <si>
    <t>https://www.spinneys.com/en-ae/catalogue/clothes-doctor-basil-and-mandarin-leaf-eco-fabric-conditioner-1l_46895/</t>
  </si>
  <si>
    <t>https://prod-spinneys-cdn-new.azureedge.net/media/cache/e2/b4/e2b4c8fd1b60c70be2dd438e75e206f9.jpg</t>
  </si>
  <si>
    <t>Downy Concentrate Fabric Softener Valley Dew 1.5ltr</t>
  </si>
  <si>
    <t>https://www.spinneys.com/en-ae/catalogue/downy-concentrate-fabric-softener-valley-dew-15ltr_3736/</t>
  </si>
  <si>
    <t>https://prod-spinneys-cdn-new.azureedge.net/media/cache/78/1a/781a7e803d7643d6fbe06d1bdbf7e453.jpg</t>
  </si>
  <si>
    <t>Comfort concentrated iris &amp; jasmine fabric softener 2ltr</t>
  </si>
  <si>
    <t>https://www.spinneys.com/en-ae/catalogue/comfort-concentrate-iris-and-jasmine-2ltr_6593/</t>
  </si>
  <si>
    <t>https://prod-spinneys-cdn-new.azureedge.net/media/cache/b7/f6/b7f6a2711c56d9a1b61a0163d605d816.jpg</t>
  </si>
  <si>
    <t>Ecover fabric softener rose bergamot 1.5ltr</t>
  </si>
  <si>
    <t>https://www.spinneys.com/en-ae/catalogue/ecover-fabric-softener-rose-bergamot15l_20107/</t>
  </si>
  <si>
    <t>https://prod-spinneys-cdn-new.azureedge.net/media/cache/56/d9/56d91899616005d7f812804d72f048d7.jpg</t>
  </si>
  <si>
    <t>Astonish fabric refresher 750ml</t>
  </si>
  <si>
    <t>https://www.spinneys.com/en-ae/catalogue/astonish-fabric-refresher-750ml_3722/</t>
  </si>
  <si>
    <t>https://prod-spinneys-cdn-new.azureedge.net/media/cache/82/15/8215faf7f78f01eeda6c3da0a09559e9.jpg</t>
  </si>
  <si>
    <t>Comfort spring dew fabric softener 2ltr</t>
  </si>
  <si>
    <t>https://www.spinneys.com/en-ae/catalogue/comfort-blue-spring-dew-2ltr_3723/</t>
  </si>
  <si>
    <t>https://prod-spinneys-cdn-new.azureedge.net/media/cache/14/66/14662bf2681544894c87460e2d2e9a53.jpg</t>
  </si>
  <si>
    <t>Downy Fabric Softener Dream Garden 3ltr</t>
  </si>
  <si>
    <t>https://www.spinneys.com/en-ae/catalogue/downy-fabric-softener-dream-garden-3ltr_3739/</t>
  </si>
  <si>
    <t>https://prod-spinneys-cdn-new.azureedge.net/media/cache/c4/5a/c45a63b74e819a7e8171aa1d6097d7d7.jpg</t>
  </si>
  <si>
    <t>Comfort elegant gardenia fabric softener 900ml</t>
  </si>
  <si>
    <t>https://www.spinneys.com/en-ae/catalogue/comfort-elegant-gardenia-900ml_53736/</t>
  </si>
  <si>
    <t>https://prod-spinneys-cdn-new.azureedge.net/media/cache/e8/ac/e8acdf5c9999654617c26506a968d893.jpg</t>
  </si>
  <si>
    <t>Comfort concentrated orchid &amp; musk fabric softener 2ltr</t>
  </si>
  <si>
    <t>https://www.spinneys.com/en-ae/catalogue/comfort-concentrate-orchid-and-musk-2ltr_3725/</t>
  </si>
  <si>
    <t>https://prod-spinneys-cdn-new.azureedge.net/media/cache/74/f7/74f72007b43dbc3e008ca34adfd9d39f.jpg</t>
  </si>
  <si>
    <t>Comfort concentrated lavender &amp; magnolia fabric softener 1.5ltr</t>
  </si>
  <si>
    <t>https://www.spinneys.com/en-ae/catalogue/comfort-essence-lavender-and-magnolia-15ltr_3731/</t>
  </si>
  <si>
    <t>https://prod-spinneys-cdn-new.azureedge.net/media/cache/b7/80/b78092488d9119f382dcbe3074efbcbe.jpg</t>
  </si>
  <si>
    <t>Ecover fabric softener apple blossom 75ml</t>
  </si>
  <si>
    <t>https://www.spinneys.com/en-ae/catalogue/ecover-fabric-softener-apple-blossom-75ml_36943/</t>
  </si>
  <si>
    <t>https://prod-spinneys-cdn-new.azureedge.net/media/cache/93/f7/93f7e75328ca1fd408f4673abb101619.jpg</t>
  </si>
  <si>
    <t>Comfort ultimate care luxurious fabric softener 1.4L</t>
  </si>
  <si>
    <t>https://www.spinneys.com/en-ae/catalogue/comfort-ultimate-care-luxurious-fabric-softener-14l_49244/</t>
  </si>
  <si>
    <t>https://prod-spinneys-cdn-new.azureedge.net/media/cache/af/47/af478245f1344f8c2f9059577fd2eba4.jpg</t>
  </si>
  <si>
    <t>Comfort ultimate care glamour fabric softener 1.4L</t>
  </si>
  <si>
    <t>https://www.spinneys.com/en-ae/catalogue/comfort-ultimate-care-glamour-fabric-softener-14l_49245/</t>
  </si>
  <si>
    <t>https://prod-spinneys-cdn-new.azureedge.net/media/cache/09/15/091522bc7208220f5ed310280abb88b0.jpg</t>
  </si>
  <si>
    <t>Downy Perfume Collection Concentrate Fabric Softener Feel Luxurious 1.38ltr</t>
  </si>
  <si>
    <t>https://www.spinneys.com/en-ae/catalogue/downy-perfume-collection-concentrate-fabric-softener-feel-luxurious-138ltr_3742/</t>
  </si>
  <si>
    <t>https://prod-spinneys-cdn-new.azureedge.net/media/cache/2d/f8/2df8d13167f9f5ee1adbb789e61d691b.jpg</t>
  </si>
  <si>
    <t>Downy concentrate perfume elegant 1.38ltr</t>
  </si>
  <si>
    <t>https://www.spinneys.com/en-ae/catalogue/downy-concentrate-perfume-elegant-138l_16382/</t>
  </si>
  <si>
    <t>https://prod-spinneys-cdn-new.azureedge.net/media/cache/d9/b5/d9b58a6291b5695a6ba7dd614eae6d6d.jpg</t>
  </si>
  <si>
    <t>Downy fabric concentrate dream garden 1.5ltr</t>
  </si>
  <si>
    <t>https://www.spinneys.com/en-ae/catalogue/downy-fabric-concentrte-dream-gardn-15l_16383/</t>
  </si>
  <si>
    <t>https://prod-spinneys-cdn-new.azureedge.net/media/cache/ca/14/ca142c3dd252c067f3f869d2ca5ed444.jpg</t>
  </si>
  <si>
    <t>Downy fabric refresher spray floral breeze 800ml</t>
  </si>
  <si>
    <t>https://www.spinneys.com/en-ae/catalogue/downy-fabric-refresher-spray-floral-breeze-800ml_49258/</t>
  </si>
  <si>
    <t>https://prod-spinneys-cdn-new.azureedge.net/media/cache/4e/a8/4ea891904a89cbc80fb5c1b54362c7ac.jpg</t>
  </si>
  <si>
    <t>Comfort flora soft fabric softener 3ltr</t>
  </si>
  <si>
    <t>https://www.spinneys.com/en-ae/catalogue/comfort-fabric-conditioner-pink-3l_31353/</t>
  </si>
  <si>
    <t>https://prod-spinneys-cdn-new.azureedge.net/media/cache/66/d9/66d9ff5fa52028d096b5210c1789a2ab.jpg</t>
  </si>
  <si>
    <t>Downy Floral Breeze concentrate 1l</t>
  </si>
  <si>
    <t>https://www.spinneys.com/en-ae/catalogue/downy-con-floral-breeze-1-l_31361/</t>
  </si>
  <si>
    <t>https://prod-spinneys-cdn-new.azureedge.net/media/cache/21/e2/21e274a6cf7f6abfedeee15038929553.jpg</t>
  </si>
  <si>
    <t>Ecover fabric softener gardenia &amp; vanilla 750ml</t>
  </si>
  <si>
    <t>https://www.spinneys.com/en-ae/catalogue/ecover-fabric-softener-gard-van-750ml_16225/</t>
  </si>
  <si>
    <t>https://prod-spinneys-cdn-new.azureedge.net/media/cache/68/98/6898c16a3f7301af9252a85698de9bf7.jpg</t>
  </si>
  <si>
    <t>Essential Waitrose Bio Liquid 960ml</t>
  </si>
  <si>
    <t>https://www.spinneys.com/en-ae/catalogue/essential-waitrose-bio-liquid-960ml_3748/</t>
  </si>
  <si>
    <t>https://prod-spinneys-cdn-new.azureedge.net/media/cache/03/a0/03a03b342f6090f538f547f01cd08f8b.jpg</t>
  </si>
  <si>
    <t>Persil power gel rose 3l</t>
  </si>
  <si>
    <t>https://www.spinneys.com/en-ae/catalogue/persil-power-gel-rose-3l_50033/</t>
  </si>
  <si>
    <t>https://prod-spinneys-cdn-new.azureedge.net/media/cache/ea/82/ea82d7a802e00fbf445def0ad38dc23f.jpg</t>
  </si>
  <si>
    <t>Persil liquid black abaya wash anaqa 2ltr</t>
  </si>
  <si>
    <t>https://www.spinneys.com/en-ae/catalogue/persil-liquid-black-abaya-wash-anaqa-2ltr_3770/</t>
  </si>
  <si>
    <t>https://prod-spinneys-cdn-new.azureedge.net/media/cache/67/58/67587dbadd569c22a32474d2dcd3a1b6.jpg</t>
  </si>
  <si>
    <t>Essential Waitrose colour laundry gel 910ml</t>
  </si>
  <si>
    <t>https://www.spinneys.com/en-ae/catalogue/wr-ess-colour-laundry-gel-910ml_31332/</t>
  </si>
  <si>
    <t>https://prod-spinneys-cdn-new.azureedge.net/media/cache/58/ea/58ea302cf29054433ac1e5b99de625f3.jpg</t>
  </si>
  <si>
    <t>Clothes Doctor basil and mandarin leaf eco wash detergent 1L</t>
  </si>
  <si>
    <t>https://www.spinneys.com/en-ae/catalogue/clothes-doctor-basil-and-mandarin-leaf-eco-wash-detergent-1l_46896/</t>
  </si>
  <si>
    <t>https://prod-spinneys-cdn-new.azureedge.net/media/cache/b2/8c/b28c52fba2bb0de2c7d7e2bece5f2429.jpg</t>
  </si>
  <si>
    <t>Earth choice ultra concentrate sensitive 1ltr</t>
  </si>
  <si>
    <t>https://www.spinneys.com/en-ae/catalogue/earth-choice-ultra-concentrate-sensitive-1ltr_3758/</t>
  </si>
  <si>
    <t>https://prod-spinneys-cdn-new.azureedge.net/media/cache/a9/38/a9381243ab35d4a1ac4039b01c0af5bd.jpg</t>
  </si>
  <si>
    <t>Persil Liquid Black Abaya Wash 3ltr</t>
  </si>
  <si>
    <t>https://www.spinneys.com/en-ae/catalogue/persil-liquid-black-abaya-wash-3ltr_6617/</t>
  </si>
  <si>
    <t>https://prod-spinneys-cdn-new.azureedge.net/media/cache/bc/d9/bcd903ad957fbe80164bdc52233499e4.jpg</t>
  </si>
  <si>
    <t>Earth Choice ultra concentrate laundry liquid 2ltr</t>
  </si>
  <si>
    <t>AED 55.25 / Each</t>
  </si>
  <si>
    <t>https://www.spinneys.com/en-ae/catalogue/earth-choice-lndry-ultrae-topfront-2l_13294/</t>
  </si>
  <si>
    <t>https://prod-spinneys-cdn-new.azureedge.net/media/cache/87/a3/87a3ae77bc6c99cca4e229575b6b3f5e.jpg</t>
  </si>
  <si>
    <t>Persil power gel oud 3 ltr</t>
  </si>
  <si>
    <t>https://www.spinneys.com/en-ae/catalogue/persil-gel-oud-hf-3l_21047/</t>
  </si>
  <si>
    <t>https://prod-spinneys-cdn-new.azureedge.net/media/cache/71/1f/711f3e14fba7a7e2f478a5bf26cec4d1.jpg</t>
  </si>
  <si>
    <t>Tide power gel detergent rose blossom 1.8l</t>
  </si>
  <si>
    <t>https://www.spinneys.com/en-ae/catalogue/tide-hdl-rose-blosom-18l_53730/</t>
  </si>
  <si>
    <t>https://prod-spinneys-cdn-new.azureedge.net/media/cache/17/ca/17cae4a8bbf6e9d1bf2ae114dc123406.jpg</t>
  </si>
  <si>
    <t>Persil liquid abaya shampoo oud 1ltr</t>
  </si>
  <si>
    <t>https://www.spinneys.com/en-ae/catalogue/persil-liquid-black-oud-1l_31320/</t>
  </si>
  <si>
    <t>https://prod-spinneys-cdn-new.azureedge.net/media/cache/4f/16/4f16b0d20426069a9630250393ef0688.jpg</t>
  </si>
  <si>
    <t>Persil concentrated power gel low foam 1ltr</t>
  </si>
  <si>
    <t>https://www.spinneys.com/en-ae/catalogue/persil-concentrated-power-gel-low-foam-1ltr_3767/</t>
  </si>
  <si>
    <t>https://prod-spinneys-cdn-new.azureedge.net/media/cache/d9/a3/d9a3eec10fad2e4daa1c58ebd59a16a6.jpg</t>
  </si>
  <si>
    <t>Earth choice bio plus power liquid 2ltr</t>
  </si>
  <si>
    <t>https://www.spinneys.com/en-ae/catalogue/earth-choice-bio-plus-power-liquid-2ltr_6614/</t>
  </si>
  <si>
    <t>https://prod-spinneys-cdn-new.azureedge.net/media/cache/df/b7/dfb738c497fa34190cd70f633cc2bc7c.jpg</t>
  </si>
  <si>
    <t>Ecover Zero Sensitive Laundry Liquid 1.5ltr</t>
  </si>
  <si>
    <t>https://www.spinneys.com/en-ae/catalogue/ecover-zero-sensitive-laundry-liquid-15ltr_3760/</t>
  </si>
  <si>
    <t>https://prod-spinneys-cdn-new.azureedge.net/media/cache/3e/25/3e25a3a6f9b1e743d9a995aa16ec51fe.jpg</t>
  </si>
  <si>
    <t>Persil low foam sensitive gel 3ltr</t>
  </si>
  <si>
    <t>https://www.spinneys.com/en-ae/catalogue/persil-low-foam-sensitive-gel-3ltr_3772/</t>
  </si>
  <si>
    <t>https://prod-spinneys-cdn-new.azureedge.net/media/cache/84/64/84642cdfac221f1f2e85f4a03adf4f54.jpg</t>
  </si>
  <si>
    <t>Persil power gel lavender 3ltr</t>
  </si>
  <si>
    <t>https://www.spinneys.com/en-ae/catalogue/persil-power-gel-lavender-3ltr_3774/</t>
  </si>
  <si>
    <t>https://prod-spinneys-cdn-new.azureedge.net/media/cache/5d/f4/5df473e83426b740a5e0ee701890c091.jpg</t>
  </si>
  <si>
    <t>Persil power gel 3ltr</t>
  </si>
  <si>
    <t>https://www.spinneys.com/en-ae/catalogue/persil-hf-power-gel-3l_14776/</t>
  </si>
  <si>
    <t>https://prod-spinneys-cdn-new.azureedge.net/media/cache/b0/f6/b0f66270e10c35e55e1bf0a595fed9a7.jpg</t>
  </si>
  <si>
    <t>Persil abaya shampoo 1ltr</t>
  </si>
  <si>
    <t>https://www.spinneys.com/en-ae/catalogue/persil-black-anaqa-1l_11169/</t>
  </si>
  <si>
    <t>https://prod-spinneys-cdn-new.azureedge.net/media/cache/da/23/da23dc9151e4416353c276ecfb988717.jpg</t>
  </si>
  <si>
    <t>Ecover colour laundry liquid 1l</t>
  </si>
  <si>
    <t>https://www.spinneys.com/en-ae/catalogue/laundry-liquid-color-1l_31329/</t>
  </si>
  <si>
    <t>https://prod-spinneys-cdn-new.azureedge.net/media/cache/f1/14/f1141edbd5ff8a1fbd2cfb6176295925.jpg</t>
  </si>
  <si>
    <t>Essential Waitrose bio laundry gel 910ml</t>
  </si>
  <si>
    <t>https://www.spinneys.com/en-ae/catalogue/wr-ess-bio-laundry-gel-910ml_31331/</t>
  </si>
  <si>
    <t>https://prod-spinneys-cdn-new.azureedge.net/media/cache/60/be/60be4cb1912cac534bb4de68d6469cb1.jpg</t>
  </si>
  <si>
    <t>Omo Concentrated Gel Oud 2ltr</t>
  </si>
  <si>
    <t>https://www.spinneys.com/en-ae/catalogue/omo-concentrated-gel-oud-2ltr_3763/</t>
  </si>
  <si>
    <t>https://prod-spinneys-cdn-new.azureedge.net/media/cache/c8/64/c864c5a4a0975311153466c262336c8d.jpg</t>
  </si>
  <si>
    <t>Persil Liquid White Oud 1ltr</t>
  </si>
  <si>
    <t>https://www.spinneys.com/en-ae/catalogue/persil-liquid-white-oud-1ltr_6618/</t>
  </si>
  <si>
    <t>https://prod-spinneys-cdn-new.azureedge.net/media/cache/3a/9e/3a9e37b7a7e41c89e761b0f9f4529497.jpg</t>
  </si>
  <si>
    <t>Koala Eco laundry wash eucalyptus &amp; rosemary 1tr</t>
  </si>
  <si>
    <t>https://www.spinneys.com/en-ae/catalogue/koala-eco-laundry-euclyptus-rosemary-1l_38693/</t>
  </si>
  <si>
    <t>https://prod-spinneys-cdn-new.azureedge.net/media/cache/6d/9e/6d9efdb1f86d9b9198d0af4e1e5c23fb.jpg</t>
  </si>
  <si>
    <t>Persil power gel oud 1ltr</t>
  </si>
  <si>
    <t>https://www.spinneys.com/en-ae/catalogue/persil-gel-oud-hf-1l_21048/</t>
  </si>
  <si>
    <t>https://prod-spinneys-cdn-new.azureedge.net/media/cache/ac/78/ac780b14ddbc33d743cf1c2424ebcd64.jpg</t>
  </si>
  <si>
    <t>Clothes Doctor no 14 knitwear mist lavender and thyme 250ml</t>
  </si>
  <si>
    <t>https://www.spinneys.com/en-ae/catalogue/clothes-doctor-no-14-knitwear-mist-lavender-and-thyme-250ml_46901/</t>
  </si>
  <si>
    <t>https://prod-spinneys-cdn-new.azureedge.net/media/cache/d9/ee/d9ee739069df90bad77484c861e0ff5c.jpg</t>
  </si>
  <si>
    <t>Persil gel sensitive 1ltr</t>
  </si>
  <si>
    <t>https://www.spinneys.com/en-ae/catalogue/persil-gel-sensitive-1ltr_3769/</t>
  </si>
  <si>
    <t>https://prod-spinneys-cdn-new.azureedge.net/media/cache/37/a2/37a2523f0bd147153fc165b9343c36c6.jpg</t>
  </si>
  <si>
    <t>Persil Sensitive Gel 5ltr</t>
  </si>
  <si>
    <t>AED 97.25 / Each</t>
  </si>
  <si>
    <t>https://www.spinneys.com/en-ae/catalogue/persil-sensitive-gel-5ltr_3777/</t>
  </si>
  <si>
    <t>https://prod-spinneys-cdn-new.azureedge.net/media/cache/dc/ce/dcce491037300fee283afa7f324106b0.jpg</t>
  </si>
  <si>
    <t>Ecover laundry liquid zero 1.5l</t>
  </si>
  <si>
    <t>AED 82.00 / Each</t>
  </si>
  <si>
    <t>https://www.spinneys.com/en-ae/catalogue/laundry-liquid-zero-15l-concentrated_21402/</t>
  </si>
  <si>
    <t>https://prod-spinneys-cdn-new.azureedge.net/media/cache/13/78/1378a4e1c2379647272061f1ab370fde.jpg</t>
  </si>
  <si>
    <t>Ariel Liquid Original 1.8l</t>
  </si>
  <si>
    <t>https://www.spinneys.com/en-ae/catalogue/ariel-liquid-original-18l_46572/</t>
  </si>
  <si>
    <t>https://prod-spinneys-cdn-new.azureedge.net/media/cache/6c/cd/6ccda0535c3ecd035f616dd5fd7c4237.jpg</t>
  </si>
  <si>
    <t>Tide automatic power gel laundry detergent rose blossom 2.8l</t>
  </si>
  <si>
    <t>https://www.spinneys.com/en-ae/catalogue/tide-laundry-liquid-rose-blossom-28l_53731/</t>
  </si>
  <si>
    <t>https://prod-spinneys-cdn-new.azureedge.net/media/cache/81/23/8123ed4a00ac624863c8f04418357b5d.jpg</t>
  </si>
  <si>
    <t>Fine facial tissue box vanilla &amp; lavender scented 120 sheets x 2-ply, 3 boxes</t>
  </si>
  <si>
    <t>Toilet Rolls &amp; Tissues</t>
  </si>
  <si>
    <t>https://www.spinneys.com/en-ae/catalogue/fine-facial-tissue-box-vanilla-lavender-scented-120-sheets-x-2-ply-3-boxes_46406/</t>
  </si>
  <si>
    <t>https://prod-spinneys-cdn-new.azureedge.net/media/cache/20/2b/202b73a71dca2d8827d994a08a04af2a.jpg</t>
  </si>
  <si>
    <t>Waitrose ecological toilet tissue 9pk</t>
  </si>
  <si>
    <t>https://www.spinneys.com/en-ae/catalogue/waitrose-ecological-toilet-tissue-9pk_3839/</t>
  </si>
  <si>
    <t>https://prod-spinneys-cdn-new.azureedge.net/media/cache/73/6b/736b94165039aa262ef94401f0857d16.jpg</t>
  </si>
  <si>
    <t>Kleenex bathroom tissue extra dry 3ply x16+4</t>
  </si>
  <si>
    <t>https://www.spinneys.com/en-ae/catalogue/kleenex-bath-tissue-xtra-dry-3ply-164_21191/</t>
  </si>
  <si>
    <t>https://prod-spinneys-cdn-new.azureedge.net/media/cache/f0/31/f031cdf16a3cb770d27b426f49d64e2f.jpg</t>
  </si>
  <si>
    <t>Kleenex Extra Dry 24 Rolls Special Offer</t>
  </si>
  <si>
    <t>https://www.spinneys.com/en-ae/catalogue/kleenex-extra-dry-24-rolls-special-offer_48473/</t>
  </si>
  <si>
    <t>https://prod-spinneys-cdn-new.azureedge.net/media/cache/a5/2f/a52f43cceb073fcadc58478532194b78.jpg</t>
  </si>
  <si>
    <t>Kleenex dry soft 24 rolls special offer</t>
  </si>
  <si>
    <t>AED 48.00 / Each</t>
  </si>
  <si>
    <t>https://www.spinneys.com/en-ae/catalogue/kleenex-dry-soft-24-rolls-special-offer_48472/</t>
  </si>
  <si>
    <t>https://prod-spinneys-cdn-new.azureedge.net/media/cache/db/c9/dbc995ed319140b666386a454bf34cbf.jpg</t>
  </si>
  <si>
    <t>Fine Deluxe Toilet Paper 3-ply 12 rolls</t>
  </si>
  <si>
    <t>https://www.spinneys.com/en-ae/catalogue/fine-deluxe-toilet-paper-3-ply-12-rolls_46402/</t>
  </si>
  <si>
    <t>https://prod-spinneys-cdn-new.azureedge.net/media/cache/15/20/152011aeafd9d2f547966f74a33dcdc2.jpg</t>
  </si>
  <si>
    <t>Kleenex viva maxi roll tissue 2 x 250metres</t>
  </si>
  <si>
    <t>https://www.spinneys.com/en-ae/catalogue/kleenex-viva-maxi-roll-tissue-2-x-250metres_7509/</t>
  </si>
  <si>
    <t>https://prod-spinneys-cdn-new.azureedge.net/media/cache/f4/e6/f4e6d1eb430b83787262469acde6902e.jpg</t>
  </si>
  <si>
    <t>Kleenex kitchen towels 2pk 3+1 rolls</t>
  </si>
  <si>
    <t>https://www.spinneys.com/en-ae/catalogue/kleenex-viva-kitchen-towel-2ply-2pk_3844/</t>
  </si>
  <si>
    <t>https://prod-spinneys-cdn-new.azureedge.net/media/cache/63/c2/63c25aac8880a7c4d28c5acb4b90ae29.jpg</t>
  </si>
  <si>
    <t>Waitrose bathroom tissue with aloe vera extracts 3ply x4 rolls</t>
  </si>
  <si>
    <t>https://www.spinneys.com/en-ae/catalogue/waitrose-bathroom-tissue-with-aloe-vera-extracts-3ply-4pk_7505/</t>
  </si>
  <si>
    <t>https://prod-spinneys-cdn-new.azureedge.net/media/cache/6a/8c/6a8c6ff37b83ad4c86be46b6557c8a6f.jpg</t>
  </si>
  <si>
    <t>Essential Waitrose bathroom tissue white 2ply 4pk</t>
  </si>
  <si>
    <t>https://www.spinneys.com/en-ae/catalogue/essential-waitrose-bathroom-tissue-white-2ply-4pk_3829/</t>
  </si>
  <si>
    <t>https://prod-spinneys-cdn-new.azureedge.net/media/cache/d4/cb/d4cb2561f649056355b7b115d4177aa4.jpg</t>
  </si>
  <si>
    <t>Fine Deluxe Toilet Paper 3-ply 4 rolls</t>
  </si>
  <si>
    <t>https://www.spinneys.com/en-ae/catalogue/fine-deluxe-toilet-paper-3-ply-4-rolls_46403/</t>
  </si>
  <si>
    <t>https://prod-spinneys-cdn-new.azureedge.net/media/cache/93/fe/93fefcef3b7db0e014b1873c04a479e5.jpg</t>
  </si>
  <si>
    <t>Kleenex Viva Calorie Absorb Kitchen Towel 8 Rolls @SP</t>
  </si>
  <si>
    <t>https://www.spinneys.com/en-ae/catalogue/kleenex-viva-calorie-absorb-kitchen-towel-8-rolls-sp_48471/</t>
  </si>
  <si>
    <t>https://prod-spinneys-cdn-new.azureedge.net/media/cache/83/3a/833a1d44104a64ca1f69bec572b95e9b.jpg</t>
  </si>
  <si>
    <t>Kleenex Cottonelle dry soft toilet tissue 16rolls + 4free</t>
  </si>
  <si>
    <t>https://www.spinneys.com/en-ae/catalogue/kleenex-bath-200s-2-ply-16rolls4-free_19118/</t>
  </si>
  <si>
    <t>https://prod-spinneys-cdn-new.azureedge.net/media/cache/a5/52/a5527ec07fb7e7e9a488ddf1aa3b0d09.jpg</t>
  </si>
  <si>
    <t>Essential Waitrose bathroom tissue white 2ply 16pk</t>
  </si>
  <si>
    <t>https://www.spinneys.com/en-ae/catalogue/essential-waitrose-bathroom-tissue-white-2ply-16pk_6645/</t>
  </si>
  <si>
    <t>https://prod-spinneys-cdn-new.azureedge.net/media/cache/00/d9/00d911c1bbf91d13cfc00d5101836ebc.jpg</t>
  </si>
  <si>
    <t>Kleenex toilet tissue dry soft 4 rolls x3 @sp</t>
  </si>
  <si>
    <t>AED 24.00 / Each</t>
  </si>
  <si>
    <t>https://www.spinneys.com/en-ae/catalogue/kleenex-toilet-tissue-dry-soft-4-rolls-x3-sp_48475/</t>
  </si>
  <si>
    <t>https://prod-spinneys-cdn-new.azureedge.net/media/cache/8d/0f/8d0fc3977c5bc4f19662748540ef30fa.jpg</t>
  </si>
  <si>
    <t>Kleenex toilet tissue 2ply x4 rolls</t>
  </si>
  <si>
    <t>https://www.spinneys.com/en-ae/catalogue/kleenex-toilet-tissue-2ply-4pk_3832/</t>
  </si>
  <si>
    <t>https://prod-spinneys-cdn-new.azureedge.net/media/cache/b1/5b/b15b0f324c8fabefcd109c0e7b1c96eb.jpg</t>
  </si>
  <si>
    <t>Clorox fresh scented disinfecting wet wipes x75</t>
  </si>
  <si>
    <t>AED 40.50 / Each</t>
  </si>
  <si>
    <t>https://www.spinneys.com/en-ae/catalogue/clorox-wipes-fresh-scent-75s-559g_19691/</t>
  </si>
  <si>
    <t>https://prod-spinneys-cdn-new.azureedge.net/media/cache/a6/fa/a6fa29ebde4c2057db3c7d1a66d3a080.jpg</t>
  </si>
  <si>
    <t>Kleenex extra dry bathroom tissues 160 sheet 3ply 4pk</t>
  </si>
  <si>
    <t>https://www.spinneys.com/en-ae/catalogue/kleenex-extra-dry-bathroom-tissues-160-sheet-3ply-4pk_3831/</t>
  </si>
  <si>
    <t>https://prod-spinneys-cdn-new.azureedge.net/media/cache/aa/53/aa53c006ffc8a6dfd666f4c1003f216b.jpg</t>
  </si>
  <si>
    <t>Waitrose quilted bathroom tissue with extracts of cashmere 3ply x4 rolls</t>
  </si>
  <si>
    <t>https://www.spinneys.com/en-ae/catalogue/waitrose-quilted-bathroom-tissue-with-extracts-of-cashmere-3ply-4pk_7506/</t>
  </si>
  <si>
    <t>https://prod-spinneys-cdn-new.azureedge.net/media/cache/a2/d4/a2d4d5e4460c216fba2858f0f1fb25ad.jpg</t>
  </si>
  <si>
    <t>Waitrose recycled kitchen towel 2ply 2 rolls</t>
  </si>
  <si>
    <t>https://www.spinneys.com/en-ae/catalogue/waitrose-ecological-kitchen-towel-100-recycled-2pk_3848/</t>
  </si>
  <si>
    <t>https://prod-spinneys-cdn-new.azureedge.net/media/cache/ba/8f/ba8f3e19be5d8e35760da77b1f691b40.jpg</t>
  </si>
  <si>
    <t>Scott kitchen towel 2ply 2 rolls</t>
  </si>
  <si>
    <t>https://www.spinneys.com/en-ae/catalogue/scottonelle-kitchen-towel-2ply-2pk_3846/</t>
  </si>
  <si>
    <t>https://prod-spinneys-cdn-new.azureedge.net/media/cache/cf/b5/cfb586ae1822f48a76aa635e6653ce2e.jpg</t>
  </si>
  <si>
    <t>Scott toilet tissue 400 sheets 10 rolls</t>
  </si>
  <si>
    <t>https://www.spinneys.com/en-ae/catalogue/scott-toilet-tissue-400-sheets-10-rolls_50292/</t>
  </si>
  <si>
    <t>https://prod-spinneys-cdn-new.azureedge.net/media/cache/3b/d7/3bd74b8edd53c12fbdf7fe572c8a2edb.jpg</t>
  </si>
  <si>
    <t>Waitrose quilted bathroom tissue with extracts of cashmere 3ply x9 rolls</t>
  </si>
  <si>
    <t>https://www.spinneys.com/en-ae/catalogue/waitrose-quilted-bathroom-tissue-with-extracts-of-cashmere-3ply-9pk_3840/</t>
  </si>
  <si>
    <t>https://prod-spinneys-cdn-new.azureedge.net/media/cache/82/32/82322334098ef660faf4581556c37117.jpg</t>
  </si>
  <si>
    <t>SpinneysHOME White Toilet Tissue 2ply x12</t>
  </si>
  <si>
    <t>https://www.spinneys.com/en-ae/catalogue/spinneyshome-white-toilet-tissue-2ply-x12_49768/</t>
  </si>
  <si>
    <t>https://prod-spinneys-cdn-new.azureedge.net/media/cache/5f/7e/5f7e7fb34213f4afeab266def9a0fd4a.jpg</t>
  </si>
  <si>
    <t>Waitrose bathroom tissue with aloe vera extracts 3ply 9pk</t>
  </si>
  <si>
    <t>https://www.spinneys.com/en-ae/catalogue/waitrose-bathroom-tissue-with-aloe-vera-extracts-3ply-9pk_7508/</t>
  </si>
  <si>
    <t>https://prod-spinneys-cdn-new.azureedge.net/media/cache/88/0d/880d08e206db4d623fb701fe0cc43a60.jpg</t>
  </si>
  <si>
    <t>Scottonelle toilet tissue 2ply x12</t>
  </si>
  <si>
    <t>AED 43.50 / Each</t>
  </si>
  <si>
    <t>https://www.spinneys.com/en-ae/catalogue/scottonelle-toilet-tissue-2ply-12pk_22546/</t>
  </si>
  <si>
    <t>https://prod-spinneys-cdn-new.azureedge.net/media/cache/b5/5b/b55bc9addd904bc625bc33c2940d0a01.jpg</t>
  </si>
  <si>
    <t>Kleenex dry soft toilet tissue 2ply 9+3pk</t>
  </si>
  <si>
    <t>https://www.spinneys.com/en-ae/catalogue/kleenex-dry-soft-toilet-tissue-2ply-93pk_3837/</t>
  </si>
  <si>
    <t>https://prod-spinneys-cdn-new.azureedge.net/media/cache/1e/7a/1e7a9307f694b8d3e1ea6d77b17064a2.jpg</t>
  </si>
  <si>
    <t>Fine prestige facial tissues 3 ply 96 pieces 5 pack</t>
  </si>
  <si>
    <t>https://www.spinneys.com/en-ae/catalogue/fine-prestige-faical-tssue-96s-x-3ply-5s_53749/</t>
  </si>
  <si>
    <t>https://prod-spinneys-cdn-new.azureedge.net/media/cache/a3/84/a3841fba677be9f74dfc7baf567f11f5.jpg</t>
  </si>
  <si>
    <t>Andrex classic clean toilet tissue 2ply 9pk</t>
  </si>
  <si>
    <t>https://www.spinneys.com/en-ae/catalogue/andrex-classic-clean-toilet-tissue-2ply-9pk_6648/</t>
  </si>
  <si>
    <t>https://prod-spinneys-cdn-new.azureedge.net/media/cache/32/1e/321e0812c9a9cb24be0996c1dd1ba538.jpg</t>
  </si>
  <si>
    <t>Waitrose moist toilet tissue lightly fragranced x42</t>
  </si>
  <si>
    <t>https://www.spinneys.com/en-ae/catalogue/waitrose-moist-toilet-tissue-lightly-fragranced-x42_6666/</t>
  </si>
  <si>
    <t>https://prod-spinneys-cdn-new.azureedge.net/media/cache/27/d2/27d29a33222e2b4c8d313442a3e33b65.jpg</t>
  </si>
  <si>
    <t>Waterwipes refresh on the go x28</t>
  </si>
  <si>
    <t>https://www.spinneys.com/en-ae/catalogue/water-wipes-sports-travel-wipes-28s_30789/</t>
  </si>
  <si>
    <t>https://prod-spinneys-cdn-new.azureedge.net/media/cache/ea/13/ea133c218f0019aa7dfbb5f4d6aad9e2.jpg</t>
  </si>
  <si>
    <t>Kleenex extra dry 160 sheet 3ply x9+3</t>
  </si>
  <si>
    <t>https://www.spinneys.com/en-ae/catalogue/kleenex-bt-extra-dry-160sht-3ply-93free_18698/</t>
  </si>
  <si>
    <t>https://prod-spinneys-cdn-new.azureedge.net/media/cache/55/56/55568408f9667431b29c600088cf267e.jpg</t>
  </si>
  <si>
    <t>Clorox Scentiva disinfecting wipes grapefruit scented x75</t>
  </si>
  <si>
    <t>https://www.spinneys.com/en-ae/catalogue/clorox-scentiva-disinfecting-wipes-grapefruit-scented-x75_40245/</t>
  </si>
  <si>
    <t>https://prod-spinneys-cdn-new.azureedge.net/media/cache/66/f9/66f929b557f01b2e6ffdfb21bbe84b06.jpg</t>
  </si>
  <si>
    <t>Clorox Scentiva disinfecting wipes pacific breeze &amp; coconut scented x75</t>
  </si>
  <si>
    <t>https://www.spinneys.com/en-ae/catalogue/clorox-scentiva-disinfecting-wipes-pacific-breeze-and-coconut-scented-x75_40246/</t>
  </si>
  <si>
    <t>https://prod-spinneys-cdn-new.azureedge.net/media/cache/0a/dc/0adc8b7ea395a951e673b9baadd6c970.jpg</t>
  </si>
  <si>
    <t>Essential Waitrose bathroom tissue white 2ply x9 rolls</t>
  </si>
  <si>
    <t>https://www.spinneys.com/en-ae/catalogue/essential-waitrose-bathroom-tissue-white-2ply-9pk_6649/</t>
  </si>
  <si>
    <t>https://prod-spinneys-cdn-new.azureedge.net/media/cache/72/cd/72cd2037d173754f73af201a49a4c678.jpg</t>
  </si>
  <si>
    <t>Fine Comfort XL toilet paper 2-ply 10 rolls</t>
  </si>
  <si>
    <t>https://www.spinneys.com/en-ae/catalogue/fine-comfort-xl-toilet-paper-2-ply-10-rolls_46395/</t>
  </si>
  <si>
    <t>https://prod-spinneys-cdn-new.azureedge.net/media/cache/3c/be/3cbe1d7d3d5c2740ee0af37349797cfd.jpg</t>
  </si>
  <si>
    <t>Clorox citrus scented disinfecting wipes x75</t>
  </si>
  <si>
    <t>https://www.spinneys.com/en-ae/catalogue/clorox-disinfecting-wipes-citrus-75s_16573/</t>
  </si>
  <si>
    <t>https://prod-spinneys-cdn-new.azureedge.net/media/cache/6c/d1/6cd1dec0736fc40beabeb7e0349ca0a7.jpg</t>
  </si>
  <si>
    <t>Fairy plus anti-bacterial kitchen wipes lemon 30 pack</t>
  </si>
  <si>
    <t>https://www.spinneys.com/en-ae/catalogue/fairy-kitchen-wipes-lemon-30ct_53705/</t>
  </si>
  <si>
    <t>https://prod-spinneys-cdn-new.azureedge.net/media/cache/f6/93/f6930d51f187a77c5f1bce0a839a99d2.jpg</t>
  </si>
  <si>
    <t>Dettol anti-bacterial wipes original 120s</t>
  </si>
  <si>
    <t>AED 61.50 / Each</t>
  </si>
  <si>
    <t>https://www.spinneys.com/en-ae/catalogue/dettol-wipes-orginal-120s_13659/</t>
  </si>
  <si>
    <t>https://prod-spinneys-cdn-new.azureedge.net/media/cache/09/30/093030590c783e220ec5bdb4a88b7a67.jpg</t>
  </si>
  <si>
    <t>Clorox orange multipurpose cleaner – 1.89ltr</t>
  </si>
  <si>
    <t>https://www.spinneys.com/en-ae/catalogue/clorox-orange-multipurpose-cleaner-189ltr_3859/</t>
  </si>
  <si>
    <t>https://prod-spinneys-cdn-new.azureedge.net/media/cache/99/01/9901f851fdc770aa791ad4733b2d05a1.jpg</t>
  </si>
  <si>
    <t>Clorox lemon scented disinfecting wet wipes x35</t>
  </si>
  <si>
    <t>https://www.spinneys.com/en-ae/catalogue/clorox-disinfecting-wipes-lemon-35s_23686/</t>
  </si>
  <si>
    <t>https://prod-spinneys-cdn-new.azureedge.net/media/cache/d5/19/d519af49890551e933e91bfce5b86f57.jpg</t>
  </si>
  <si>
    <t>Clorox scented disinfecting wet wipes x35</t>
  </si>
  <si>
    <t>https://www.spinneys.com/en-ae/catalogue/clorox-disinfecting-wipes-fresh-35s_23684/</t>
  </si>
  <si>
    <t>https://prod-spinneys-cdn-new.azureedge.net/media/cache/d9/8c/d98c9265eee1e90a5dcd392f85c3fe5d.jpg</t>
  </si>
  <si>
    <t>Doctor Wipe's strong antibacterial formula x72</t>
  </si>
  <si>
    <t>https://www.spinneys.com/en-ae/catalogue/doctor-wipes-santibcterial-formula-72s_13552/</t>
  </si>
  <si>
    <t>https://prod-spinneys-cdn-new.azureedge.net/media/cache/2f/77/2f77237aef7311e96ea47ce24548f52f.jpg</t>
  </si>
  <si>
    <t>Fine facial tissue silver oud 2ply 120 sheets x5</t>
  </si>
  <si>
    <t>https://www.spinneys.com/en-ae/catalogue/fine-facial-tissues-wss-120x2-plies_21250/</t>
  </si>
  <si>
    <t>https://prod-spinneys-cdn-new.azureedge.net/media/cache/4b/1c/4b1c31da905260ceced8cb06a8bd9c42.jpg</t>
  </si>
  <si>
    <t>Kleenex facial daily 170 sheet 2 ply x 5</t>
  </si>
  <si>
    <t>AED 41.75 / Each</t>
  </si>
  <si>
    <t>https://www.spinneys.com/en-ae/catalogue/kleenex-facial-daily-170-sheet-2-ply_6656/</t>
  </si>
  <si>
    <t>https://prod-spinneys-cdn-new.azureedge.net/media/cache/ef/54/ef547e0d8cf3aaf4d98e2c10ff75d68b.jpg</t>
  </si>
  <si>
    <t>Kleenex ultra soft tissue 3ply 96s</t>
  </si>
  <si>
    <t>https://www.spinneys.com/en-ae/catalogue/kleenex-ultra-soft-tissue-96s-3ply_19116/</t>
  </si>
  <si>
    <t>https://prod-spinneys-cdn-new.azureedge.net/media/cache/1d/c8/1dc83ea298cbbac11bdb51f91d59a012.jpg</t>
  </si>
  <si>
    <t>Kleenex Facial Tissues Daily Care 130s 2ply</t>
  </si>
  <si>
    <t>https://www.spinneys.com/en-ae/catalogue/kleenex-facial-daily-130s-2ply_19119/</t>
  </si>
  <si>
    <t>https://prod-spinneys-cdn-new.azureedge.net/media/cache/b0/8a/b08aac8c6831c416dbe52f7c8ec30ccc.jpg</t>
  </si>
  <si>
    <t>Scott plus facial tissue 2ply 160 sheets x 5</t>
  </si>
  <si>
    <t>https://www.spinneys.com/en-ae/catalogue/scott-plus-facial-tissue-160s-2ply_35978/</t>
  </si>
  <si>
    <t>https://prod-spinneys-cdn-new.azureedge.net/media/cache/0f/2f/0f2fe6c2dc26f4d7353ae7f19263cc8c.jpg</t>
  </si>
  <si>
    <t>Waitrose ultra-soft white tissues x80</t>
  </si>
  <si>
    <t>https://www.spinneys.com/en-ae/catalogue/waitrose-ultra-soft-white-tissues-x80_3858/</t>
  </si>
  <si>
    <t>https://prod-spinneys-cdn-new.azureedge.net/media/cache/2c/1f/2c1fc3c3781c933a819ad9597dc03315.jpg</t>
  </si>
  <si>
    <t>Kleenex Viva multipurpose towels x6</t>
  </si>
  <si>
    <t>https://www.spinneys.com/en-ae/catalogue/kleenex-house-hold-towel-51_31415/</t>
  </si>
  <si>
    <t>https://prod-spinneys-cdn-new.azureedge.net/media/cache/d3/98/d398d9bae00d22eecbaadebe55284a82.jpg</t>
  </si>
  <si>
    <t>Kleenex viva calorie absorb kitchen towels 3ply x3+1</t>
  </si>
  <si>
    <t>https://www.spinneys.com/en-ae/catalogue/kleenex-viva-cal-absrb-55sht3ply-31free_18697/</t>
  </si>
  <si>
    <t>https://prod-spinneys-cdn-new.azureedge.net/media/cache/09/8d/098d7cd8c71e351a1901b35f63722eba.jpg</t>
  </si>
  <si>
    <t>Kleenex kitchen towel 2ply singleroll</t>
  </si>
  <si>
    <t>https://www.spinneys.com/en-ae/catalogue/kleenex-kitchen-towel-2ply-sgl_24046/</t>
  </si>
  <si>
    <t>https://prod-spinneys-cdn-new.azureedge.net/media/cache/a9/56/a9562896f7ec44ee8afbba7c39157213.jpg</t>
  </si>
  <si>
    <t>Fine Super Towel Pro kitchen paper towel 3-ply 2 rolls</t>
  </si>
  <si>
    <t>https://www.spinneys.com/en-ae/catalogue/fine-super-towel-pro-kitchen-paper-towel-3-ply-2-rolls_46408/</t>
  </si>
  <si>
    <t>https://prod-spinneys-cdn-new.azureedge.net/media/cache/e7/e4/e7e4cafe0415480a880fd96ecf64374e.jpg</t>
  </si>
  <si>
    <t>Scott paper towel single roll</t>
  </si>
  <si>
    <t>https://www.spinneys.com/en-ae/catalogue/scott-paper-towel-single-roll_53747/</t>
  </si>
  <si>
    <t>https://prod-spinneys-cdn-new.azureedge.net/media/cache/df/8e/df8efa6d01216213b1490b4a11d05dc6.jpg</t>
  </si>
  <si>
    <t>Scottonelle plus facial tissues 2ply x160</t>
  </si>
  <si>
    <t>AED 6.75 / Each</t>
  </si>
  <si>
    <t>https://www.spinneys.com/en-ae/catalogue/scottonelle-plus-facial-tissues-2ply-x160_3855/</t>
  </si>
  <si>
    <t>https://prod-spinneys-cdn-new.azureedge.net/media/cache/13/23/132384574e38440d0ae004dda67a95fd.jpg</t>
  </si>
  <si>
    <t>Kleenex daily care facial tissues 2ply x170</t>
  </si>
  <si>
    <t>https://www.spinneys.com/en-ae/catalogue/kleenex-daily-care-facial-tissues-2ply-x170_6655/</t>
  </si>
  <si>
    <t>https://prod-spinneys-cdn-new.azureedge.net/media/cache/6d/31/6d31b52e471e17dc7d24a4f47056ba1c.jpg</t>
  </si>
  <si>
    <t>Kleenex facial tissues daily care 2ply 5x130</t>
  </si>
  <si>
    <t>https://www.spinneys.com/en-ae/catalogue/kleenex-facial-daily-130s-2ply_19120/</t>
  </si>
  <si>
    <t>https://prod-spinneys-cdn-new.azureedge.net/static/spinneys/svg/lazy-load-placeholder.ffbe8f61df8c.svg</t>
  </si>
  <si>
    <t>Waitrose soft pocket tissues 10pk</t>
  </si>
  <si>
    <t>https://www.spinneys.com/en-ae/catalogue/waitrose-soft-pocket-tissues-10pk_3856/</t>
  </si>
  <si>
    <t>Waitrose extra soft facial tissues x56</t>
  </si>
  <si>
    <t>https://www.spinneys.com/en-ae/catalogue/waitrose-extra-soft-facial-tissues-x56_6661/</t>
  </si>
  <si>
    <t>Essential Waitrose large soft tissues single pack</t>
  </si>
  <si>
    <t>https://www.spinneys.com/en-ae/catalogue/essential-waitrose-large-soft-tissues-single-pack_7511/</t>
  </si>
  <si>
    <t>Essential soft tissues single pack</t>
  </si>
  <si>
    <t>https://www.spinneys.com/en-ae/catalogue/essential-waitrose-soft-tissues-single-pack_3849/</t>
  </si>
  <si>
    <t>https://prod-spinneys-cdn-new.azureedge.net/media/cache/d9/54/d954286e744d0582d6833abe6318080d.jpg</t>
  </si>
  <si>
    <t>Kleenex natural facial tissue 2ply 170 sheets x5</t>
  </si>
  <si>
    <t>https://www.spinneys.com/en-ae/catalogue/kleenex-facial-natural-170sht-2ply_35977/</t>
  </si>
  <si>
    <t>https://prod-spinneys-cdn-new.azureedge.net/media/cache/c6/8a/c68a51adf4a2f311b6b3e379e1865a53.jpg</t>
  </si>
  <si>
    <t>Masafi facial tissues 2ply</t>
  </si>
  <si>
    <t>AED 2.65 / Each</t>
  </si>
  <si>
    <t>https://www.spinneys.com/en-ae/catalogue/masafi-facial-tissues-2ply_6659/</t>
  </si>
  <si>
    <t>https://prod-spinneys-cdn-new.azureedge.net/media/cache/58/a4/58a4da728bfa8e6739847cf221a3a575.jpg</t>
  </si>
  <si>
    <t>Scott plus facial tissue 120s 2 ply</t>
  </si>
  <si>
    <t>https://www.spinneys.com/en-ae/catalogue/scott-plus-facial-tissue-120s-2-ply_6660/</t>
  </si>
  <si>
    <t>https://prod-spinneys-cdn-new.azureedge.net/media/cache/cf/d8/cfd8213bac4afaea6026d6d3f8815ca5.jpg</t>
  </si>
  <si>
    <t>Fine facial tissues oud scent 2-ply x100</t>
  </si>
  <si>
    <t>AED 4.50 / Each</t>
  </si>
  <si>
    <t>https://www.spinneys.com/en-ae/catalogue/fine-oud-facial-tissue-2ply_11145/</t>
  </si>
  <si>
    <t>https://prod-spinneys-cdn-new.azureedge.net/media/cache/fb/80/fb8018ece25cfadd5ecfb4a9ed5ac38f.jpg</t>
  </si>
  <si>
    <t>Fine facial 2ply tissues with lotion 100 sheets</t>
  </si>
  <si>
    <t>AED 3.95 / Each</t>
  </si>
  <si>
    <t>https://www.spinneys.com/en-ae/catalogue/fine-facial-2ply-tissues-with-lotion-100-sheets_6651/</t>
  </si>
  <si>
    <t>https://prod-spinneys-cdn-new.azureedge.net/media/cache/58/55/5855bf56a0b08f71f877b0da39c96454.jpg</t>
  </si>
  <si>
    <t>Fine pocket facial tissue fine 3-ply white tissues, pack of 10</t>
  </si>
  <si>
    <t>https://www.spinneys.com/en-ae/catalogue/fine-pocket-tissue-3-ply_6652/</t>
  </si>
  <si>
    <t>https://prod-spinneys-cdn-new.azureedge.net/media/cache/5b/00/5b00130577f3bd71e0b9de3e09397611.jpg</t>
  </si>
  <si>
    <t>Kleenex hand towels 3ply</t>
  </si>
  <si>
    <t>https://www.spinneys.com/en-ae/catalogue/kleenex-hand-towels-3ply_11713/</t>
  </si>
  <si>
    <t>https://prod-spinneys-cdn-new.azureedge.net/media/cache/38/0c/380c4ff7d24c43cc58bb60cd9b729492.jpg</t>
  </si>
  <si>
    <t>Fine facial tissue white 2ply</t>
  </si>
  <si>
    <t>https://www.spinneys.com/en-ae/catalogue/fine-facial-tissue-wht-2ply-5pk_23615/</t>
  </si>
  <si>
    <t>https://prod-spinneys-cdn-new.azureedge.net/media/cache/30/6e/306e929d4407cc6aba62e7084d97d1fe.jpg</t>
  </si>
  <si>
    <t>Scott plus facial tissue 2ply x120</t>
  </si>
  <si>
    <t>AED 5.75 / Each</t>
  </si>
  <si>
    <t>https://www.spinneys.com/en-ae/catalogue/scott-plus-facial-tissue-120s-2ply_31419/</t>
  </si>
  <si>
    <t>https://prod-spinneys-cdn-new.azureedge.net/media/cache/9a/64/9a649f0a4a225d9a80c98314d76c6d21.jpg</t>
  </si>
  <si>
    <t>Fine pocket tissue 3ply</t>
  </si>
  <si>
    <t>AED 1.85 / Each</t>
  </si>
  <si>
    <t>https://www.spinneys.com/en-ae/catalogue/fine-pocket-tissue-var-3ply_31421/</t>
  </si>
  <si>
    <t>https://prod-spinneys-cdn-new.azureedge.net/media/cache/6a/03/6a03025c4b6e75fc811b2152a8072988.jpg</t>
  </si>
  <si>
    <t>Waitrose linen fresh extra soft tissues 56s</t>
  </si>
  <si>
    <t>https://www.spinneys.com/en-ae/catalogue/wr-facial-tissue-lfresh-56s-sgl_13860/</t>
  </si>
  <si>
    <t>https://prod-spinneys-cdn-new.azureedge.net/media/cache/60/bf/60bfa43dea88f9042deda708142432a7.jpg</t>
  </si>
  <si>
    <t>Fine facial tissues with vanilla and lavender 2 ply 120 pieces 3 pack</t>
  </si>
  <si>
    <t>https://www.spinneys.com/en-ae/catalogue/facial-tissue-vanilla-lavander-2-ply-x-3_45234/</t>
  </si>
  <si>
    <t>https://prod-spinneys-cdn-new.azureedge.net/media/cache/91/d2/91d26942f9995cd26dcecc482992ff97.jpg</t>
  </si>
  <si>
    <t>Masafi white 2 ply tissues 4 x 200g</t>
  </si>
  <si>
    <t>https://www.spinneys.com/en-ae/catalogue/masafi-facial-tissue-wht-2ply-4pk_11697/</t>
  </si>
  <si>
    <t>https://prod-spinneys-cdn-new.azureedge.net/media/cache/3e/23/3e232cd763acb9d4a95c7f4cbf7919de.jpg</t>
  </si>
  <si>
    <t>Fine Classic facial white tissues 200 sheets x 2-ply, pack of 5</t>
  </si>
  <si>
    <t>https://www.spinneys.com/en-ae/catalogue/fine-facial-tissue-2ply-5pk_35979/</t>
  </si>
  <si>
    <t>https://prod-spinneys-cdn-new.azureedge.net/media/cache/30/0f/300f15c6340593251fcd0d8d815b02fb.jpg</t>
  </si>
  <si>
    <t>SpinneysHOME White Unscented Facial Tissues 2ply 200s</t>
  </si>
  <si>
    <t>https://www.spinneys.com/en-ae/catalogue/spinneyshome-white-unscented-facial-tissues-2ply_49766/</t>
  </si>
  <si>
    <t>https://prod-spinneys-cdn-new.azureedge.net/media/cache/6e/f3/6ef341c749258185afa9e4cd9da234fb.jpg</t>
  </si>
  <si>
    <t>Waitrose ultra-balm white tissues x80</t>
  </si>
  <si>
    <t>https://www.spinneys.com/en-ae/catalogue/waitrose-ultra-balm-white-tissues-x80_3857/</t>
  </si>
  <si>
    <t>https://prod-spinneys-cdn-new.azureedge.net/media/cache/d5/9c/d59c6bea1bd140f456f5c9a945fc924a.jpg</t>
  </si>
  <si>
    <t>Kleenex natural facial tissues 2ply x170</t>
  </si>
  <si>
    <t>https://www.spinneys.com/en-ae/catalogue/kleenex-natural-facial-tissues-2ply-x170_6657/</t>
  </si>
  <si>
    <t>https://prod-spinneys-cdn-new.azureedge.net/media/cache/dd/76/dd76b11d7f28042f12657540f27bd2a7.jpg</t>
  </si>
  <si>
    <t>Masafi white facial tissues 2ply</t>
  </si>
  <si>
    <t>https://www.spinneys.com/en-ae/catalogue/masafi-white-facial-tissues-2ply-5pack_3853/</t>
  </si>
  <si>
    <t>https://prod-spinneys-cdn-new.azureedge.net/media/cache/92/39/9239844b304f5d6381e400f53dcf3e19.jpg</t>
  </si>
  <si>
    <t>Masafi facial tissue white 2 ply</t>
  </si>
  <si>
    <t>https://www.spinneys.com/en-ae/catalogue/masafi-facial-tissue-wht-2ply-4pk_11696/</t>
  </si>
  <si>
    <t>https://prod-spinneys-cdn-new.azureedge.net/media/cache/7d/38/7d38a0cc2189b0f8bdd6130ee86b8703.jpg</t>
  </si>
  <si>
    <t>https://www.spinneys.com/en-ae/catalogue/kleenex-ultra-soft-tissue-96s-3ply_19117/</t>
  </si>
  <si>
    <t>https://prod-spinneys-cdn-new.azureedge.net/media/cache/f2/a9/f2a958eef288ace748849fba6e47c20d.jpg</t>
  </si>
  <si>
    <t>Fine Facial Tissues 150 x 2-ply, pack of 5</t>
  </si>
  <si>
    <t>https://www.spinneys.com/en-ae/catalogue/fine-facial-tissue-wht-2ply-5pk_23614/</t>
  </si>
  <si>
    <t>https://prod-spinneys-cdn-new.azureedge.net/media/cache/74/40/74409d9676aad250565a45cda091d4b1.jpg</t>
  </si>
  <si>
    <t>SpinneysHOME White Unscented Facial Tissues 2ply 5pack</t>
  </si>
  <si>
    <t>https://www.spinneys.com/en-ae/catalogue/spinneyshome-white-unscented-facial-tissues-2ply-5pack_49767/</t>
  </si>
  <si>
    <t>https://prod-spinneys-cdn-new.azureedge.net/media/cache/fb/be/fbbe5d6f73a4a310668cc42813b8bbef.jpg</t>
  </si>
  <si>
    <t>Fine facial 2ply white tissues 200 sheets</t>
  </si>
  <si>
    <t>https://www.spinneys.com/en-ae/catalogue/fine-facial-2ply-white-tissues-200-sheets-5-pack_3851/</t>
  </si>
  <si>
    <t>https://prod-spinneys-cdn-new.azureedge.net/media/cache/b0/39/b039a639ae24c3c4dc08e98ed87dfcf0.jpg</t>
  </si>
  <si>
    <t>https://www.spinneys.com/en-ae/catalogue/masafi-white-facial-tissues-2ply_3854/</t>
  </si>
  <si>
    <t>https://prod-spinneys-cdn-new.azureedge.net/media/cache/22/94/2294bef936b31cfaee926392cf4c276d.jpg</t>
  </si>
  <si>
    <t>Ecoegg bamboo towel x20 230g</t>
  </si>
  <si>
    <t>https://www.spinneys.com/en-ae/catalogue/bamboo-towel-20-sheet-roll-230g_37506/</t>
  </si>
  <si>
    <t>https://prod-spinneys-cdn-new.azureedge.net/media/cache/12/2d/122d7d2ad0e695b113c2c5ce07797037.jpg</t>
  </si>
  <si>
    <t>Wr ess ktchn towel xtra lgth 2rollsX100s</t>
  </si>
  <si>
    <t>https://www.spinneys.com/en-ae/catalogue/wr-ess-kitchen-towels-extra-lgth-2x100s_20521/</t>
  </si>
  <si>
    <t>https://prod-spinneys-cdn-new.azureedge.net/media/cache/55/e3/55e3dc9e4f40134161ba77a05e6de5a1.jpg</t>
  </si>
  <si>
    <t>Kleenex viva kitchen towels 4rollsX40s</t>
  </si>
  <si>
    <t>https://www.spinneys.com/en-ae/catalogue/kleenex-viva-house-hold-towels-4x40s_20527/</t>
  </si>
  <si>
    <t>https://prod-spinneys-cdn-new.azureedge.net/media/cache/ff/b6/ffb6a62ede93af37561c0c05c567b123.jpg</t>
  </si>
  <si>
    <t>Scottex kitchen towel quanto basta 2ply 2 rolls</t>
  </si>
  <si>
    <t>https://www.spinneys.com/en-ae/catalogue/scottex-kitchen-towel-quanto-basta-2ply_45236/</t>
  </si>
  <si>
    <t>https://prod-spinneys-cdn-new.azureedge.net/media/cache/7a/33/7a33be1be0e54890611e4954153b704d.jpg</t>
  </si>
  <si>
    <t>Scottex kitchen towel tuttofare 2ply 2 rolls</t>
  </si>
  <si>
    <t>https://www.spinneys.com/en-ae/catalogue/scottex-kitchen-towel-tuttofare-2ply_45237/</t>
  </si>
  <si>
    <t>https://prod-spinneys-cdn-new.azureedge.net/media/cache/4e/af/4eaf8f34571421611284b45633293baf.jpg</t>
  </si>
  <si>
    <t>Fine Super Towel Pro kitchen paper towel 3-ply 4 rolls</t>
  </si>
  <si>
    <t>https://www.spinneys.com/en-ae/catalogue/fine-super-towel-pro-kitchen-paper-towel-3-ply-4-rolls_46409/</t>
  </si>
  <si>
    <t>https://prod-spinneys-cdn-new.azureedge.net/media/cache/8c/12/8c1229a7b5b9ea1c15596f5ba472ad54.jpg</t>
  </si>
  <si>
    <t>Fine Super Towel Pro kitchen paper towel 3-ply 8 rolls</t>
  </si>
  <si>
    <t>https://www.spinneys.com/en-ae/catalogue/fine-super-towel-pro-kitchen-paper-towel-3-ply-8-rolls_46410/</t>
  </si>
  <si>
    <t>https://prod-spinneys-cdn-new.azureedge.net/media/cache/25/16/2516a9893aecce5df847a93ad4d96076.jpg</t>
  </si>
  <si>
    <t>Kleenex viva kitchen roll 350m</t>
  </si>
  <si>
    <t>https://www.spinneys.com/en-ae/catalogue/kleenex-viva-kitchen-roll-350m_3843/</t>
  </si>
  <si>
    <t>https://prod-spinneys-cdn-new.azureedge.net/media/cache/fa/03/fa0300976de5791a31a384f3912bdac1.jpg</t>
  </si>
  <si>
    <t>Scott kitchen towel 2ply 6rolls</t>
  </si>
  <si>
    <t>https://www.spinneys.com/en-ae/catalogue/scottonelle-kitchen-towel-2ply-x6_3847/</t>
  </si>
  <si>
    <t>https://prod-spinneys-cdn-new.azureedge.net/media/cache/2b/84/2b842bebf78b5c682715aebd9ea537f4.jpg</t>
  </si>
  <si>
    <t>Product Name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</si>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</sst>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9923-E3D1-42BD-BEE8-65F9A2074F50}">
  <dimension ref="A1:H1190"/>
  <sheetViews>
    <sheetView tabSelected="1" topLeftCell="E1" workbookViewId="0">
      <selection activeCell="B2" sqref="B2"/>
    </sheetView>
  </sheetViews>
  <sheetFormatPr defaultRowHeight="14.4" x14ac:dyDescent="0.3"/>
  <cols>
    <col min="1" max="1" width="63.33203125" bestFit="1" customWidth="1"/>
    <col min="2" max="2" width="20.33203125" bestFit="1" customWidth="1"/>
    <col min="3" max="3" width="45.109375" bestFit="1" customWidth="1"/>
    <col min="4" max="4" width="75.6640625" bestFit="1" customWidth="1"/>
    <col min="5" max="5" width="45.109375" customWidth="1"/>
    <col min="6" max="6" width="16" bestFit="1" customWidth="1"/>
    <col min="7" max="7" width="123.6640625" bestFit="1" customWidth="1"/>
    <col min="8" max="8" width="93.109375" bestFit="1" customWidth="1"/>
  </cols>
  <sheetData>
    <row r="1" spans="1:8" x14ac:dyDescent="0.3">
      <c r="A1" t="s">
        <v>3709</v>
      </c>
      <c r="B1" t="s">
        <v>3710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 cm="1">
        <f t="array" ref="C2">MIN(SEARCH({0,1,2,3,4,5,6,7,8,9},A2&amp;"0123456789"))</f>
        <v>38</v>
      </c>
      <c r="D2" t="str">
        <f>LEFT(A2, C2-1)</f>
        <v xml:space="preserve">Air Wick jasmine air freshener spray </v>
      </c>
      <c r="E2" t="str">
        <f>RIGHT(A2, LEN(A2)-C2+1)</f>
        <v>300ml</v>
      </c>
      <c r="F2" t="s">
        <v>8</v>
      </c>
      <c r="G2" t="s">
        <v>9</v>
      </c>
      <c r="H2" t="s">
        <v>10</v>
      </c>
    </row>
    <row r="3" spans="1:8" x14ac:dyDescent="0.3">
      <c r="A3" t="s">
        <v>11</v>
      </c>
      <c r="B3" t="s">
        <v>7</v>
      </c>
      <c r="C3" cm="1">
        <f t="array" ref="C3">MIN(SEARCH({0,1,2,3,4,5,6,7,8,9},A3&amp;"0123456789"))</f>
        <v>36</v>
      </c>
      <c r="D3" t="str">
        <f t="shared" ref="D3:D66" si="0">LEFT(A3, C3-1)</f>
        <v xml:space="preserve">Aura Myst aroma oil cinnamon apple </v>
      </c>
      <c r="E3" t="str">
        <f t="shared" ref="E3:E66" si="1">RIGHT(A3, LEN(A3)-C3+1)</f>
        <v>30ml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 t="s">
        <v>7</v>
      </c>
      <c r="C4" cm="1">
        <f t="array" ref="C4">MIN(SEARCH({0,1,2,3,4,5,6,7,8,9},A4&amp;"0123456789"))</f>
        <v>41</v>
      </c>
      <c r="D4" t="str">
        <f t="shared" si="0"/>
        <v xml:space="preserve">Aura Myst pure essential oil eucalyptus </v>
      </c>
      <c r="E4" t="str">
        <f t="shared" si="1"/>
        <v>15ml</v>
      </c>
      <c r="F4" t="s">
        <v>16</v>
      </c>
      <c r="G4" t="s">
        <v>17</v>
      </c>
      <c r="H4" t="s">
        <v>18</v>
      </c>
    </row>
    <row r="5" spans="1:8" x14ac:dyDescent="0.3">
      <c r="A5" t="s">
        <v>19</v>
      </c>
      <c r="B5" t="s">
        <v>7</v>
      </c>
      <c r="C5" cm="1">
        <f t="array" ref="C5">MIN(SEARCH({0,1,2,3,4,5,6,7,8,9},A5&amp;"0123456789"))</f>
        <v>30</v>
      </c>
      <c r="D5" t="str">
        <f t="shared" si="0"/>
        <v xml:space="preserve">Aura Myst ceramic oil burner </v>
      </c>
      <c r="E5" t="str">
        <f t="shared" si="1"/>
        <v>103</v>
      </c>
      <c r="F5" t="s">
        <v>20</v>
      </c>
      <c r="G5" t="s">
        <v>21</v>
      </c>
      <c r="H5" t="s">
        <v>22</v>
      </c>
    </row>
    <row r="6" spans="1:8" x14ac:dyDescent="0.3">
      <c r="A6" t="s">
        <v>23</v>
      </c>
      <c r="B6" t="s">
        <v>7</v>
      </c>
      <c r="C6" cm="1">
        <f t="array" ref="C6">MIN(SEARCH({0,1,2,3,4,5,6,7,8,9},A6&amp;"0123456789"))</f>
        <v>27</v>
      </c>
      <c r="D6" t="str">
        <f t="shared" si="0"/>
        <v xml:space="preserve">Aura Myst aroma oil mogra </v>
      </c>
      <c r="E6" t="str">
        <f t="shared" si="1"/>
        <v>30ml</v>
      </c>
      <c r="F6" t="s">
        <v>12</v>
      </c>
      <c r="G6" t="s">
        <v>24</v>
      </c>
      <c r="H6" t="s">
        <v>25</v>
      </c>
    </row>
    <row r="7" spans="1:8" x14ac:dyDescent="0.3">
      <c r="A7" t="s">
        <v>26</v>
      </c>
      <c r="B7" t="s">
        <v>7</v>
      </c>
      <c r="C7" cm="1">
        <f t="array" ref="C7">MIN(SEARCH({0,1,2,3,4,5,6,7,8,9},A7&amp;"0123456789"))</f>
        <v>34</v>
      </c>
      <c r="D7" t="str">
        <f t="shared" si="0"/>
        <v xml:space="preserve">Aura Myst aroma oil vanilla bean </v>
      </c>
      <c r="E7" t="str">
        <f t="shared" si="1"/>
        <v>30ml</v>
      </c>
      <c r="F7" t="s">
        <v>12</v>
      </c>
      <c r="G7" t="s">
        <v>27</v>
      </c>
      <c r="H7" t="s">
        <v>28</v>
      </c>
    </row>
    <row r="8" spans="1:8" x14ac:dyDescent="0.3">
      <c r="A8" t="s">
        <v>29</v>
      </c>
      <c r="B8" t="s">
        <v>7</v>
      </c>
      <c r="C8" cm="1">
        <f t="array" ref="C8">MIN(SEARCH({0,1,2,3,4,5,6,7,8,9},A8&amp;"0123456789"))</f>
        <v>34</v>
      </c>
      <c r="D8" t="str">
        <f t="shared" si="0"/>
        <v xml:space="preserve">Aura Myst aroma oil fresh cotton </v>
      </c>
      <c r="E8" t="str">
        <f t="shared" si="1"/>
        <v>30ml</v>
      </c>
      <c r="F8" t="s">
        <v>12</v>
      </c>
      <c r="G8" t="s">
        <v>30</v>
      </c>
      <c r="H8" t="s">
        <v>31</v>
      </c>
    </row>
    <row r="9" spans="1:8" x14ac:dyDescent="0.3">
      <c r="A9" t="s">
        <v>32</v>
      </c>
      <c r="B9" t="s">
        <v>7</v>
      </c>
      <c r="C9" cm="1">
        <f t="array" ref="C9">MIN(SEARCH({0,1,2,3,4,5,6,7,8,9},A9&amp;"0123456789"))</f>
        <v>27</v>
      </c>
      <c r="D9" t="str">
        <f t="shared" si="0"/>
        <v xml:space="preserve">Aura Myst aroma oil ocean </v>
      </c>
      <c r="E9" t="str">
        <f t="shared" si="1"/>
        <v>30ml</v>
      </c>
      <c r="F9" t="s">
        <v>12</v>
      </c>
      <c r="G9" t="s">
        <v>33</v>
      </c>
      <c r="H9" t="s">
        <v>34</v>
      </c>
    </row>
    <row r="10" spans="1:8" x14ac:dyDescent="0.3">
      <c r="A10" t="s">
        <v>35</v>
      </c>
      <c r="B10" t="s">
        <v>7</v>
      </c>
      <c r="C10" cm="1">
        <f t="array" ref="C10">MIN(SEARCH({0,1,2,3,4,5,6,7,8,9},A10&amp;"0123456789"))</f>
        <v>27</v>
      </c>
      <c r="D10" t="str">
        <f t="shared" si="0"/>
        <v>Aura Myst metal oil burner</v>
      </c>
      <c r="E10" t="str">
        <f t="shared" si="1"/>
        <v/>
      </c>
      <c r="F10" t="s">
        <v>16</v>
      </c>
      <c r="G10" t="s">
        <v>36</v>
      </c>
      <c r="H10" t="s">
        <v>37</v>
      </c>
    </row>
    <row r="11" spans="1:8" x14ac:dyDescent="0.3">
      <c r="A11" t="s">
        <v>38</v>
      </c>
      <c r="B11" t="s">
        <v>7</v>
      </c>
      <c r="C11" cm="1">
        <f t="array" ref="C11">MIN(SEARCH({0,1,2,3,4,5,6,7,8,9},A11&amp;"0123456789"))</f>
        <v>35</v>
      </c>
      <c r="D11" t="str">
        <f t="shared" si="0"/>
        <v xml:space="preserve">Aura Myst aroma oil true lavender </v>
      </c>
      <c r="E11" t="str">
        <f t="shared" si="1"/>
        <v>30ml</v>
      </c>
      <c r="F11" t="s">
        <v>12</v>
      </c>
      <c r="G11" t="s">
        <v>39</v>
      </c>
      <c r="H11" t="s">
        <v>40</v>
      </c>
    </row>
    <row r="12" spans="1:8" x14ac:dyDescent="0.3">
      <c r="A12" t="s">
        <v>41</v>
      </c>
      <c r="B12" t="s">
        <v>7</v>
      </c>
      <c r="C12" cm="1">
        <f t="array" ref="C12">MIN(SEARCH({0,1,2,3,4,5,6,7,8,9},A12&amp;"0123456789"))</f>
        <v>30</v>
      </c>
      <c r="D12" t="str">
        <f t="shared" si="0"/>
        <v xml:space="preserve">Aura Myst aroma oil oud rose </v>
      </c>
      <c r="E12" t="str">
        <f t="shared" si="1"/>
        <v>30ml</v>
      </c>
      <c r="F12" t="s">
        <v>12</v>
      </c>
      <c r="G12" t="s">
        <v>42</v>
      </c>
      <c r="H12" t="s">
        <v>43</v>
      </c>
    </row>
    <row r="13" spans="1:8" x14ac:dyDescent="0.3">
      <c r="A13" t="s">
        <v>44</v>
      </c>
      <c r="B13" t="s">
        <v>7</v>
      </c>
      <c r="C13" cm="1">
        <f t="array" ref="C13">MIN(SEARCH({0,1,2,3,4,5,6,7,8,9},A13&amp;"0123456789"))</f>
        <v>51</v>
      </c>
      <c r="D13" t="str">
        <f t="shared" si="0"/>
        <v xml:space="preserve">Aura Myst pure essential oil cedarwood &amp; cinnamon </v>
      </c>
      <c r="E13" t="str">
        <f t="shared" si="1"/>
        <v>15ml</v>
      </c>
      <c r="F13" t="s">
        <v>16</v>
      </c>
      <c r="G13" t="s">
        <v>45</v>
      </c>
      <c r="H13" t="s">
        <v>46</v>
      </c>
    </row>
    <row r="14" spans="1:8" x14ac:dyDescent="0.3">
      <c r="A14" t="s">
        <v>47</v>
      </c>
      <c r="B14" t="s">
        <v>7</v>
      </c>
      <c r="C14" cm="1">
        <f t="array" ref="C14">MIN(SEARCH({0,1,2,3,4,5,6,7,8,9},A14&amp;"0123456789"))</f>
        <v>30</v>
      </c>
      <c r="D14" t="str">
        <f t="shared" si="0"/>
        <v xml:space="preserve">Aura Myst ceramic oil burner </v>
      </c>
      <c r="E14" t="str">
        <f t="shared" si="1"/>
        <v>109</v>
      </c>
      <c r="F14" t="s">
        <v>12</v>
      </c>
      <c r="G14" t="s">
        <v>48</v>
      </c>
      <c r="H14" t="s">
        <v>49</v>
      </c>
    </row>
    <row r="15" spans="1:8" x14ac:dyDescent="0.3">
      <c r="A15" t="s">
        <v>50</v>
      </c>
      <c r="B15" t="s">
        <v>7</v>
      </c>
      <c r="C15" cm="1">
        <f t="array" ref="C15">MIN(SEARCH({0,1,2,3,4,5,6,7,8,9},A15&amp;"0123456789"))</f>
        <v>33</v>
      </c>
      <c r="D15" t="str">
        <f t="shared" si="0"/>
        <v xml:space="preserve">Aura Myst aroma oil jasmine tea </v>
      </c>
      <c r="E15" t="str">
        <f t="shared" si="1"/>
        <v>30ml</v>
      </c>
      <c r="F15" t="s">
        <v>12</v>
      </c>
      <c r="G15" t="s">
        <v>51</v>
      </c>
      <c r="H15" t="s">
        <v>52</v>
      </c>
    </row>
    <row r="16" spans="1:8" x14ac:dyDescent="0.3">
      <c r="A16" t="s">
        <v>53</v>
      </c>
      <c r="B16" t="s">
        <v>7</v>
      </c>
      <c r="C16" cm="1">
        <f t="array" ref="C16">MIN(SEARCH({0,1,2,3,4,5,6,7,8,9},A16&amp;"0123456789"))</f>
        <v>30</v>
      </c>
      <c r="D16" t="str">
        <f t="shared" si="0"/>
        <v xml:space="preserve">Aura Myst ceramic oil burner </v>
      </c>
      <c r="E16" t="str">
        <f t="shared" si="1"/>
        <v>114</v>
      </c>
      <c r="F16" t="s">
        <v>54</v>
      </c>
      <c r="G16" t="s">
        <v>55</v>
      </c>
      <c r="H16" t="s">
        <v>56</v>
      </c>
    </row>
    <row r="17" spans="1:8" x14ac:dyDescent="0.3">
      <c r="A17" t="s">
        <v>57</v>
      </c>
      <c r="B17" t="s">
        <v>7</v>
      </c>
      <c r="C17" cm="1">
        <f t="array" ref="C17">MIN(SEARCH({0,1,2,3,4,5,6,7,8,9},A17&amp;"0123456789"))</f>
        <v>32</v>
      </c>
      <c r="D17" t="str">
        <f t="shared" si="0"/>
        <v xml:space="preserve">Aura Myst aroma oil oud citrus </v>
      </c>
      <c r="E17" t="str">
        <f t="shared" si="1"/>
        <v>30ml</v>
      </c>
      <c r="F17" t="s">
        <v>12</v>
      </c>
      <c r="G17" t="s">
        <v>58</v>
      </c>
      <c r="H17" t="s">
        <v>59</v>
      </c>
    </row>
    <row r="18" spans="1:8" x14ac:dyDescent="0.3">
      <c r="A18" t="s">
        <v>60</v>
      </c>
      <c r="B18" t="s">
        <v>7</v>
      </c>
      <c r="C18" cm="1">
        <f t="array" ref="C18">MIN(SEARCH({0,1,2,3,4,5,6,7,8,9},A18&amp;"0123456789"))</f>
        <v>46</v>
      </c>
      <c r="D18" t="str">
        <f t="shared" si="0"/>
        <v xml:space="preserve">Aura Myst pure essential oil tropical fruits </v>
      </c>
      <c r="E18" t="str">
        <f t="shared" si="1"/>
        <v>15ml</v>
      </c>
      <c r="F18" t="s">
        <v>16</v>
      </c>
      <c r="G18" t="s">
        <v>61</v>
      </c>
      <c r="H18" t="s">
        <v>62</v>
      </c>
    </row>
    <row r="19" spans="1:8" x14ac:dyDescent="0.3">
      <c r="A19" t="s">
        <v>63</v>
      </c>
      <c r="B19" t="s">
        <v>7</v>
      </c>
      <c r="C19" cm="1">
        <f t="array" ref="C19">MIN(SEARCH({0,1,2,3,4,5,6,7,8,9},A19&amp;"0123456789"))</f>
        <v>44</v>
      </c>
      <c r="D19" t="str">
        <f t="shared" si="0"/>
        <v xml:space="preserve">Aura Myst pure essential oil wood &amp; cloves </v>
      </c>
      <c r="E19" t="str">
        <f t="shared" si="1"/>
        <v>15ml</v>
      </c>
      <c r="F19" t="s">
        <v>16</v>
      </c>
      <c r="G19" t="s">
        <v>64</v>
      </c>
      <c r="H19" t="s">
        <v>65</v>
      </c>
    </row>
    <row r="20" spans="1:8" x14ac:dyDescent="0.3">
      <c r="A20" t="s">
        <v>66</v>
      </c>
      <c r="B20" t="s">
        <v>7</v>
      </c>
      <c r="C20" cm="1">
        <f t="array" ref="C20">MIN(SEARCH({0,1,2,3,4,5,6,7,8,9},A20&amp;"0123456789"))</f>
        <v>30</v>
      </c>
      <c r="D20" t="str">
        <f t="shared" si="0"/>
        <v xml:space="preserve">Aura Myst aroma oil mulberry </v>
      </c>
      <c r="E20" t="str">
        <f t="shared" si="1"/>
        <v>30ml</v>
      </c>
      <c r="F20" t="s">
        <v>12</v>
      </c>
      <c r="G20" t="s">
        <v>67</v>
      </c>
      <c r="H20" t="s">
        <v>68</v>
      </c>
    </row>
    <row r="21" spans="1:8" x14ac:dyDescent="0.3">
      <c r="A21" t="s">
        <v>69</v>
      </c>
      <c r="B21" t="s">
        <v>7</v>
      </c>
      <c r="C21" cm="1">
        <f t="array" ref="C21">MIN(SEARCH({0,1,2,3,4,5,6,7,8,9},A21&amp;"0123456789"))</f>
        <v>33</v>
      </c>
      <c r="D21" t="str">
        <f t="shared" si="0"/>
        <v xml:space="preserve">Aura Myst aroma oil velvet rose </v>
      </c>
      <c r="E21" t="str">
        <f t="shared" si="1"/>
        <v>30ml</v>
      </c>
      <c r="F21" t="s">
        <v>12</v>
      </c>
      <c r="G21" t="s">
        <v>70</v>
      </c>
      <c r="H21" t="s">
        <v>71</v>
      </c>
    </row>
    <row r="22" spans="1:8" x14ac:dyDescent="0.3">
      <c r="A22" t="s">
        <v>72</v>
      </c>
      <c r="B22" t="s">
        <v>7</v>
      </c>
      <c r="C22" cm="1">
        <f t="array" ref="C22">MIN(SEARCH({0,1,2,3,4,5,6,7,8,9},A22&amp;"0123456789"))</f>
        <v>26</v>
      </c>
      <c r="D22" t="str">
        <f t="shared" si="0"/>
        <v xml:space="preserve">Aura Myst aroma oil musk </v>
      </c>
      <c r="E22" t="str">
        <f t="shared" si="1"/>
        <v>30ml</v>
      </c>
      <c r="F22" t="s">
        <v>12</v>
      </c>
      <c r="G22" t="s">
        <v>73</v>
      </c>
      <c r="H22" t="s">
        <v>74</v>
      </c>
    </row>
    <row r="23" spans="1:8" x14ac:dyDescent="0.3">
      <c r="A23" t="s">
        <v>75</v>
      </c>
      <c r="B23" t="s">
        <v>7</v>
      </c>
      <c r="C23" cm="1">
        <f t="array" ref="C23">MIN(SEARCH({0,1,2,3,4,5,6,7,8,9},A23&amp;"0123456789"))</f>
        <v>33</v>
      </c>
      <c r="D23" t="str">
        <f t="shared" si="0"/>
        <v xml:space="preserve">Aura Myst aroma oil ylang ylang </v>
      </c>
      <c r="E23" t="str">
        <f t="shared" si="1"/>
        <v>30ml</v>
      </c>
      <c r="F23" t="s">
        <v>12</v>
      </c>
      <c r="G23" t="s">
        <v>76</v>
      </c>
      <c r="H23" t="s">
        <v>77</v>
      </c>
    </row>
    <row r="24" spans="1:8" x14ac:dyDescent="0.3">
      <c r="A24" t="s">
        <v>78</v>
      </c>
      <c r="B24" t="s">
        <v>7</v>
      </c>
      <c r="C24" cm="1">
        <f t="array" ref="C24">MIN(SEARCH({0,1,2,3,4,5,6,7,8,9},A24&amp;"0123456789"))</f>
        <v>31</v>
      </c>
      <c r="D24" t="str">
        <f t="shared" si="0"/>
        <v xml:space="preserve">Aura Myst aroma oil peach tea </v>
      </c>
      <c r="E24" t="str">
        <f t="shared" si="1"/>
        <v>30ml</v>
      </c>
      <c r="F24" t="s">
        <v>12</v>
      </c>
      <c r="G24" t="s">
        <v>79</v>
      </c>
      <c r="H24" t="s">
        <v>80</v>
      </c>
    </row>
    <row r="25" spans="1:8" x14ac:dyDescent="0.3">
      <c r="A25" t="s">
        <v>81</v>
      </c>
      <c r="B25" t="s">
        <v>7</v>
      </c>
      <c r="C25" cm="1">
        <f t="array" ref="C25">MIN(SEARCH({0,1,2,3,4,5,6,7,8,9},A25&amp;"0123456789"))</f>
        <v>35</v>
      </c>
      <c r="D25" t="str">
        <f t="shared" si="0"/>
        <v xml:space="preserve">Aura Myst pure essential oil rose </v>
      </c>
      <c r="E25" t="str">
        <f t="shared" si="1"/>
        <v>15ml</v>
      </c>
      <c r="F25" t="s">
        <v>16</v>
      </c>
      <c r="G25" t="s">
        <v>82</v>
      </c>
      <c r="H25" t="s">
        <v>83</v>
      </c>
    </row>
    <row r="26" spans="1:8" x14ac:dyDescent="0.3">
      <c r="A26" t="s">
        <v>84</v>
      </c>
      <c r="B26" t="s">
        <v>7</v>
      </c>
      <c r="C26" cm="1">
        <f t="array" ref="C26">MIN(SEARCH({0,1,2,3,4,5,6,7,8,9},A26&amp;"0123456789"))</f>
        <v>29</v>
      </c>
      <c r="D26" t="str">
        <f t="shared" si="0"/>
        <v xml:space="preserve">Aura Myst aroma oil jasmine </v>
      </c>
      <c r="E26" t="str">
        <f t="shared" si="1"/>
        <v>30ml</v>
      </c>
      <c r="F26" t="s">
        <v>12</v>
      </c>
      <c r="G26" t="s">
        <v>85</v>
      </c>
      <c r="H26" t="s">
        <v>86</v>
      </c>
    </row>
    <row r="27" spans="1:8" x14ac:dyDescent="0.3">
      <c r="A27" t="s">
        <v>87</v>
      </c>
      <c r="B27" t="s">
        <v>7</v>
      </c>
      <c r="C27" cm="1">
        <f t="array" ref="C27">MIN(SEARCH({0,1,2,3,4,5,6,7,8,9},A27&amp;"0123456789"))</f>
        <v>30</v>
      </c>
      <c r="D27" t="str">
        <f t="shared" si="0"/>
        <v xml:space="preserve">Aura Myst ceramic oil burner </v>
      </c>
      <c r="E27" t="str">
        <f t="shared" si="1"/>
        <v>113</v>
      </c>
      <c r="F27" t="s">
        <v>20</v>
      </c>
      <c r="G27" t="s">
        <v>88</v>
      </c>
      <c r="H27" t="s">
        <v>89</v>
      </c>
    </row>
    <row r="28" spans="1:8" x14ac:dyDescent="0.3">
      <c r="A28" t="s">
        <v>90</v>
      </c>
      <c r="B28" t="s">
        <v>7</v>
      </c>
      <c r="C28" cm="1">
        <f t="array" ref="C28">MIN(SEARCH({0,1,2,3,4,5,6,7,8,9},A28&amp;"0123456789"))</f>
        <v>39</v>
      </c>
      <c r="D28" t="str">
        <f t="shared" si="0"/>
        <v xml:space="preserve">Aura Myst pure essential oil lavender </v>
      </c>
      <c r="E28" t="str">
        <f t="shared" si="1"/>
        <v>15ml</v>
      </c>
      <c r="F28" t="s">
        <v>16</v>
      </c>
      <c r="G28" t="s">
        <v>91</v>
      </c>
      <c r="H28" t="s">
        <v>92</v>
      </c>
    </row>
    <row r="29" spans="1:8" x14ac:dyDescent="0.3">
      <c r="A29" t="s">
        <v>93</v>
      </c>
      <c r="B29" t="s">
        <v>7</v>
      </c>
      <c r="C29" cm="1">
        <f t="array" ref="C29">MIN(SEARCH({0,1,2,3,4,5,6,7,8,9},A29&amp;"0123456789"))</f>
        <v>33</v>
      </c>
      <c r="D29" t="str">
        <f t="shared" si="0"/>
        <v xml:space="preserve">Aura Myst aroma oil lemon grass </v>
      </c>
      <c r="E29" t="str">
        <f t="shared" si="1"/>
        <v>30ml</v>
      </c>
      <c r="F29" t="s">
        <v>12</v>
      </c>
      <c r="G29" t="s">
        <v>94</v>
      </c>
      <c r="H29" t="s">
        <v>95</v>
      </c>
    </row>
    <row r="30" spans="1:8" x14ac:dyDescent="0.3">
      <c r="A30" t="s">
        <v>96</v>
      </c>
      <c r="B30" t="s">
        <v>7</v>
      </c>
      <c r="C30" cm="1">
        <f t="array" ref="C30">MIN(SEARCH({0,1,2,3,4,5,6,7,8,9},A30&amp;"0123456789"))</f>
        <v>32</v>
      </c>
      <c r="D30" t="str">
        <f t="shared" si="0"/>
        <v xml:space="preserve">Aura Myst aroma oil frangipani </v>
      </c>
      <c r="E30" t="str">
        <f t="shared" si="1"/>
        <v>30ml</v>
      </c>
      <c r="F30" t="s">
        <v>12</v>
      </c>
      <c r="G30" t="s">
        <v>97</v>
      </c>
      <c r="H30" t="s">
        <v>98</v>
      </c>
    </row>
    <row r="31" spans="1:8" x14ac:dyDescent="0.3">
      <c r="A31" t="s">
        <v>99</v>
      </c>
      <c r="B31" t="s">
        <v>7</v>
      </c>
      <c r="C31" cm="1">
        <f t="array" ref="C31">MIN(SEARCH({0,1,2,3,4,5,6,7,8,9},A31&amp;"0123456789"))</f>
        <v>43</v>
      </c>
      <c r="D31" t="str">
        <f t="shared" si="0"/>
        <v xml:space="preserve">Paddywax amber and smoke wabi sabi candle </v>
      </c>
      <c r="E31" t="str">
        <f t="shared" si="1"/>
        <v>12oz</v>
      </c>
      <c r="F31" t="s">
        <v>100</v>
      </c>
      <c r="G31" t="s">
        <v>101</v>
      </c>
      <c r="H31" t="s">
        <v>102</v>
      </c>
    </row>
    <row r="32" spans="1:8" x14ac:dyDescent="0.3">
      <c r="A32" t="s">
        <v>103</v>
      </c>
      <c r="B32" t="s">
        <v>7</v>
      </c>
      <c r="C32" cm="1">
        <f t="array" ref="C32">MIN(SEARCH({0,1,2,3,4,5,6,7,8,9},A32&amp;"0123456789"))</f>
        <v>39</v>
      </c>
      <c r="D32" t="str">
        <f t="shared" si="0"/>
        <v>Price's Candles open window jar candle</v>
      </c>
      <c r="E32" t="str">
        <f t="shared" si="1"/>
        <v/>
      </c>
      <c r="F32" t="s">
        <v>104</v>
      </c>
      <c r="G32" t="s">
        <v>105</v>
      </c>
      <c r="H32" t="s">
        <v>106</v>
      </c>
    </row>
    <row r="33" spans="1:8" x14ac:dyDescent="0.3">
      <c r="A33" t="s">
        <v>107</v>
      </c>
      <c r="B33" t="s">
        <v>7</v>
      </c>
      <c r="C33" cm="1">
        <f t="array" ref="C33">MIN(SEARCH({0,1,2,3,4,5,6,7,8,9},A33&amp;"0123456789"))</f>
        <v>38</v>
      </c>
      <c r="D33" t="str">
        <f t="shared" si="0"/>
        <v>Price's Candles household tealights x</v>
      </c>
      <c r="E33" t="str">
        <f t="shared" si="1"/>
        <v>10</v>
      </c>
      <c r="F33" t="s">
        <v>108</v>
      </c>
      <c r="G33" t="s">
        <v>109</v>
      </c>
      <c r="H33" t="s">
        <v>110</v>
      </c>
    </row>
    <row r="34" spans="1:8" x14ac:dyDescent="0.3">
      <c r="A34" t="s">
        <v>111</v>
      </c>
      <c r="B34" t="s">
        <v>7</v>
      </c>
      <c r="C34" cm="1">
        <f t="array" ref="C34">MIN(SEARCH({0,1,2,3,4,5,6,7,8,9},A34&amp;"0123456789"))</f>
        <v>46</v>
      </c>
      <c r="D34" t="str">
        <f t="shared" si="0"/>
        <v>Aura Myst glass jar scented candle oud absolu</v>
      </c>
      <c r="E34" t="str">
        <f t="shared" si="1"/>
        <v/>
      </c>
      <c r="F34" t="s">
        <v>112</v>
      </c>
      <c r="G34" t="s">
        <v>113</v>
      </c>
      <c r="H34" t="s">
        <v>114</v>
      </c>
    </row>
    <row r="35" spans="1:8" x14ac:dyDescent="0.3">
      <c r="A35" t="s">
        <v>115</v>
      </c>
      <c r="B35" t="s">
        <v>7</v>
      </c>
      <c r="C35" cm="1">
        <f t="array" ref="C35">MIN(SEARCH({0,1,2,3,4,5,6,7,8,9},A35&amp;"0123456789"))</f>
        <v>47</v>
      </c>
      <c r="D35" t="str">
        <f t="shared" si="0"/>
        <v>Aura Myst glass jar scented candle santal noir</v>
      </c>
      <c r="E35" t="str">
        <f t="shared" si="1"/>
        <v/>
      </c>
      <c r="F35" t="s">
        <v>116</v>
      </c>
      <c r="G35" t="s">
        <v>117</v>
      </c>
      <c r="H35" t="s">
        <v>118</v>
      </c>
    </row>
    <row r="36" spans="1:8" x14ac:dyDescent="0.3">
      <c r="A36" t="s">
        <v>119</v>
      </c>
      <c r="B36" t="s">
        <v>7</v>
      </c>
      <c r="C36" cm="1">
        <f t="array" ref="C36">MIN(SEARCH({0,1,2,3,4,5,6,7,8,9},A36&amp;"0123456789"))</f>
        <v>58</v>
      </c>
      <c r="D36" t="str">
        <f t="shared" si="0"/>
        <v>Aura Myst glass jar three wick scented candle santal noir</v>
      </c>
      <c r="E36" t="str">
        <f t="shared" si="1"/>
        <v/>
      </c>
      <c r="F36" t="s">
        <v>20</v>
      </c>
      <c r="G36" t="s">
        <v>120</v>
      </c>
      <c r="H36" t="s">
        <v>121</v>
      </c>
    </row>
    <row r="37" spans="1:8" x14ac:dyDescent="0.3">
      <c r="A37" t="s">
        <v>122</v>
      </c>
      <c r="B37" t="s">
        <v>7</v>
      </c>
      <c r="C37" cm="1">
        <f t="array" ref="C37">MIN(SEARCH({0,1,2,3,4,5,6,7,8,9},A37&amp;"0123456789"))</f>
        <v>65</v>
      </c>
      <c r="D37" t="str">
        <f t="shared" si="0"/>
        <v>Aura Myst mini printed tin highly scented candle pink grapefruit</v>
      </c>
      <c r="E37" t="str">
        <f t="shared" si="1"/>
        <v/>
      </c>
      <c r="F37" t="s">
        <v>123</v>
      </c>
      <c r="G37" t="s">
        <v>124</v>
      </c>
      <c r="H37" t="s">
        <v>125</v>
      </c>
    </row>
    <row r="38" spans="1:8" x14ac:dyDescent="0.3">
      <c r="A38" t="s">
        <v>126</v>
      </c>
      <c r="B38" t="s">
        <v>7</v>
      </c>
      <c r="C38" cm="1">
        <f t="array" ref="C38">MIN(SEARCH({0,1,2,3,4,5,6,7,8,9},A38&amp;"0123456789"))</f>
        <v>40</v>
      </c>
      <c r="D38" t="str">
        <f t="shared" si="0"/>
        <v>Waitrose Home Pillar Candle Large White</v>
      </c>
      <c r="E38" t="str">
        <f t="shared" si="1"/>
        <v/>
      </c>
      <c r="F38" t="s">
        <v>127</v>
      </c>
      <c r="G38" t="s">
        <v>128</v>
      </c>
      <c r="H38" t="s">
        <v>129</v>
      </c>
    </row>
    <row r="39" spans="1:8" x14ac:dyDescent="0.3">
      <c r="A39" t="s">
        <v>130</v>
      </c>
      <c r="B39" t="s">
        <v>7</v>
      </c>
      <c r="C39" cm="1">
        <f t="array" ref="C39">MIN(SEARCH({0,1,2,3,4,5,6,7,8,9},A39&amp;"0123456789"))</f>
        <v>47</v>
      </c>
      <c r="D39" t="str">
        <f t="shared" si="0"/>
        <v>Aladino scented maxi tealight candle vanilla x</v>
      </c>
      <c r="E39" t="str">
        <f t="shared" si="1"/>
        <v>4</v>
      </c>
      <c r="F39" t="s">
        <v>131</v>
      </c>
      <c r="G39" t="s">
        <v>132</v>
      </c>
      <c r="H39" t="s">
        <v>133</v>
      </c>
    </row>
    <row r="40" spans="1:8" x14ac:dyDescent="0.3">
      <c r="A40" t="s">
        <v>134</v>
      </c>
      <c r="B40" t="s">
        <v>7</v>
      </c>
      <c r="C40" cm="1">
        <f t="array" ref="C40">MIN(SEARCH({0,1,2,3,4,5,6,7,8,9},A40&amp;"0123456789"))</f>
        <v>59</v>
      </c>
      <c r="D40" t="str">
        <f t="shared" si="0"/>
        <v>Aura Myst mini printed tin highly scented candle peach tea</v>
      </c>
      <c r="E40" t="str">
        <f t="shared" si="1"/>
        <v/>
      </c>
      <c r="F40" t="s">
        <v>123</v>
      </c>
      <c r="G40" t="s">
        <v>135</v>
      </c>
      <c r="H40" t="s">
        <v>136</v>
      </c>
    </row>
    <row r="41" spans="1:8" x14ac:dyDescent="0.3">
      <c r="A41" t="s">
        <v>137</v>
      </c>
      <c r="B41" t="s">
        <v>7</v>
      </c>
      <c r="C41" cm="1">
        <f t="array" ref="C41">MIN(SEARCH({0,1,2,3,4,5,6,7,8,9},A41&amp;"0123456789"))</f>
        <v>46</v>
      </c>
      <c r="D41" t="str">
        <f t="shared" si="0"/>
        <v>Yankee Candle clean cotton classic medium jar</v>
      </c>
      <c r="E41" t="str">
        <f t="shared" si="1"/>
        <v/>
      </c>
      <c r="F41" t="s">
        <v>138</v>
      </c>
      <c r="G41" t="s">
        <v>139</v>
      </c>
      <c r="H41" t="s">
        <v>140</v>
      </c>
    </row>
    <row r="42" spans="1:8" x14ac:dyDescent="0.3">
      <c r="A42" t="s">
        <v>141</v>
      </c>
      <c r="B42" t="s">
        <v>7</v>
      </c>
      <c r="C42" cm="1">
        <f t="array" ref="C42">MIN(SEARCH({0,1,2,3,4,5,6,7,8,9},A42&amp;"0123456789"))</f>
        <v>42</v>
      </c>
      <c r="D42" t="str">
        <f t="shared" si="0"/>
        <v>Aura Myst tin scented candle orange clove</v>
      </c>
      <c r="E42" t="str">
        <f t="shared" si="1"/>
        <v/>
      </c>
      <c r="F42" t="s">
        <v>142</v>
      </c>
      <c r="G42" t="s">
        <v>143</v>
      </c>
      <c r="H42" t="s">
        <v>144</v>
      </c>
    </row>
    <row r="43" spans="1:8" x14ac:dyDescent="0.3">
      <c r="A43" t="s">
        <v>145</v>
      </c>
      <c r="B43" t="s">
        <v>7</v>
      </c>
      <c r="C43" cm="1">
        <f t="array" ref="C43">MIN(SEARCH({0,1,2,3,4,5,6,7,8,9},A43&amp;"0123456789"))</f>
        <v>57</v>
      </c>
      <c r="D43" t="str">
        <f t="shared" si="0"/>
        <v>Aura Myst glass jar three wick scented candle dark black</v>
      </c>
      <c r="E43" t="str">
        <f t="shared" si="1"/>
        <v/>
      </c>
      <c r="F43" t="s">
        <v>20</v>
      </c>
      <c r="G43" t="s">
        <v>146</v>
      </c>
      <c r="H43" t="s">
        <v>147</v>
      </c>
    </row>
    <row r="44" spans="1:8" x14ac:dyDescent="0.3">
      <c r="A44" t="s">
        <v>148</v>
      </c>
      <c r="B44" t="s">
        <v>7</v>
      </c>
      <c r="C44" cm="1">
        <f t="array" ref="C44">MIN(SEARCH({0,1,2,3,4,5,6,7,8,9},A44&amp;"0123456789"))</f>
        <v>40</v>
      </c>
      <c r="D44" t="str">
        <f t="shared" si="0"/>
        <v>Aura Myst glass jar scented candle musk</v>
      </c>
      <c r="E44" t="str">
        <f t="shared" si="1"/>
        <v/>
      </c>
      <c r="F44" t="s">
        <v>149</v>
      </c>
      <c r="G44" t="s">
        <v>150</v>
      </c>
      <c r="H44" t="s">
        <v>151</v>
      </c>
    </row>
    <row r="45" spans="1:8" x14ac:dyDescent="0.3">
      <c r="A45" t="s">
        <v>152</v>
      </c>
      <c r="B45" t="s">
        <v>7</v>
      </c>
      <c r="C45" cm="1">
        <f t="array" ref="C45">MIN(SEARCH({0,1,2,3,4,5,6,7,8,9},A45&amp;"0123456789"))</f>
        <v>47</v>
      </c>
      <c r="D45" t="str">
        <f t="shared" si="0"/>
        <v>Aura Myst glass jar scented candle aqua neroli</v>
      </c>
      <c r="E45" t="str">
        <f t="shared" si="1"/>
        <v/>
      </c>
      <c r="F45" t="s">
        <v>116</v>
      </c>
      <c r="G45" t="s">
        <v>153</v>
      </c>
      <c r="H45" t="s">
        <v>154</v>
      </c>
    </row>
    <row r="46" spans="1:8" x14ac:dyDescent="0.3">
      <c r="A46" t="s">
        <v>155</v>
      </c>
      <c r="B46" t="s">
        <v>7</v>
      </c>
      <c r="C46" cm="1">
        <f t="array" ref="C46">MIN(SEARCH({0,1,2,3,4,5,6,7,8,9},A46&amp;"0123456789"))</f>
        <v>48</v>
      </c>
      <c r="D46" t="str">
        <f t="shared" si="0"/>
        <v>Aura Myst glass jar scented candle men in black</v>
      </c>
      <c r="E46" t="str">
        <f t="shared" si="1"/>
        <v/>
      </c>
      <c r="F46" t="s">
        <v>116</v>
      </c>
      <c r="G46" t="s">
        <v>156</v>
      </c>
      <c r="H46" t="s">
        <v>157</v>
      </c>
    </row>
    <row r="47" spans="1:8" x14ac:dyDescent="0.3">
      <c r="A47" t="s">
        <v>158</v>
      </c>
      <c r="B47" t="s">
        <v>7</v>
      </c>
      <c r="C47" cm="1">
        <f t="array" ref="C47">MIN(SEARCH({0,1,2,3,4,5,6,7,8,9},A47&amp;"0123456789"))</f>
        <v>28</v>
      </c>
      <c r="D47" t="str">
        <f t="shared" si="0"/>
        <v>Glade apple cinnamon candle</v>
      </c>
      <c r="E47" t="str">
        <f t="shared" si="1"/>
        <v/>
      </c>
      <c r="F47" t="s">
        <v>159</v>
      </c>
      <c r="G47" t="s">
        <v>160</v>
      </c>
      <c r="H47" t="s">
        <v>161</v>
      </c>
    </row>
    <row r="48" spans="1:8" x14ac:dyDescent="0.3">
      <c r="A48" t="s">
        <v>162</v>
      </c>
      <c r="B48" t="s">
        <v>7</v>
      </c>
      <c r="C48" cm="1">
        <f t="array" ref="C48">MIN(SEARCH({0,1,2,3,4,5,6,7,8,9},A48&amp;"0123456789"))</f>
        <v>59</v>
      </c>
      <c r="D48" t="str">
        <f t="shared" si="0"/>
        <v xml:space="preserve">"Paddywax impressions candle ""peace"" lavender and thyme </v>
      </c>
      <c r="E48" t="str">
        <f t="shared" si="1"/>
        <v>5.75oz"</v>
      </c>
      <c r="F48" t="s">
        <v>163</v>
      </c>
      <c r="G48" t="s">
        <v>164</v>
      </c>
      <c r="H48" t="s">
        <v>165</v>
      </c>
    </row>
    <row r="49" spans="1:8" x14ac:dyDescent="0.3">
      <c r="A49" t="s">
        <v>166</v>
      </c>
      <c r="B49" t="s">
        <v>7</v>
      </c>
      <c r="C49" cm="1">
        <f t="array" ref="C49">MIN(SEARCH({0,1,2,3,4,5,6,7,8,9},A49&amp;"0123456789"))</f>
        <v>40</v>
      </c>
      <c r="D49" t="str">
        <f t="shared" si="0"/>
        <v xml:space="preserve">Paddywax kin black fig and rose candle </v>
      </c>
      <c r="E49" t="str">
        <f t="shared" si="1"/>
        <v>3.5oz</v>
      </c>
      <c r="F49" t="s">
        <v>167</v>
      </c>
      <c r="G49" t="s">
        <v>168</v>
      </c>
      <c r="H49" t="s">
        <v>169</v>
      </c>
    </row>
    <row r="50" spans="1:8" x14ac:dyDescent="0.3">
      <c r="A50" t="s">
        <v>170</v>
      </c>
      <c r="B50" t="s">
        <v>7</v>
      </c>
      <c r="C50" cm="1">
        <f t="array" ref="C50">MIN(SEARCH({0,1,2,3,4,5,6,7,8,9},A50&amp;"0123456789"))</f>
        <v>49</v>
      </c>
      <c r="D50" t="str">
        <f t="shared" si="0"/>
        <v>Yankee Candle vanilla cupcake classic medium jar</v>
      </c>
      <c r="E50" t="str">
        <f t="shared" si="1"/>
        <v/>
      </c>
      <c r="F50" t="s">
        <v>138</v>
      </c>
      <c r="G50" t="s">
        <v>171</v>
      </c>
      <c r="H50" t="s">
        <v>172</v>
      </c>
    </row>
    <row r="51" spans="1:8" x14ac:dyDescent="0.3">
      <c r="A51" t="s">
        <v>173</v>
      </c>
      <c r="B51" t="s">
        <v>7</v>
      </c>
      <c r="C51" cm="1">
        <f t="array" ref="C51">MIN(SEARCH({0,1,2,3,4,5,6,7,8,9},A51&amp;"0123456789"))</f>
        <v>16</v>
      </c>
      <c r="D51" t="str">
        <f t="shared" si="0"/>
        <v xml:space="preserve">Paddywax hygge </v>
      </c>
      <c r="E51" t="str">
        <f t="shared" si="1"/>
        <v>5oz candle wild fig and cedar</v>
      </c>
      <c r="F51" t="s">
        <v>174</v>
      </c>
      <c r="G51" t="s">
        <v>175</v>
      </c>
      <c r="H51" t="s">
        <v>176</v>
      </c>
    </row>
    <row r="52" spans="1:8" x14ac:dyDescent="0.3">
      <c r="A52" t="s">
        <v>177</v>
      </c>
      <c r="B52" t="s">
        <v>7</v>
      </c>
      <c r="C52" cm="1">
        <f t="array" ref="C52">MIN(SEARCH({0,1,2,3,4,5,6,7,8,9},A52&amp;"0123456789"))</f>
        <v>16</v>
      </c>
      <c r="D52" t="str">
        <f t="shared" si="0"/>
        <v xml:space="preserve">Paddywax hygge </v>
      </c>
      <c r="E52" t="str">
        <f t="shared" si="1"/>
        <v>15oz candle rosewood patchouli</v>
      </c>
      <c r="F52" t="s">
        <v>178</v>
      </c>
      <c r="G52" t="s">
        <v>179</v>
      </c>
      <c r="H52" t="s">
        <v>180</v>
      </c>
    </row>
    <row r="53" spans="1:8" x14ac:dyDescent="0.3">
      <c r="A53" t="s">
        <v>181</v>
      </c>
      <c r="B53" t="s">
        <v>7</v>
      </c>
      <c r="C53" cm="1">
        <f t="array" ref="C53">MIN(SEARCH({0,1,2,3,4,5,6,7,8,9},A53&amp;"0123456789"))</f>
        <v>42</v>
      </c>
      <c r="D53" t="str">
        <f t="shared" si="0"/>
        <v xml:space="preserve">Paddywax wabi sabi spark bergamot candle </v>
      </c>
      <c r="E53" t="str">
        <f t="shared" si="1"/>
        <v>12oz</v>
      </c>
      <c r="F53" t="s">
        <v>100</v>
      </c>
      <c r="G53" t="s">
        <v>182</v>
      </c>
      <c r="H53" t="s">
        <v>183</v>
      </c>
    </row>
    <row r="54" spans="1:8" x14ac:dyDescent="0.3">
      <c r="A54" t="s">
        <v>184</v>
      </c>
      <c r="B54" t="s">
        <v>7</v>
      </c>
      <c r="C54" cm="1">
        <f t="array" ref="C54">MIN(SEARCH({0,1,2,3,4,5,6,7,8,9},A54&amp;"0123456789"))</f>
        <v>41</v>
      </c>
      <c r="D54" t="str">
        <f t="shared" si="0"/>
        <v>Aura Myst glass jar scented candle ocean</v>
      </c>
      <c r="E54" t="str">
        <f t="shared" si="1"/>
        <v/>
      </c>
      <c r="F54" t="s">
        <v>149</v>
      </c>
      <c r="G54" t="s">
        <v>185</v>
      </c>
      <c r="H54" t="s">
        <v>186</v>
      </c>
    </row>
    <row r="55" spans="1:8" x14ac:dyDescent="0.3">
      <c r="A55" t="s">
        <v>187</v>
      </c>
      <c r="B55" t="s">
        <v>7</v>
      </c>
      <c r="C55" cm="1">
        <f t="array" ref="C55">MIN(SEARCH({0,1,2,3,4,5,6,7,8,9},A55&amp;"0123456789"))</f>
        <v>9</v>
      </c>
      <c r="D55" t="str">
        <f t="shared" si="0"/>
        <v xml:space="preserve">Aladino </v>
      </c>
      <c r="E55" t="str">
        <f t="shared" si="1"/>
        <v>30 hour lavender scented candle</v>
      </c>
      <c r="F55" t="s">
        <v>188</v>
      </c>
      <c r="G55" t="s">
        <v>189</v>
      </c>
      <c r="H55" t="s">
        <v>190</v>
      </c>
    </row>
    <row r="56" spans="1:8" x14ac:dyDescent="0.3">
      <c r="A56" t="s">
        <v>191</v>
      </c>
      <c r="B56" t="s">
        <v>7</v>
      </c>
      <c r="C56" cm="1">
        <f t="array" ref="C56">MIN(SEARCH({0,1,2,3,4,5,6,7,8,9},A56&amp;"0123456789"))</f>
        <v>44</v>
      </c>
      <c r="D56" t="str">
        <f t="shared" si="0"/>
        <v>Aladino scented maxi tealight candle rose x</v>
      </c>
      <c r="E56" t="str">
        <f t="shared" si="1"/>
        <v>4</v>
      </c>
      <c r="F56" t="s">
        <v>131</v>
      </c>
      <c r="G56" t="s">
        <v>192</v>
      </c>
      <c r="H56" t="s">
        <v>193</v>
      </c>
    </row>
    <row r="57" spans="1:8" x14ac:dyDescent="0.3">
      <c r="A57" t="s">
        <v>194</v>
      </c>
      <c r="B57" t="s">
        <v>7</v>
      </c>
      <c r="C57" cm="1">
        <f t="array" ref="C57">MIN(SEARCH({0,1,2,3,4,5,6,7,8,9},A57&amp;"0123456789"))</f>
        <v>47</v>
      </c>
      <c r="D57" t="str">
        <f t="shared" si="0"/>
        <v>Aladino scented maxi tealight candle jasmine x</v>
      </c>
      <c r="E57" t="str">
        <f t="shared" si="1"/>
        <v>4</v>
      </c>
      <c r="F57" t="s">
        <v>131</v>
      </c>
      <c r="G57" t="s">
        <v>195</v>
      </c>
      <c r="H57" t="s">
        <v>196</v>
      </c>
    </row>
    <row r="58" spans="1:8" x14ac:dyDescent="0.3">
      <c r="A58" t="s">
        <v>197</v>
      </c>
      <c r="B58" t="s">
        <v>7</v>
      </c>
      <c r="C58" cm="1">
        <f t="array" ref="C58">MIN(SEARCH({0,1,2,3,4,5,6,7,8,9},A58&amp;"0123456789"))</f>
        <v>57</v>
      </c>
      <c r="D58" t="str">
        <f t="shared" si="0"/>
        <v>Aura Myst glass jar three wick scented candle poire rose</v>
      </c>
      <c r="E58" t="str">
        <f t="shared" si="1"/>
        <v/>
      </c>
      <c r="F58" t="s">
        <v>20</v>
      </c>
      <c r="G58" t="s">
        <v>198</v>
      </c>
      <c r="H58" t="s">
        <v>199</v>
      </c>
    </row>
    <row r="59" spans="1:8" x14ac:dyDescent="0.3">
      <c r="A59" t="s">
        <v>200</v>
      </c>
      <c r="B59" t="s">
        <v>7</v>
      </c>
      <c r="C59" cm="1">
        <f t="array" ref="C59">MIN(SEARCH({0,1,2,3,4,5,6,7,8,9},A59&amp;"0123456789"))</f>
        <v>35</v>
      </c>
      <c r="D59" t="str">
        <f t="shared" si="0"/>
        <v>Aladino tealight candles vanilla x</v>
      </c>
      <c r="E59" t="str">
        <f t="shared" si="1"/>
        <v>25</v>
      </c>
      <c r="F59" t="s">
        <v>201</v>
      </c>
      <c r="G59" t="s">
        <v>202</v>
      </c>
      <c r="H59" t="s">
        <v>203</v>
      </c>
    </row>
    <row r="60" spans="1:8" x14ac:dyDescent="0.3">
      <c r="A60" t="s">
        <v>204</v>
      </c>
      <c r="B60" t="s">
        <v>7</v>
      </c>
      <c r="C60" cm="1">
        <f t="array" ref="C60">MIN(SEARCH({0,1,2,3,4,5,6,7,8,9},A60&amp;"0123456789"))</f>
        <v>40</v>
      </c>
      <c r="D60" t="str">
        <f t="shared" si="0"/>
        <v>Aura Myst tin scented candle fig &amp; herb</v>
      </c>
      <c r="E60" t="str">
        <f t="shared" si="1"/>
        <v/>
      </c>
      <c r="F60" t="s">
        <v>142</v>
      </c>
      <c r="G60" t="s">
        <v>205</v>
      </c>
      <c r="H60" t="s">
        <v>206</v>
      </c>
    </row>
    <row r="61" spans="1:8" x14ac:dyDescent="0.3">
      <c r="A61" t="s">
        <v>207</v>
      </c>
      <c r="B61" t="s">
        <v>7</v>
      </c>
      <c r="C61" cm="1">
        <f t="array" ref="C61">MIN(SEARCH({0,1,2,3,4,5,6,7,8,9},A61&amp;"0123456789"))</f>
        <v>35</v>
      </c>
      <c r="D61" t="str">
        <f t="shared" si="0"/>
        <v>Aura Myst tin scented candle linen</v>
      </c>
      <c r="E61" t="str">
        <f t="shared" si="1"/>
        <v/>
      </c>
      <c r="F61" t="s">
        <v>142</v>
      </c>
      <c r="G61" t="s">
        <v>208</v>
      </c>
      <c r="H61" t="s">
        <v>209</v>
      </c>
    </row>
    <row r="62" spans="1:8" x14ac:dyDescent="0.3">
      <c r="A62" t="s">
        <v>210</v>
      </c>
      <c r="B62" t="s">
        <v>7</v>
      </c>
      <c r="C62" cm="1">
        <f t="array" ref="C62">MIN(SEARCH({0,1,2,3,4,5,6,7,8,9},A62&amp;"0123456789"))</f>
        <v>48</v>
      </c>
      <c r="D62" t="str">
        <f t="shared" si="0"/>
        <v>Aura Myst glass jar scented candle fresh cotton</v>
      </c>
      <c r="E62" t="str">
        <f t="shared" si="1"/>
        <v/>
      </c>
      <c r="F62" t="s">
        <v>149</v>
      </c>
      <c r="G62" t="s">
        <v>211</v>
      </c>
      <c r="H62" t="s">
        <v>212</v>
      </c>
    </row>
    <row r="63" spans="1:8" x14ac:dyDescent="0.3">
      <c r="A63" t="s">
        <v>213</v>
      </c>
      <c r="B63" t="s">
        <v>7</v>
      </c>
      <c r="C63" cm="1">
        <f t="array" ref="C63">MIN(SEARCH({0,1,2,3,4,5,6,7,8,9},A63&amp;"0123456789"))</f>
        <v>47</v>
      </c>
      <c r="D63" t="str">
        <f t="shared" si="0"/>
        <v>Aura Myst glass jar scented candle dark purple</v>
      </c>
      <c r="E63" t="str">
        <f t="shared" si="1"/>
        <v/>
      </c>
      <c r="F63" t="s">
        <v>116</v>
      </c>
      <c r="G63" t="s">
        <v>214</v>
      </c>
      <c r="H63" t="s">
        <v>215</v>
      </c>
    </row>
    <row r="64" spans="1:8" x14ac:dyDescent="0.3">
      <c r="A64" t="s">
        <v>216</v>
      </c>
      <c r="B64" t="s">
        <v>7</v>
      </c>
      <c r="C64" cm="1">
        <f t="array" ref="C64">MIN(SEARCH({0,1,2,3,4,5,6,7,8,9},A64&amp;"0123456789"))</f>
        <v>9</v>
      </c>
      <c r="D64" t="str">
        <f t="shared" si="0"/>
        <v xml:space="preserve">Aladino </v>
      </c>
      <c r="E64" t="str">
        <f t="shared" si="1"/>
        <v>45 hour vanilla scented candle</v>
      </c>
      <c r="F64" t="s">
        <v>217</v>
      </c>
      <c r="G64" t="s">
        <v>218</v>
      </c>
      <c r="H64" t="s">
        <v>219</v>
      </c>
    </row>
    <row r="65" spans="1:8" x14ac:dyDescent="0.3">
      <c r="A65" t="s">
        <v>220</v>
      </c>
      <c r="B65" t="s">
        <v>7</v>
      </c>
      <c r="C65" cm="1">
        <f t="array" ref="C65">MIN(SEARCH({0,1,2,3,4,5,6,7,8,9},A65&amp;"0123456789"))</f>
        <v>36</v>
      </c>
      <c r="D65" t="str">
        <f t="shared" si="0"/>
        <v>Aladino tealight candles lavender x</v>
      </c>
      <c r="E65" t="str">
        <f t="shared" si="1"/>
        <v>25</v>
      </c>
      <c r="F65" t="s">
        <v>201</v>
      </c>
      <c r="G65" t="s">
        <v>221</v>
      </c>
      <c r="H65" t="s">
        <v>222</v>
      </c>
    </row>
    <row r="66" spans="1:8" x14ac:dyDescent="0.3">
      <c r="A66" t="s">
        <v>223</v>
      </c>
      <c r="B66" t="s">
        <v>7</v>
      </c>
      <c r="C66" cm="1">
        <f t="array" ref="C66">MIN(SEARCH({0,1,2,3,4,5,6,7,8,9},A66&amp;"0123456789"))</f>
        <v>16</v>
      </c>
      <c r="D66" t="str">
        <f t="shared" si="0"/>
        <v xml:space="preserve">Paddywax hygge </v>
      </c>
      <c r="E66" t="str">
        <f t="shared" si="1"/>
        <v>5oz candle bergamot mahogony</v>
      </c>
      <c r="F66" t="s">
        <v>174</v>
      </c>
      <c r="G66" t="s">
        <v>224</v>
      </c>
      <c r="H66" t="s">
        <v>225</v>
      </c>
    </row>
    <row r="67" spans="1:8" x14ac:dyDescent="0.3">
      <c r="A67" t="s">
        <v>226</v>
      </c>
      <c r="B67" t="s">
        <v>7</v>
      </c>
      <c r="C67" cm="1">
        <f t="array" ref="C67">MIN(SEARCH({0,1,2,3,4,5,6,7,8,9},A67&amp;"0123456789"))</f>
        <v>44</v>
      </c>
      <c r="D67" t="str">
        <f t="shared" ref="D67:D130" si="2">LEFT(A67, C67-1)</f>
        <v xml:space="preserve">Paddywax hygge candle vetiver and cardamom </v>
      </c>
      <c r="E67" t="str">
        <f t="shared" ref="E67:E130" si="3">RIGHT(A67, LEN(A67)-C67+1)</f>
        <v>15oz</v>
      </c>
      <c r="F67" t="s">
        <v>178</v>
      </c>
      <c r="G67" t="s">
        <v>227</v>
      </c>
      <c r="H67" t="s">
        <v>228</v>
      </c>
    </row>
    <row r="68" spans="1:8" x14ac:dyDescent="0.3">
      <c r="A68" t="s">
        <v>229</v>
      </c>
      <c r="B68" t="s">
        <v>7</v>
      </c>
      <c r="C68" cm="1">
        <f t="array" ref="C68">MIN(SEARCH({0,1,2,3,4,5,6,7,8,9},A68&amp;"0123456789"))</f>
        <v>41</v>
      </c>
      <c r="D68" t="str">
        <f t="shared" si="2"/>
        <v>John Lewis inclusion white jasmin candle</v>
      </c>
      <c r="E68" t="str">
        <f t="shared" si="3"/>
        <v/>
      </c>
      <c r="F68" t="s">
        <v>230</v>
      </c>
      <c r="G68" t="s">
        <v>231</v>
      </c>
      <c r="H68" t="s">
        <v>232</v>
      </c>
    </row>
    <row r="69" spans="1:8" x14ac:dyDescent="0.3">
      <c r="A69" t="s">
        <v>233</v>
      </c>
      <c r="B69" t="s">
        <v>7</v>
      </c>
      <c r="C69" cm="1">
        <f t="array" ref="C69">MIN(SEARCH({0,1,2,3,4,5,6,7,8,9},A69&amp;"0123456789"))</f>
        <v>67</v>
      </c>
      <c r="D69" t="str">
        <f t="shared" si="2"/>
        <v xml:space="preserve">"Paddywax impressions candle ""pinky promise"" wild fig and cedar </v>
      </c>
      <c r="E69" t="str">
        <f t="shared" si="3"/>
        <v>5.75oz"</v>
      </c>
      <c r="F69" t="s">
        <v>163</v>
      </c>
      <c r="G69" t="s">
        <v>234</v>
      </c>
      <c r="H69" t="s">
        <v>235</v>
      </c>
    </row>
    <row r="70" spans="1:8" x14ac:dyDescent="0.3">
      <c r="A70" t="s">
        <v>236</v>
      </c>
      <c r="B70" t="s">
        <v>7</v>
      </c>
      <c r="C70" cm="1">
        <f t="array" ref="C70">MIN(SEARCH({0,1,2,3,4,5,6,7,8,9},A70&amp;"0123456789"))</f>
        <v>16</v>
      </c>
      <c r="D70" t="str">
        <f t="shared" si="2"/>
        <v xml:space="preserve">Paddywax hygge </v>
      </c>
      <c r="E70" t="str">
        <f t="shared" si="3"/>
        <v>5oz candle jasmine and teakwood</v>
      </c>
      <c r="F70" t="s">
        <v>174</v>
      </c>
      <c r="G70" t="s">
        <v>237</v>
      </c>
      <c r="H70" t="s">
        <v>238</v>
      </c>
    </row>
    <row r="71" spans="1:8" x14ac:dyDescent="0.3">
      <c r="A71" t="s">
        <v>239</v>
      </c>
      <c r="B71" t="s">
        <v>7</v>
      </c>
      <c r="C71" cm="1">
        <f t="array" ref="C71">MIN(SEARCH({0,1,2,3,4,5,6,7,8,9},A71&amp;"0123456789"))</f>
        <v>40</v>
      </c>
      <c r="D71" t="str">
        <f t="shared" si="2"/>
        <v>Price's Candles anti tobacco jar candle</v>
      </c>
      <c r="E71" t="str">
        <f t="shared" si="3"/>
        <v/>
      </c>
      <c r="F71" t="s">
        <v>104</v>
      </c>
      <c r="G71" t="s">
        <v>240</v>
      </c>
      <c r="H71" t="s">
        <v>241</v>
      </c>
    </row>
    <row r="72" spans="1:8" x14ac:dyDescent="0.3">
      <c r="A72" t="s">
        <v>242</v>
      </c>
      <c r="B72" t="s">
        <v>7</v>
      </c>
      <c r="C72" cm="1">
        <f t="array" ref="C72">MIN(SEARCH({0,1,2,3,4,5,6,7,8,9},A72&amp;"0123456789"))</f>
        <v>47</v>
      </c>
      <c r="D72" t="str">
        <f t="shared" si="2"/>
        <v>Aura Myst glass jar scented candle velvet rose</v>
      </c>
      <c r="E72" t="str">
        <f t="shared" si="3"/>
        <v/>
      </c>
      <c r="F72" t="s">
        <v>149</v>
      </c>
      <c r="G72" t="s">
        <v>243</v>
      </c>
      <c r="H72" t="s">
        <v>244</v>
      </c>
    </row>
    <row r="73" spans="1:8" x14ac:dyDescent="0.3">
      <c r="A73" t="s">
        <v>245</v>
      </c>
      <c r="B73" t="s">
        <v>7</v>
      </c>
      <c r="C73" cm="1">
        <f t="array" ref="C73">MIN(SEARCH({0,1,2,3,4,5,6,7,8,9},A73&amp;"0123456789"))</f>
        <v>9</v>
      </c>
      <c r="D73" t="str">
        <f t="shared" si="2"/>
        <v xml:space="preserve">Aladino </v>
      </c>
      <c r="E73" t="str">
        <f t="shared" si="3"/>
        <v>30 hour vanilla scented candle</v>
      </c>
      <c r="F73" t="s">
        <v>188</v>
      </c>
      <c r="G73" t="s">
        <v>246</v>
      </c>
      <c r="H73" t="s">
        <v>247</v>
      </c>
    </row>
    <row r="74" spans="1:8" x14ac:dyDescent="0.3">
      <c r="A74" t="s">
        <v>248</v>
      </c>
      <c r="B74" t="s">
        <v>7</v>
      </c>
      <c r="C74" cm="1">
        <f t="array" ref="C74">MIN(SEARCH({0,1,2,3,4,5,6,7,8,9},A74&amp;"0123456789"))</f>
        <v>9</v>
      </c>
      <c r="D74" t="str">
        <f t="shared" si="2"/>
        <v xml:space="preserve">Aladino </v>
      </c>
      <c r="E74" t="str">
        <f t="shared" si="3"/>
        <v>45 hour mixed berries scented candle</v>
      </c>
      <c r="F74" t="s">
        <v>217</v>
      </c>
      <c r="G74" t="s">
        <v>249</v>
      </c>
      <c r="H74" t="s">
        <v>250</v>
      </c>
    </row>
    <row r="75" spans="1:8" x14ac:dyDescent="0.3">
      <c r="A75" t="s">
        <v>251</v>
      </c>
      <c r="B75" t="s">
        <v>7</v>
      </c>
      <c r="C75" cm="1">
        <f t="array" ref="C75">MIN(SEARCH({0,1,2,3,4,5,6,7,8,9},A75&amp;"0123456789"))</f>
        <v>48</v>
      </c>
      <c r="D75" t="str">
        <f t="shared" si="2"/>
        <v>Aladino scented maxi tealight candle lavender x</v>
      </c>
      <c r="E75" t="str">
        <f t="shared" si="3"/>
        <v>4</v>
      </c>
      <c r="F75" t="s">
        <v>131</v>
      </c>
      <c r="G75" t="s">
        <v>252</v>
      </c>
      <c r="H75" t="s">
        <v>253</v>
      </c>
    </row>
    <row r="76" spans="1:8" x14ac:dyDescent="0.3">
      <c r="A76" t="s">
        <v>254</v>
      </c>
      <c r="B76" t="s">
        <v>7</v>
      </c>
      <c r="C76" cm="1">
        <f t="array" ref="C76">MIN(SEARCH({0,1,2,3,4,5,6,7,8,9},A76&amp;"0123456789"))</f>
        <v>47</v>
      </c>
      <c r="D76" t="str">
        <f t="shared" si="2"/>
        <v>Aladino scented maxi tealight candle berries x</v>
      </c>
      <c r="E76" t="str">
        <f t="shared" si="3"/>
        <v>4</v>
      </c>
      <c r="F76" t="s">
        <v>131</v>
      </c>
      <c r="G76" t="s">
        <v>255</v>
      </c>
      <c r="H76" t="s">
        <v>256</v>
      </c>
    </row>
    <row r="77" spans="1:8" x14ac:dyDescent="0.3">
      <c r="A77" t="s">
        <v>257</v>
      </c>
      <c r="B77" t="s">
        <v>7</v>
      </c>
      <c r="C77" cm="1">
        <f t="array" ref="C77">MIN(SEARCH({0,1,2,3,4,5,6,7,8,9},A77&amp;"0123456789"))</f>
        <v>44</v>
      </c>
      <c r="D77" t="str">
        <f t="shared" si="2"/>
        <v>Aura Myst hammered gold jar candle lavender</v>
      </c>
      <c r="E77" t="str">
        <f t="shared" si="3"/>
        <v/>
      </c>
      <c r="F77" t="s">
        <v>54</v>
      </c>
      <c r="G77" t="s">
        <v>258</v>
      </c>
      <c r="H77" t="s">
        <v>259</v>
      </c>
    </row>
    <row r="78" spans="1:8" x14ac:dyDescent="0.3">
      <c r="A78" t="s">
        <v>260</v>
      </c>
      <c r="B78" t="s">
        <v>7</v>
      </c>
      <c r="C78" cm="1">
        <f t="array" ref="C78">MIN(SEARCH({0,1,2,3,4,5,6,7,8,9},A78&amp;"0123456789"))</f>
        <v>48</v>
      </c>
      <c r="D78" t="str">
        <f t="shared" si="2"/>
        <v>Aura Myst glass jar scented candle oud immortal</v>
      </c>
      <c r="E78" t="str">
        <f t="shared" si="3"/>
        <v/>
      </c>
      <c r="F78" t="s">
        <v>112</v>
      </c>
      <c r="G78" t="s">
        <v>261</v>
      </c>
      <c r="H78" t="s">
        <v>262</v>
      </c>
    </row>
    <row r="79" spans="1:8" x14ac:dyDescent="0.3">
      <c r="A79" t="s">
        <v>263</v>
      </c>
      <c r="B79" t="s">
        <v>7</v>
      </c>
      <c r="C79" cm="1">
        <f t="array" ref="C79">MIN(SEARCH({0,1,2,3,4,5,6,7,8,9},A79&amp;"0123456789"))</f>
        <v>46</v>
      </c>
      <c r="D79" t="str">
        <f t="shared" si="2"/>
        <v>Aura Myst glass jar scented candle oud citrus</v>
      </c>
      <c r="E79" t="str">
        <f t="shared" si="3"/>
        <v/>
      </c>
      <c r="F79" t="s">
        <v>149</v>
      </c>
      <c r="G79" t="s">
        <v>264</v>
      </c>
      <c r="H79" t="s">
        <v>265</v>
      </c>
    </row>
    <row r="80" spans="1:8" x14ac:dyDescent="0.3">
      <c r="A80" t="s">
        <v>266</v>
      </c>
      <c r="B80" t="s">
        <v>7</v>
      </c>
      <c r="C80" cm="1">
        <f t="array" ref="C80">MIN(SEARCH({0,1,2,3,4,5,6,7,8,9},A80&amp;"0123456789"))</f>
        <v>47</v>
      </c>
      <c r="D80" t="str">
        <f t="shared" si="2"/>
        <v>Aura Myst glass jar scented candle lemon grass</v>
      </c>
      <c r="E80" t="str">
        <f t="shared" si="3"/>
        <v/>
      </c>
      <c r="F80" t="s">
        <v>149</v>
      </c>
      <c r="G80" t="s">
        <v>267</v>
      </c>
      <c r="H80" t="s">
        <v>268</v>
      </c>
    </row>
    <row r="81" spans="1:8" x14ac:dyDescent="0.3">
      <c r="A81" t="s">
        <v>269</v>
      </c>
      <c r="B81" t="s">
        <v>7</v>
      </c>
      <c r="C81" cm="1">
        <f t="array" ref="C81">MIN(SEARCH({0,1,2,3,4,5,6,7,8,9},A81&amp;"0123456789"))</f>
        <v>30</v>
      </c>
      <c r="D81" t="str">
        <f t="shared" si="2"/>
        <v>Glade pure vanilla joy candle</v>
      </c>
      <c r="E81" t="str">
        <f t="shared" si="3"/>
        <v/>
      </c>
      <c r="F81" t="s">
        <v>159</v>
      </c>
      <c r="G81" t="s">
        <v>270</v>
      </c>
      <c r="H81" t="s">
        <v>271</v>
      </c>
    </row>
    <row r="82" spans="1:8" x14ac:dyDescent="0.3">
      <c r="A82" t="s">
        <v>272</v>
      </c>
      <c r="B82" t="s">
        <v>7</v>
      </c>
      <c r="C82" cm="1">
        <f t="array" ref="C82">MIN(SEARCH({0,1,2,3,4,5,6,7,8,9},A82&amp;"0123456789"))</f>
        <v>63</v>
      </c>
      <c r="D82" t="str">
        <f t="shared" si="2"/>
        <v xml:space="preserve">"Paddywax impressions candle ""rock on"" leather and oak moss </v>
      </c>
      <c r="E82" t="str">
        <f t="shared" si="3"/>
        <v>5.75oz"</v>
      </c>
      <c r="F82" t="s">
        <v>163</v>
      </c>
      <c r="G82" t="s">
        <v>273</v>
      </c>
      <c r="H82" t="s">
        <v>274</v>
      </c>
    </row>
    <row r="83" spans="1:8" x14ac:dyDescent="0.3">
      <c r="A83" t="s">
        <v>275</v>
      </c>
      <c r="B83" t="s">
        <v>7</v>
      </c>
      <c r="C83" cm="1">
        <f t="array" ref="C83">MIN(SEARCH({0,1,2,3,4,5,6,7,8,9},A83&amp;"0123456789"))</f>
        <v>14</v>
      </c>
      <c r="D83" t="str">
        <f t="shared" si="2"/>
        <v xml:space="preserve">Glade candle </v>
      </c>
      <c r="E83" t="str">
        <f t="shared" si="3"/>
        <v>2 in 1 moonlit walk</v>
      </c>
      <c r="F83" t="s">
        <v>276</v>
      </c>
      <c r="G83" t="s">
        <v>277</v>
      </c>
      <c r="H83" t="s">
        <v>278</v>
      </c>
    </row>
    <row r="84" spans="1:8" x14ac:dyDescent="0.3">
      <c r="A84" t="s">
        <v>279</v>
      </c>
      <c r="B84" t="s">
        <v>7</v>
      </c>
      <c r="C84" cm="1">
        <f t="array" ref="C84">MIN(SEARCH({0,1,2,3,4,5,6,7,8,9},A84&amp;"0123456789"))</f>
        <v>9</v>
      </c>
      <c r="D84" t="str">
        <f t="shared" si="2"/>
        <v xml:space="preserve">Aladino </v>
      </c>
      <c r="E84" t="str">
        <f t="shared" si="3"/>
        <v>45 hour lavender scented candle</v>
      </c>
      <c r="F84" t="s">
        <v>217</v>
      </c>
      <c r="G84" t="s">
        <v>280</v>
      </c>
      <c r="H84" t="s">
        <v>281</v>
      </c>
    </row>
    <row r="85" spans="1:8" x14ac:dyDescent="0.3">
      <c r="A85" t="s">
        <v>282</v>
      </c>
      <c r="B85" t="s">
        <v>7</v>
      </c>
      <c r="C85" cm="1">
        <f t="array" ref="C85">MIN(SEARCH({0,1,2,3,4,5,6,7,8,9},A85&amp;"0123456789"))</f>
        <v>45</v>
      </c>
      <c r="D85" t="str">
        <f t="shared" si="2"/>
        <v xml:space="preserve">Paddywax kin pink opal and persimmon candle </v>
      </c>
      <c r="E85" t="str">
        <f t="shared" si="3"/>
        <v>3.5oz</v>
      </c>
      <c r="F85" t="s">
        <v>167</v>
      </c>
      <c r="G85" t="s">
        <v>283</v>
      </c>
      <c r="H85" t="s">
        <v>284</v>
      </c>
    </row>
    <row r="86" spans="1:8" x14ac:dyDescent="0.3">
      <c r="A86" t="s">
        <v>285</v>
      </c>
      <c r="B86" t="s">
        <v>7</v>
      </c>
      <c r="C86" cm="1">
        <f t="array" ref="C86">MIN(SEARCH({0,1,2,3,4,5,6,7,8,9},A86&amp;"0123456789"))</f>
        <v>40</v>
      </c>
      <c r="D86" t="str">
        <f t="shared" si="2"/>
        <v xml:space="preserve">Paddywax kin jasmine and bamboo candle </v>
      </c>
      <c r="E86" t="str">
        <f t="shared" si="3"/>
        <v>3.5oz</v>
      </c>
      <c r="F86" t="s">
        <v>167</v>
      </c>
      <c r="G86" t="s">
        <v>286</v>
      </c>
      <c r="H86" t="s">
        <v>287</v>
      </c>
    </row>
    <row r="87" spans="1:8" x14ac:dyDescent="0.3">
      <c r="A87" t="s">
        <v>288</v>
      </c>
      <c r="B87" t="s">
        <v>7</v>
      </c>
      <c r="C87" cm="1">
        <f t="array" ref="C87">MIN(SEARCH({0,1,2,3,4,5,6,7,8,9},A87&amp;"0123456789"))</f>
        <v>50</v>
      </c>
      <c r="D87" t="str">
        <f t="shared" si="2"/>
        <v>Price's Candles chef's candle scented tealights x</v>
      </c>
      <c r="E87" t="str">
        <f t="shared" si="3"/>
        <v>10</v>
      </c>
      <c r="F87" t="s">
        <v>108</v>
      </c>
      <c r="G87" t="s">
        <v>289</v>
      </c>
      <c r="H87" t="s">
        <v>290</v>
      </c>
    </row>
    <row r="88" spans="1:8" x14ac:dyDescent="0.3">
      <c r="A88" t="s">
        <v>291</v>
      </c>
      <c r="B88" t="s">
        <v>7</v>
      </c>
      <c r="C88" cm="1">
        <f t="array" ref="C88">MIN(SEARCH({0,1,2,3,4,5,6,7,8,9},A88&amp;"0123456789"))</f>
        <v>47</v>
      </c>
      <c r="D88" t="str">
        <f t="shared" si="2"/>
        <v>Aura Myst glass jar scented candle supreme oud</v>
      </c>
      <c r="E88" t="str">
        <f t="shared" si="3"/>
        <v/>
      </c>
      <c r="F88" t="s">
        <v>112</v>
      </c>
      <c r="G88" t="s">
        <v>292</v>
      </c>
      <c r="H88" t="s">
        <v>293</v>
      </c>
    </row>
    <row r="89" spans="1:8" x14ac:dyDescent="0.3">
      <c r="A89" t="s">
        <v>294</v>
      </c>
      <c r="B89" t="s">
        <v>7</v>
      </c>
      <c r="C89" cm="1">
        <f t="array" ref="C89">MIN(SEARCH({0,1,2,3,4,5,6,7,8,9},A89&amp;"0123456789"))</f>
        <v>63</v>
      </c>
      <c r="D89" t="str">
        <f t="shared" si="2"/>
        <v>Aura Myst mini printed tin highly scented candle passion fruit</v>
      </c>
      <c r="E89" t="str">
        <f t="shared" si="3"/>
        <v/>
      </c>
      <c r="F89" t="s">
        <v>123</v>
      </c>
      <c r="G89" t="s">
        <v>295</v>
      </c>
      <c r="H89" t="s">
        <v>296</v>
      </c>
    </row>
    <row r="90" spans="1:8" x14ac:dyDescent="0.3">
      <c r="A90" t="s">
        <v>297</v>
      </c>
      <c r="B90" t="s">
        <v>7</v>
      </c>
      <c r="C90" cm="1">
        <f t="array" ref="C90">MIN(SEARCH({0,1,2,3,4,5,6,7,8,9},A90&amp;"0123456789"))</f>
        <v>42</v>
      </c>
      <c r="D90" t="str">
        <f t="shared" si="2"/>
        <v xml:space="preserve">Glade radiant berries and wild raspberry </v>
      </c>
      <c r="E90" t="str">
        <f t="shared" si="3"/>
        <v>2in1 candle</v>
      </c>
      <c r="F90" t="s">
        <v>276</v>
      </c>
      <c r="G90" t="s">
        <v>298</v>
      </c>
      <c r="H90" t="s">
        <v>299</v>
      </c>
    </row>
    <row r="91" spans="1:8" x14ac:dyDescent="0.3">
      <c r="A91" t="s">
        <v>300</v>
      </c>
      <c r="B91" t="s">
        <v>7</v>
      </c>
      <c r="C91" cm="1">
        <f t="array" ref="C91">MIN(SEARCH({0,1,2,3,4,5,6,7,8,9},A91&amp;"0123456789"))</f>
        <v>9</v>
      </c>
      <c r="D91" t="str">
        <f t="shared" si="2"/>
        <v xml:space="preserve">Aladino </v>
      </c>
      <c r="E91" t="str">
        <f t="shared" si="3"/>
        <v>30 hour cinnamon scented candle</v>
      </c>
      <c r="F91" t="s">
        <v>131</v>
      </c>
      <c r="G91" t="s">
        <v>301</v>
      </c>
      <c r="H91" t="s">
        <v>302</v>
      </c>
    </row>
    <row r="92" spans="1:8" x14ac:dyDescent="0.3">
      <c r="A92" t="s">
        <v>303</v>
      </c>
      <c r="B92" t="s">
        <v>7</v>
      </c>
      <c r="C92" cm="1">
        <f t="array" ref="C92">MIN(SEARCH({0,1,2,3,4,5,6,7,8,9},A92&amp;"0123456789"))</f>
        <v>40</v>
      </c>
      <c r="D92" t="str">
        <f t="shared" si="2"/>
        <v>Aura Myst hammered gold jar candle rose</v>
      </c>
      <c r="E92" t="str">
        <f t="shared" si="3"/>
        <v/>
      </c>
      <c r="F92" t="s">
        <v>54</v>
      </c>
      <c r="G92" t="s">
        <v>304</v>
      </c>
      <c r="H92" t="s">
        <v>305</v>
      </c>
    </row>
    <row r="93" spans="1:8" x14ac:dyDescent="0.3">
      <c r="A93" t="s">
        <v>306</v>
      </c>
      <c r="B93" t="s">
        <v>7</v>
      </c>
      <c r="C93" cm="1">
        <f t="array" ref="C93">MIN(SEARCH({0,1,2,3,4,5,6,7,8,9},A93&amp;"0123456789"))</f>
        <v>47</v>
      </c>
      <c r="D93" t="str">
        <f t="shared" si="2"/>
        <v>Aura Myst glass jar scented candle leather oud</v>
      </c>
      <c r="E93" t="str">
        <f t="shared" si="3"/>
        <v/>
      </c>
      <c r="F93" t="s">
        <v>112</v>
      </c>
      <c r="G93" t="s">
        <v>307</v>
      </c>
      <c r="H93" t="s">
        <v>308</v>
      </c>
    </row>
    <row r="94" spans="1:8" x14ac:dyDescent="0.3">
      <c r="A94" t="s">
        <v>309</v>
      </c>
      <c r="B94" t="s">
        <v>7</v>
      </c>
      <c r="C94" cm="1">
        <f t="array" ref="C94">MIN(SEARCH({0,1,2,3,4,5,6,7,8,9},A94&amp;"0123456789"))</f>
        <v>59</v>
      </c>
      <c r="D94" t="str">
        <f t="shared" si="2"/>
        <v>Aura Myst glass jar three wick scented candle ginger amber</v>
      </c>
      <c r="E94" t="str">
        <f t="shared" si="3"/>
        <v/>
      </c>
      <c r="F94" t="s">
        <v>20</v>
      </c>
      <c r="G94" t="s">
        <v>310</v>
      </c>
      <c r="H94" t="s">
        <v>311</v>
      </c>
    </row>
    <row r="95" spans="1:8" x14ac:dyDescent="0.3">
      <c r="A95" t="s">
        <v>312</v>
      </c>
      <c r="B95" t="s">
        <v>7</v>
      </c>
      <c r="C95" cm="1">
        <f t="array" ref="C95">MIN(SEARCH({0,1,2,3,4,5,6,7,8,9},A95&amp;"0123456789"))</f>
        <v>57</v>
      </c>
      <c r="D95" t="str">
        <f t="shared" si="2"/>
        <v>Aura Myst mini printed tin highly scented candle vanilla</v>
      </c>
      <c r="E95" t="str">
        <f t="shared" si="3"/>
        <v/>
      </c>
      <c r="F95" t="s">
        <v>123</v>
      </c>
      <c r="G95" t="s">
        <v>313</v>
      </c>
      <c r="H95" t="s">
        <v>314</v>
      </c>
    </row>
    <row r="96" spans="1:8" x14ac:dyDescent="0.3">
      <c r="A96" t="s">
        <v>315</v>
      </c>
      <c r="B96" t="s">
        <v>7</v>
      </c>
      <c r="C96" cm="1">
        <f t="array" ref="C96">MIN(SEARCH({0,1,2,3,4,5,6,7,8,9},A96&amp;"0123456789"))</f>
        <v>37</v>
      </c>
      <c r="D96" t="str">
        <f t="shared" si="2"/>
        <v>ThisWorks deep sleep heavenly candle</v>
      </c>
      <c r="E96" t="str">
        <f t="shared" si="3"/>
        <v/>
      </c>
      <c r="F96" t="s">
        <v>316</v>
      </c>
      <c r="G96" t="s">
        <v>317</v>
      </c>
      <c r="H96" t="s">
        <v>318</v>
      </c>
    </row>
    <row r="97" spans="1:8" x14ac:dyDescent="0.3">
      <c r="A97" t="s">
        <v>319</v>
      </c>
      <c r="B97" t="s">
        <v>7</v>
      </c>
      <c r="C97" cm="1">
        <f t="array" ref="C97">MIN(SEARCH({0,1,2,3,4,5,6,7,8,9},A97&amp;"0123456789"))</f>
        <v>44</v>
      </c>
      <c r="D97" t="str">
        <f t="shared" si="2"/>
        <v>Yankee Candle baby powder classic small jar</v>
      </c>
      <c r="E97" t="str">
        <f t="shared" si="3"/>
        <v/>
      </c>
      <c r="F97" t="s">
        <v>320</v>
      </c>
      <c r="G97" t="s">
        <v>321</v>
      </c>
      <c r="H97" t="s">
        <v>322</v>
      </c>
    </row>
    <row r="98" spans="1:8" x14ac:dyDescent="0.3">
      <c r="A98" t="s">
        <v>323</v>
      </c>
      <c r="B98" t="s">
        <v>7</v>
      </c>
      <c r="C98" cm="1">
        <f t="array" ref="C98">MIN(SEARCH({0,1,2,3,4,5,6,7,8,9},A98&amp;"0123456789"))</f>
        <v>49</v>
      </c>
      <c r="D98" t="str">
        <f t="shared" si="2"/>
        <v>Aura Myst hammered gold jar candle wood &amp; cloves</v>
      </c>
      <c r="E98" t="str">
        <f t="shared" si="3"/>
        <v/>
      </c>
      <c r="F98" t="s">
        <v>54</v>
      </c>
      <c r="G98" t="s">
        <v>324</v>
      </c>
      <c r="H98" t="s">
        <v>325</v>
      </c>
    </row>
    <row r="99" spans="1:8" x14ac:dyDescent="0.3">
      <c r="A99" t="s">
        <v>326</v>
      </c>
      <c r="B99" t="s">
        <v>7</v>
      </c>
      <c r="C99" cm="1">
        <f t="array" ref="C99">MIN(SEARCH({0,1,2,3,4,5,6,7,8,9},A99&amp;"0123456789"))</f>
        <v>45</v>
      </c>
      <c r="D99" t="str">
        <f t="shared" si="2"/>
        <v>Aura Myst glass jar scented candle royal oud</v>
      </c>
      <c r="E99" t="str">
        <f t="shared" si="3"/>
        <v/>
      </c>
      <c r="F99" t="s">
        <v>112</v>
      </c>
      <c r="G99" t="s">
        <v>327</v>
      </c>
      <c r="H99" t="s">
        <v>328</v>
      </c>
    </row>
    <row r="100" spans="1:8" x14ac:dyDescent="0.3">
      <c r="A100" t="s">
        <v>329</v>
      </c>
      <c r="B100" t="s">
        <v>7</v>
      </c>
      <c r="C100" cm="1">
        <f t="array" ref="C100">MIN(SEARCH({0,1,2,3,4,5,6,7,8,9},A100&amp;"0123456789"))</f>
        <v>49</v>
      </c>
      <c r="D100" t="str">
        <f t="shared" si="2"/>
        <v>Aura Myst glass jar scented candle true lavender</v>
      </c>
      <c r="E100" t="str">
        <f t="shared" si="3"/>
        <v/>
      </c>
      <c r="F100" t="s">
        <v>149</v>
      </c>
      <c r="G100" t="s">
        <v>330</v>
      </c>
      <c r="H100" t="s">
        <v>331</v>
      </c>
    </row>
    <row r="101" spans="1:8" x14ac:dyDescent="0.3">
      <c r="A101" t="s">
        <v>332</v>
      </c>
      <c r="B101" t="s">
        <v>7</v>
      </c>
      <c r="C101" cm="1">
        <f t="array" ref="C101">MIN(SEARCH({0,1,2,3,4,5,6,7,8,9},A101&amp;"0123456789"))</f>
        <v>48</v>
      </c>
      <c r="D101" t="str">
        <f t="shared" si="2"/>
        <v>Aura Myst glass jar scented candle ginger amber</v>
      </c>
      <c r="E101" t="str">
        <f t="shared" si="3"/>
        <v/>
      </c>
      <c r="F101" t="s">
        <v>116</v>
      </c>
      <c r="G101" t="s">
        <v>333</v>
      </c>
      <c r="H101" t="s">
        <v>334</v>
      </c>
    </row>
    <row r="102" spans="1:8" x14ac:dyDescent="0.3">
      <c r="A102" t="s">
        <v>335</v>
      </c>
      <c r="B102" t="s">
        <v>7</v>
      </c>
      <c r="C102" cm="1">
        <f t="array" ref="C102">MIN(SEARCH({0,1,2,3,4,5,6,7,8,9},A102&amp;"0123456789"))</f>
        <v>60</v>
      </c>
      <c r="D102" t="str">
        <f t="shared" si="2"/>
        <v>Aura Myst glass jar three wick scented candle citron orient</v>
      </c>
      <c r="E102" t="str">
        <f t="shared" si="3"/>
        <v/>
      </c>
      <c r="F102" t="s">
        <v>20</v>
      </c>
      <c r="G102" t="s">
        <v>336</v>
      </c>
      <c r="H102" t="s">
        <v>337</v>
      </c>
    </row>
    <row r="103" spans="1:8" x14ac:dyDescent="0.3">
      <c r="A103" t="s">
        <v>338</v>
      </c>
      <c r="B103" t="s">
        <v>7</v>
      </c>
      <c r="C103" cm="1">
        <f t="array" ref="C103">MIN(SEARCH({0,1,2,3,4,5,6,7,8,9},A103&amp;"0123456789"))</f>
        <v>9</v>
      </c>
      <c r="D103" t="str">
        <f t="shared" si="2"/>
        <v xml:space="preserve">Aladino </v>
      </c>
      <c r="E103" t="str">
        <f t="shared" si="3"/>
        <v>45 hour jasmine scented candle</v>
      </c>
      <c r="F103" t="s">
        <v>217</v>
      </c>
      <c r="G103" t="s">
        <v>339</v>
      </c>
      <c r="H103" t="s">
        <v>340</v>
      </c>
    </row>
    <row r="104" spans="1:8" x14ac:dyDescent="0.3">
      <c r="A104" t="s">
        <v>341</v>
      </c>
      <c r="B104" t="s">
        <v>7</v>
      </c>
      <c r="C104" cm="1">
        <f t="array" ref="C104">MIN(SEARCH({0,1,2,3,4,5,6,7,8,9},A104&amp;"0123456789"))</f>
        <v>52</v>
      </c>
      <c r="D104" t="str">
        <f t="shared" si="2"/>
        <v>John Lewis inclusion lavender and eucalyptus candle</v>
      </c>
      <c r="E104" t="str">
        <f t="shared" si="3"/>
        <v/>
      </c>
      <c r="F104" t="s">
        <v>230</v>
      </c>
      <c r="G104" t="s">
        <v>342</v>
      </c>
      <c r="H104" t="s">
        <v>343</v>
      </c>
    </row>
    <row r="105" spans="1:8" x14ac:dyDescent="0.3">
      <c r="A105" t="s">
        <v>344</v>
      </c>
      <c r="B105" t="s">
        <v>7</v>
      </c>
      <c r="C105" cm="1">
        <f t="array" ref="C105">MIN(SEARCH({0,1,2,3,4,5,6,7,8,9},A105&amp;"0123456789"))</f>
        <v>67</v>
      </c>
      <c r="D105" t="str">
        <f t="shared" si="2"/>
        <v xml:space="preserve">"Paddywax spark white ""pretty please"" pink peony coconut candle </v>
      </c>
      <c r="E105" t="str">
        <f t="shared" si="3"/>
        <v>5oz"</v>
      </c>
      <c r="F105" t="s">
        <v>345</v>
      </c>
      <c r="G105" t="s">
        <v>346</v>
      </c>
      <c r="H105" t="s">
        <v>347</v>
      </c>
    </row>
    <row r="106" spans="1:8" x14ac:dyDescent="0.3">
      <c r="A106" t="s">
        <v>348</v>
      </c>
      <c r="B106" t="s">
        <v>7</v>
      </c>
      <c r="C106" cm="1">
        <f t="array" ref="C106">MIN(SEARCH({0,1,2,3,4,5,6,7,8,9},A106&amp;"0123456789"))</f>
        <v>45</v>
      </c>
      <c r="D106" t="str">
        <f t="shared" si="2"/>
        <v xml:space="preserve">Paddywax kin matcha tea and bergamot candle </v>
      </c>
      <c r="E106" t="str">
        <f t="shared" si="3"/>
        <v>3.5oz</v>
      </c>
      <c r="F106" t="s">
        <v>167</v>
      </c>
      <c r="G106" t="s">
        <v>349</v>
      </c>
      <c r="H106" t="s">
        <v>350</v>
      </c>
    </row>
    <row r="107" spans="1:8" x14ac:dyDescent="0.3">
      <c r="A107" t="s">
        <v>351</v>
      </c>
      <c r="B107" t="s">
        <v>7</v>
      </c>
      <c r="C107" cm="1">
        <f t="array" ref="C107">MIN(SEARCH({0,1,2,3,4,5,6,7,8,9},A107&amp;"0123456789"))</f>
        <v>37</v>
      </c>
      <c r="D107" t="str">
        <f t="shared" si="2"/>
        <v>Price's Candles household jar candle</v>
      </c>
      <c r="E107" t="str">
        <f t="shared" si="3"/>
        <v/>
      </c>
      <c r="F107" t="s">
        <v>131</v>
      </c>
      <c r="G107" t="s">
        <v>352</v>
      </c>
      <c r="H107" t="s">
        <v>353</v>
      </c>
    </row>
    <row r="108" spans="1:8" x14ac:dyDescent="0.3">
      <c r="A108" t="s">
        <v>354</v>
      </c>
      <c r="B108" t="s">
        <v>7</v>
      </c>
      <c r="C108" cm="1">
        <f t="array" ref="C108">MIN(SEARCH({0,1,2,3,4,5,6,7,8,9},A108&amp;"0123456789"))</f>
        <v>32</v>
      </c>
      <c r="D108" t="str">
        <f t="shared" si="2"/>
        <v>Aladino tealight candles rose x</v>
      </c>
      <c r="E108" t="str">
        <f t="shared" si="3"/>
        <v>25</v>
      </c>
      <c r="F108" t="s">
        <v>201</v>
      </c>
      <c r="G108" t="s">
        <v>355</v>
      </c>
      <c r="H108" t="s">
        <v>356</v>
      </c>
    </row>
    <row r="109" spans="1:8" x14ac:dyDescent="0.3">
      <c r="A109" t="s">
        <v>357</v>
      </c>
      <c r="B109" t="s">
        <v>7</v>
      </c>
      <c r="C109" cm="1">
        <f t="array" ref="C109">MIN(SEARCH({0,1,2,3,4,5,6,7,8,9},A109&amp;"0123456789"))</f>
        <v>35</v>
      </c>
      <c r="D109" t="str">
        <f t="shared" si="2"/>
        <v>Aladino tealight candles jasmine x</v>
      </c>
      <c r="E109" t="str">
        <f t="shared" si="3"/>
        <v>25</v>
      </c>
      <c r="F109" t="s">
        <v>201</v>
      </c>
      <c r="G109" t="s">
        <v>358</v>
      </c>
      <c r="H109" t="s">
        <v>359</v>
      </c>
    </row>
    <row r="110" spans="1:8" x14ac:dyDescent="0.3">
      <c r="A110" t="s">
        <v>360</v>
      </c>
      <c r="B110" t="s">
        <v>7</v>
      </c>
      <c r="C110" cm="1">
        <f t="array" ref="C110">MIN(SEARCH({0,1,2,3,4,5,6,7,8,9},A110&amp;"0123456789"))</f>
        <v>39</v>
      </c>
      <c r="D110" t="str">
        <f t="shared" si="2"/>
        <v>John Lewis triple wick lavender candle</v>
      </c>
      <c r="E110" t="str">
        <f t="shared" si="3"/>
        <v/>
      </c>
      <c r="F110" t="s">
        <v>361</v>
      </c>
      <c r="G110" t="s">
        <v>362</v>
      </c>
      <c r="H110" t="s">
        <v>363</v>
      </c>
    </row>
    <row r="111" spans="1:8" x14ac:dyDescent="0.3">
      <c r="A111" t="s">
        <v>364</v>
      </c>
      <c r="B111" t="s">
        <v>7</v>
      </c>
      <c r="C111" cm="1">
        <f t="array" ref="C111">MIN(SEARCH({0,1,2,3,4,5,6,7,8,9},A111&amp;"0123456789"))</f>
        <v>47</v>
      </c>
      <c r="D111" t="str">
        <f t="shared" si="2"/>
        <v>Aura Myst tin scented candle patchouli &amp; amber</v>
      </c>
      <c r="E111" t="str">
        <f t="shared" si="3"/>
        <v/>
      </c>
      <c r="F111" t="s">
        <v>142</v>
      </c>
      <c r="G111" t="s">
        <v>365</v>
      </c>
      <c r="H111" t="s">
        <v>366</v>
      </c>
    </row>
    <row r="112" spans="1:8" x14ac:dyDescent="0.3">
      <c r="A112" t="s">
        <v>367</v>
      </c>
      <c r="B112" t="s">
        <v>7</v>
      </c>
      <c r="C112" cm="1">
        <f t="array" ref="C112">MIN(SEARCH({0,1,2,3,4,5,6,7,8,9},A112&amp;"0123456789"))</f>
        <v>58</v>
      </c>
      <c r="D112" t="str">
        <f t="shared" si="2"/>
        <v>Aura Myst glass jar three wick scented candle aqua neroli</v>
      </c>
      <c r="E112" t="str">
        <f t="shared" si="3"/>
        <v/>
      </c>
      <c r="F112" t="s">
        <v>20</v>
      </c>
      <c r="G112" t="s">
        <v>368</v>
      </c>
      <c r="H112" t="s">
        <v>369</v>
      </c>
    </row>
    <row r="113" spans="1:8" x14ac:dyDescent="0.3">
      <c r="A113" t="s">
        <v>370</v>
      </c>
      <c r="B113" t="s">
        <v>7</v>
      </c>
      <c r="C113" cm="1">
        <f t="array" ref="C113">MIN(SEARCH({0,1,2,3,4,5,6,7,8,9},A113&amp;"0123456789"))</f>
        <v>59</v>
      </c>
      <c r="D113" t="str">
        <f t="shared" si="2"/>
        <v>Aura Myst mini printed tin highly scented candle kiwi pear</v>
      </c>
      <c r="E113" t="str">
        <f t="shared" si="3"/>
        <v/>
      </c>
      <c r="F113" t="s">
        <v>123</v>
      </c>
      <c r="G113" t="s">
        <v>371</v>
      </c>
      <c r="H113" t="s">
        <v>372</v>
      </c>
    </row>
    <row r="114" spans="1:8" x14ac:dyDescent="0.3">
      <c r="A114" t="s">
        <v>373</v>
      </c>
      <c r="B114" t="s">
        <v>7</v>
      </c>
      <c r="C114" cm="1">
        <f t="array" ref="C114">MIN(SEARCH({0,1,2,3,4,5,6,7,8,9},A114&amp;"0123456789"))</f>
        <v>62</v>
      </c>
      <c r="D114" t="str">
        <f t="shared" si="2"/>
        <v>Aura Myst mini printed tin highly scented candle ocean breeze</v>
      </c>
      <c r="E114" t="str">
        <f t="shared" si="3"/>
        <v/>
      </c>
      <c r="F114" t="s">
        <v>123</v>
      </c>
      <c r="G114" t="s">
        <v>374</v>
      </c>
      <c r="H114" t="s">
        <v>375</v>
      </c>
    </row>
    <row r="115" spans="1:8" x14ac:dyDescent="0.3">
      <c r="A115" t="s">
        <v>376</v>
      </c>
      <c r="B115" t="s">
        <v>7</v>
      </c>
      <c r="C115" cm="1">
        <f t="array" ref="C115">MIN(SEARCH({0,1,2,3,4,5,6,7,8,9},A115&amp;"0123456789"))</f>
        <v>25</v>
      </c>
      <c r="D115" t="str">
        <f t="shared" si="2"/>
        <v>Glade clean linen candle</v>
      </c>
      <c r="E115" t="str">
        <f t="shared" si="3"/>
        <v/>
      </c>
      <c r="F115" t="s">
        <v>159</v>
      </c>
      <c r="G115" t="s">
        <v>377</v>
      </c>
      <c r="H115" t="s">
        <v>378</v>
      </c>
    </row>
    <row r="116" spans="1:8" x14ac:dyDescent="0.3">
      <c r="A116" t="s">
        <v>379</v>
      </c>
      <c r="B116" t="s">
        <v>7</v>
      </c>
      <c r="C116" cm="1">
        <f t="array" ref="C116">MIN(SEARCH({0,1,2,3,4,5,6,7,8,9},A116&amp;"0123456789"))</f>
        <v>9</v>
      </c>
      <c r="D116" t="str">
        <f t="shared" si="2"/>
        <v xml:space="preserve">Aladino </v>
      </c>
      <c r="E116" t="str">
        <f t="shared" si="3"/>
        <v>30 hour jasmine scented candle</v>
      </c>
      <c r="F116" t="s">
        <v>188</v>
      </c>
      <c r="G116" t="s">
        <v>380</v>
      </c>
      <c r="H116" t="s">
        <v>381</v>
      </c>
    </row>
    <row r="117" spans="1:8" x14ac:dyDescent="0.3">
      <c r="A117" t="s">
        <v>382</v>
      </c>
      <c r="B117" t="s">
        <v>7</v>
      </c>
      <c r="C117" cm="1">
        <f t="array" ref="C117">MIN(SEARCH({0,1,2,3,4,5,6,7,8,9},A117&amp;"0123456789"))</f>
        <v>55</v>
      </c>
      <c r="D117" t="str">
        <f t="shared" si="2"/>
        <v>Aura Myst tin scented candle water iris &amp; night orchid</v>
      </c>
      <c r="E117" t="str">
        <f t="shared" si="3"/>
        <v/>
      </c>
      <c r="F117" t="s">
        <v>142</v>
      </c>
      <c r="G117" t="s">
        <v>383</v>
      </c>
      <c r="H117" t="s">
        <v>384</v>
      </c>
    </row>
    <row r="118" spans="1:8" x14ac:dyDescent="0.3">
      <c r="A118" t="s">
        <v>385</v>
      </c>
      <c r="B118" t="s">
        <v>7</v>
      </c>
      <c r="C118" cm="1">
        <f t="array" ref="C118">MIN(SEARCH({0,1,2,3,4,5,6,7,8,9},A118&amp;"0123456789"))</f>
        <v>56</v>
      </c>
      <c r="D118" t="str">
        <f t="shared" si="2"/>
        <v>Aura Myst glass jar three wick scented candle bliss oud</v>
      </c>
      <c r="E118" t="str">
        <f t="shared" si="3"/>
        <v/>
      </c>
      <c r="F118" t="s">
        <v>20</v>
      </c>
      <c r="G118" t="s">
        <v>386</v>
      </c>
      <c r="H118" t="s">
        <v>387</v>
      </c>
    </row>
    <row r="119" spans="1:8" x14ac:dyDescent="0.3">
      <c r="A119" t="s">
        <v>388</v>
      </c>
      <c r="B119" t="s">
        <v>7</v>
      </c>
      <c r="C119" cm="1">
        <f t="array" ref="C119">MIN(SEARCH({0,1,2,3,4,5,6,7,8,9},A119&amp;"0123456789"))</f>
        <v>62</v>
      </c>
      <c r="D119" t="str">
        <f t="shared" si="2"/>
        <v>Aura Myst glass jar three wick scented candle spicy bergamote</v>
      </c>
      <c r="E119" t="str">
        <f t="shared" si="3"/>
        <v/>
      </c>
      <c r="F119" t="s">
        <v>20</v>
      </c>
      <c r="G119" t="s">
        <v>389</v>
      </c>
      <c r="H119" t="s">
        <v>390</v>
      </c>
    </row>
    <row r="120" spans="1:8" x14ac:dyDescent="0.3">
      <c r="A120" t="s">
        <v>391</v>
      </c>
      <c r="B120" t="s">
        <v>7</v>
      </c>
      <c r="C120" cm="1">
        <f t="array" ref="C120">MIN(SEARCH({0,1,2,3,4,5,6,7,8,9},A120&amp;"0123456789"))</f>
        <v>56</v>
      </c>
      <c r="D120" t="str">
        <f t="shared" si="2"/>
        <v xml:space="preserve">Air Wick Freshmatic magnolia and cherry blossom refill </v>
      </c>
      <c r="E120" t="str">
        <f t="shared" si="3"/>
        <v>250ml</v>
      </c>
      <c r="F120" t="s">
        <v>392</v>
      </c>
      <c r="G120" t="s">
        <v>393</v>
      </c>
      <c r="H120" t="s">
        <v>394</v>
      </c>
    </row>
    <row r="121" spans="1:8" x14ac:dyDescent="0.3">
      <c r="A121" t="s">
        <v>395</v>
      </c>
      <c r="B121" t="s">
        <v>7</v>
      </c>
      <c r="C121" cm="1">
        <f t="array" ref="C121">MIN(SEARCH({0,1,2,3,4,5,6,7,8,9},A121&amp;"0123456789"))</f>
        <v>35</v>
      </c>
      <c r="D121" t="str">
        <f t="shared" si="2"/>
        <v xml:space="preserve">Air Wick rose air freshener spray </v>
      </c>
      <c r="E121" t="str">
        <f t="shared" si="3"/>
        <v>300ml</v>
      </c>
      <c r="F121" t="s">
        <v>8</v>
      </c>
      <c r="G121" t="s">
        <v>396</v>
      </c>
      <c r="H121" t="s">
        <v>397</v>
      </c>
    </row>
    <row r="122" spans="1:8" x14ac:dyDescent="0.3">
      <c r="A122" t="s">
        <v>398</v>
      </c>
      <c r="B122" t="s">
        <v>7</v>
      </c>
      <c r="C122" cm="1">
        <f t="array" ref="C122">MIN(SEARCH({0,1,2,3,4,5,6,7,8,9},A122&amp;"0123456789"))</f>
        <v>45</v>
      </c>
      <c r="D122" t="str">
        <f t="shared" si="2"/>
        <v xml:space="preserve">Air Wick essential oils refill beach escape </v>
      </c>
      <c r="E122" t="str">
        <f t="shared" si="3"/>
        <v>19ml</v>
      </c>
      <c r="F122" t="s">
        <v>399</v>
      </c>
      <c r="G122" t="s">
        <v>400</v>
      </c>
      <c r="H122" t="s">
        <v>401</v>
      </c>
    </row>
    <row r="123" spans="1:8" x14ac:dyDescent="0.3">
      <c r="A123" t="s">
        <v>402</v>
      </c>
      <c r="B123" t="s">
        <v>7</v>
      </c>
      <c r="C123" cm="1">
        <f t="array" ref="C123">MIN(SEARCH({0,1,2,3,4,5,6,7,8,9},A123&amp;"0123456789"))</f>
        <v>45</v>
      </c>
      <c r="D123" t="str">
        <f t="shared" si="2"/>
        <v xml:space="preserve">Paddywax palo santo and sage incense sticks </v>
      </c>
      <c r="E123" t="str">
        <f t="shared" si="3"/>
        <v>100 pieces</v>
      </c>
      <c r="F123" t="s">
        <v>403</v>
      </c>
      <c r="G123" t="s">
        <v>404</v>
      </c>
      <c r="H123" t="s">
        <v>405</v>
      </c>
    </row>
    <row r="124" spans="1:8" x14ac:dyDescent="0.3">
      <c r="A124" t="s">
        <v>406</v>
      </c>
      <c r="B124" t="s">
        <v>7</v>
      </c>
      <c r="C124" cm="1">
        <f t="array" ref="C124">MIN(SEARCH({0,1,2,3,4,5,6,7,8,9},A124&amp;"0123456789"))</f>
        <v>26</v>
      </c>
      <c r="D124" t="str">
        <f t="shared" si="2"/>
        <v xml:space="preserve">Goodsphere apple essence </v>
      </c>
      <c r="E124" t="str">
        <f t="shared" si="3"/>
        <v>250ml</v>
      </c>
      <c r="F124" t="s">
        <v>407</v>
      </c>
      <c r="G124" t="s">
        <v>408</v>
      </c>
      <c r="H124" t="s">
        <v>409</v>
      </c>
    </row>
    <row r="125" spans="1:8" x14ac:dyDescent="0.3">
      <c r="A125" t="s">
        <v>410</v>
      </c>
      <c r="B125" t="s">
        <v>7</v>
      </c>
      <c r="C125" cm="1">
        <f t="array" ref="C125">MIN(SEARCH({0,1,2,3,4,5,6,7,8,9},A125&amp;"0123456789"))</f>
        <v>25</v>
      </c>
      <c r="D125" t="str">
        <f t="shared" si="2"/>
        <v xml:space="preserve">Goodsphere fire essence </v>
      </c>
      <c r="E125" t="str">
        <f t="shared" si="3"/>
        <v>250ml</v>
      </c>
      <c r="F125" t="s">
        <v>407</v>
      </c>
      <c r="G125" t="s">
        <v>411</v>
      </c>
      <c r="H125" t="s">
        <v>412</v>
      </c>
    </row>
    <row r="126" spans="1:8" x14ac:dyDescent="0.3">
      <c r="A126" t="s">
        <v>413</v>
      </c>
      <c r="B126" t="s">
        <v>7</v>
      </c>
      <c r="C126" cm="1">
        <f t="array" ref="C126">MIN(SEARCH({0,1,2,3,4,5,6,7,8,9},A126&amp;"0123456789"))</f>
        <v>44</v>
      </c>
      <c r="D126" t="str">
        <f t="shared" si="2"/>
        <v>Glade automatic spray refill apple cinnamon</v>
      </c>
      <c r="E126" t="str">
        <f t="shared" si="3"/>
        <v/>
      </c>
      <c r="F126" t="s">
        <v>414</v>
      </c>
      <c r="G126" t="s">
        <v>415</v>
      </c>
      <c r="H126" t="s">
        <v>416</v>
      </c>
    </row>
    <row r="127" spans="1:8" x14ac:dyDescent="0.3">
      <c r="A127" t="s">
        <v>417</v>
      </c>
      <c r="B127" t="s">
        <v>7</v>
      </c>
      <c r="C127" cm="1">
        <f t="array" ref="C127">MIN(SEARCH({0,1,2,3,4,5,6,7,8,9},A127&amp;"0123456789"))</f>
        <v>25</v>
      </c>
      <c r="D127" t="str">
        <f t="shared" si="2"/>
        <v xml:space="preserve">Now clove essential oil </v>
      </c>
      <c r="E127" t="str">
        <f t="shared" si="3"/>
        <v>30ml</v>
      </c>
      <c r="F127" t="s">
        <v>418</v>
      </c>
      <c r="G127" t="s">
        <v>419</v>
      </c>
      <c r="H127" t="s">
        <v>420</v>
      </c>
    </row>
    <row r="128" spans="1:8" x14ac:dyDescent="0.3">
      <c r="A128" t="s">
        <v>421</v>
      </c>
      <c r="B128" t="s">
        <v>7</v>
      </c>
      <c r="C128" cm="1">
        <f t="array" ref="C128">MIN(SEARCH({0,1,2,3,4,5,6,7,8,9},A128&amp;"0123456789"))</f>
        <v>28</v>
      </c>
      <c r="D128" t="str">
        <f t="shared" si="2"/>
        <v xml:space="preserve">Now organic peppermint oil </v>
      </c>
      <c r="E128" t="str">
        <f t="shared" si="3"/>
        <v>30ml</v>
      </c>
      <c r="F128" t="s">
        <v>407</v>
      </c>
      <c r="G128" t="s">
        <v>422</v>
      </c>
      <c r="H128" t="s">
        <v>423</v>
      </c>
    </row>
    <row r="129" spans="1:8" x14ac:dyDescent="0.3">
      <c r="A129" t="s">
        <v>424</v>
      </c>
      <c r="B129" t="s">
        <v>7</v>
      </c>
      <c r="C129" cm="1">
        <f t="array" ref="C129">MIN(SEARCH({0,1,2,3,4,5,6,7,8,9},A129&amp;"0123456789"))</f>
        <v>36</v>
      </c>
      <c r="D129" t="str">
        <f t="shared" si="2"/>
        <v xml:space="preserve">Aura Myst reed diffuser oud citrus </v>
      </c>
      <c r="E129" t="str">
        <f t="shared" si="3"/>
        <v>180ml</v>
      </c>
      <c r="F129" t="s">
        <v>112</v>
      </c>
      <c r="G129" t="s">
        <v>425</v>
      </c>
      <c r="H129" t="s">
        <v>426</v>
      </c>
    </row>
    <row r="130" spans="1:8" x14ac:dyDescent="0.3">
      <c r="A130" t="s">
        <v>427</v>
      </c>
      <c r="B130" t="s">
        <v>7</v>
      </c>
      <c r="C130" cm="1">
        <f t="array" ref="C130">MIN(SEARCH({0,1,2,3,4,5,6,7,8,9},A130&amp;"0123456789"))</f>
        <v>39</v>
      </c>
      <c r="D130" t="str">
        <f t="shared" si="2"/>
        <v xml:space="preserve">Aura Myst reed diffuser true lavender </v>
      </c>
      <c r="E130" t="str">
        <f t="shared" si="3"/>
        <v>180ml</v>
      </c>
      <c r="F130" t="s">
        <v>112</v>
      </c>
      <c r="G130" t="s">
        <v>428</v>
      </c>
      <c r="H130" t="s">
        <v>429</v>
      </c>
    </row>
    <row r="131" spans="1:8" x14ac:dyDescent="0.3">
      <c r="A131" t="s">
        <v>430</v>
      </c>
      <c r="B131" t="s">
        <v>7</v>
      </c>
      <c r="C131" cm="1">
        <f t="array" ref="C131">MIN(SEARCH({0,1,2,3,4,5,6,7,8,9},A131&amp;"0123456789"))</f>
        <v>34</v>
      </c>
      <c r="D131" t="str">
        <f t="shared" ref="D131:D194" si="4">LEFT(A131, C131-1)</f>
        <v xml:space="preserve">Aura Myst reed diffuser oud rose </v>
      </c>
      <c r="E131" t="str">
        <f t="shared" ref="E131:E194" si="5">RIGHT(A131, LEN(A131)-C131+1)</f>
        <v>180ml</v>
      </c>
      <c r="F131" t="s">
        <v>112</v>
      </c>
      <c r="G131" t="s">
        <v>431</v>
      </c>
      <c r="H131" t="s">
        <v>432</v>
      </c>
    </row>
    <row r="132" spans="1:8" x14ac:dyDescent="0.3">
      <c r="A132" t="s">
        <v>433</v>
      </c>
      <c r="B132" t="s">
        <v>7</v>
      </c>
      <c r="C132" cm="1">
        <f t="array" ref="C132">MIN(SEARCH({0,1,2,3,4,5,6,7,8,9},A132&amp;"0123456789"))</f>
        <v>37</v>
      </c>
      <c r="D132" t="str">
        <f t="shared" si="4"/>
        <v xml:space="preserve">Aura Myst room spray cinnamon apple </v>
      </c>
      <c r="E132" t="str">
        <f t="shared" si="5"/>
        <v>100ml</v>
      </c>
      <c r="F132" t="s">
        <v>434</v>
      </c>
      <c r="G132" t="s">
        <v>435</v>
      </c>
      <c r="H132" t="s">
        <v>436</v>
      </c>
    </row>
    <row r="133" spans="1:8" x14ac:dyDescent="0.3">
      <c r="A133" t="s">
        <v>437</v>
      </c>
      <c r="B133" t="s">
        <v>7</v>
      </c>
      <c r="C133" cm="1">
        <f t="array" ref="C133">MIN(SEARCH({0,1,2,3,4,5,6,7,8,9},A133&amp;"0123456789"))</f>
        <v>38</v>
      </c>
      <c r="D133" t="str">
        <f t="shared" si="4"/>
        <v xml:space="preserve">Glade automatic holder amber and oud </v>
      </c>
      <c r="E133" t="str">
        <f t="shared" si="5"/>
        <v>269ml</v>
      </c>
      <c r="F133" t="s">
        <v>438</v>
      </c>
      <c r="G133" t="s">
        <v>439</v>
      </c>
      <c r="H133" t="s">
        <v>440</v>
      </c>
    </row>
    <row r="134" spans="1:8" x14ac:dyDescent="0.3">
      <c r="A134" t="s">
        <v>441</v>
      </c>
      <c r="B134" t="s">
        <v>7</v>
      </c>
      <c r="C134" cm="1">
        <f t="array" ref="C134">MIN(SEARCH({0,1,2,3,4,5,6,7,8,9},A134&amp;"0123456789"))</f>
        <v>23</v>
      </c>
      <c r="D134" t="str">
        <f t="shared" si="4"/>
        <v xml:space="preserve">Glade mini gel citrus </v>
      </c>
      <c r="E134" t="str">
        <f t="shared" si="5"/>
        <v>70g</v>
      </c>
      <c r="F134" t="s">
        <v>442</v>
      </c>
      <c r="G134" t="s">
        <v>443</v>
      </c>
      <c r="H134" t="s">
        <v>444</v>
      </c>
    </row>
    <row r="135" spans="1:8" x14ac:dyDescent="0.3">
      <c r="A135" t="s">
        <v>445</v>
      </c>
      <c r="B135" t="s">
        <v>7</v>
      </c>
      <c r="C135" cm="1">
        <f t="array" ref="C135">MIN(SEARCH({0,1,2,3,4,5,6,7,8,9},A135&amp;"0123456789"))</f>
        <v>28</v>
      </c>
      <c r="D135" t="str">
        <f t="shared" si="4"/>
        <v xml:space="preserve">Now lavender essential oil </v>
      </c>
      <c r="E135" t="str">
        <f t="shared" si="5"/>
        <v>30ml</v>
      </c>
      <c r="F135" t="s">
        <v>20</v>
      </c>
      <c r="G135" t="s">
        <v>446</v>
      </c>
      <c r="H135" t="s">
        <v>447</v>
      </c>
    </row>
    <row r="136" spans="1:8" x14ac:dyDescent="0.3">
      <c r="A136" t="s">
        <v>448</v>
      </c>
      <c r="B136" t="s">
        <v>7</v>
      </c>
      <c r="C136" cm="1">
        <f t="array" ref="C136">MIN(SEARCH({0,1,2,3,4,5,6,7,8,9},A136&amp;"0123456789"))</f>
        <v>41</v>
      </c>
      <c r="D136" t="str">
        <f t="shared" si="4"/>
        <v xml:space="preserve">Now lavender and tea tree essential oil </v>
      </c>
      <c r="E136" t="str">
        <f t="shared" si="5"/>
        <v>30ml</v>
      </c>
      <c r="F136" t="s">
        <v>449</v>
      </c>
      <c r="G136" t="s">
        <v>450</v>
      </c>
      <c r="H136" t="s">
        <v>451</v>
      </c>
    </row>
    <row r="137" spans="1:8" x14ac:dyDescent="0.3">
      <c r="A137" t="s">
        <v>452</v>
      </c>
      <c r="B137" t="s">
        <v>7</v>
      </c>
      <c r="C137" cm="1">
        <f t="array" ref="C137">MIN(SEARCH({0,1,2,3,4,5,6,7,8,9},A137&amp;"0123456789"))</f>
        <v>36</v>
      </c>
      <c r="D137" t="str">
        <f t="shared" si="4"/>
        <v xml:space="preserve">Now organic rosemary essential oil </v>
      </c>
      <c r="E137" t="str">
        <f t="shared" si="5"/>
        <v>30ml</v>
      </c>
      <c r="F137" t="s">
        <v>453</v>
      </c>
      <c r="G137" t="s">
        <v>454</v>
      </c>
      <c r="H137" t="s">
        <v>455</v>
      </c>
    </row>
    <row r="138" spans="1:8" x14ac:dyDescent="0.3">
      <c r="A138" t="s">
        <v>456</v>
      </c>
      <c r="B138" t="s">
        <v>7</v>
      </c>
      <c r="C138" cm="1">
        <f t="array" ref="C138">MIN(SEARCH({0,1,2,3,4,5,6,7,8,9},A138&amp;"0123456789"))</f>
        <v>42</v>
      </c>
      <c r="D138" t="str">
        <f t="shared" si="4"/>
        <v xml:space="preserve">Airwick essential oil cherry blossom kit </v>
      </c>
      <c r="E138" t="str">
        <f t="shared" si="5"/>
        <v>19ml</v>
      </c>
      <c r="F138" t="s">
        <v>457</v>
      </c>
      <c r="G138" t="s">
        <v>458</v>
      </c>
      <c r="H138" t="s">
        <v>459</v>
      </c>
    </row>
    <row r="139" spans="1:8" x14ac:dyDescent="0.3">
      <c r="A139" t="s">
        <v>460</v>
      </c>
      <c r="B139" t="s">
        <v>7</v>
      </c>
      <c r="C139" cm="1">
        <f t="array" ref="C139">MIN(SEARCH({0,1,2,3,4,5,6,7,8,9},A139&amp;"0123456789"))</f>
        <v>41</v>
      </c>
      <c r="D139" t="str">
        <f t="shared" si="4"/>
        <v xml:space="preserve">Air Wick sandalwood air freshener spray </v>
      </c>
      <c r="E139" t="str">
        <f t="shared" si="5"/>
        <v>300ml</v>
      </c>
      <c r="F139" t="s">
        <v>8</v>
      </c>
      <c r="G139" t="s">
        <v>461</v>
      </c>
      <c r="H139" t="s">
        <v>462</v>
      </c>
    </row>
    <row r="140" spans="1:8" x14ac:dyDescent="0.3">
      <c r="A140" t="s">
        <v>463</v>
      </c>
      <c r="B140" t="s">
        <v>7</v>
      </c>
      <c r="C140" cm="1">
        <f t="array" ref="C140">MIN(SEARCH({0,1,2,3,4,5,6,7,8,9},A140&amp;"0123456789"))</f>
        <v>41</v>
      </c>
      <c r="D140" t="str">
        <f t="shared" si="4"/>
        <v xml:space="preserve">Paddywax cotton and teak incense sticks </v>
      </c>
      <c r="E140" t="str">
        <f t="shared" si="5"/>
        <v>100 pieces</v>
      </c>
      <c r="F140" t="s">
        <v>403</v>
      </c>
      <c r="G140" t="s">
        <v>464</v>
      </c>
      <c r="H140" t="s">
        <v>465</v>
      </c>
    </row>
    <row r="141" spans="1:8" x14ac:dyDescent="0.3">
      <c r="A141" t="s">
        <v>466</v>
      </c>
      <c r="B141" t="s">
        <v>7</v>
      </c>
      <c r="C141" cm="1">
        <f t="array" ref="C141">MIN(SEARCH({0,1,2,3,4,5,6,7,8,9},A141&amp;"0123456789"))</f>
        <v>36</v>
      </c>
      <c r="D141" t="str">
        <f t="shared" si="4"/>
        <v xml:space="preserve">Glade lavender air freshener spray </v>
      </c>
      <c r="E141" t="str">
        <f t="shared" si="5"/>
        <v>300ml</v>
      </c>
      <c r="F141" t="s">
        <v>467</v>
      </c>
      <c r="G141" t="s">
        <v>468</v>
      </c>
      <c r="H141" t="s">
        <v>469</v>
      </c>
    </row>
    <row r="142" spans="1:8" x14ac:dyDescent="0.3">
      <c r="A142" t="s">
        <v>470</v>
      </c>
      <c r="B142" t="s">
        <v>7</v>
      </c>
      <c r="C142" cm="1">
        <f t="array" ref="C142">MIN(SEARCH({0,1,2,3,4,5,6,7,8,9},A142&amp;"0123456789"))</f>
        <v>47</v>
      </c>
      <c r="D142" t="str">
        <f t="shared" si="4"/>
        <v xml:space="preserve">Air Wick sparkling citrus air freshener spray </v>
      </c>
      <c r="E142" t="str">
        <f t="shared" si="5"/>
        <v>300ml</v>
      </c>
      <c r="F142" t="s">
        <v>8</v>
      </c>
      <c r="G142" t="s">
        <v>471</v>
      </c>
      <c r="H142" t="s">
        <v>472</v>
      </c>
    </row>
    <row r="143" spans="1:8" x14ac:dyDescent="0.3">
      <c r="A143" t="s">
        <v>473</v>
      </c>
      <c r="B143" t="s">
        <v>7</v>
      </c>
      <c r="C143" cm="1">
        <f t="array" ref="C143">MIN(SEARCH({0,1,2,3,4,5,6,7,8,9},A143&amp;"0123456789"))</f>
        <v>38</v>
      </c>
      <c r="D143" t="str">
        <f t="shared" si="4"/>
        <v>Air Wick freshmatic aquamarine refill</v>
      </c>
      <c r="E143" t="str">
        <f t="shared" si="5"/>
        <v/>
      </c>
      <c r="F143" t="s">
        <v>392</v>
      </c>
      <c r="G143" t="s">
        <v>474</v>
      </c>
      <c r="H143" t="s">
        <v>475</v>
      </c>
    </row>
    <row r="144" spans="1:8" x14ac:dyDescent="0.3">
      <c r="A144" t="s">
        <v>476</v>
      </c>
      <c r="B144" t="s">
        <v>7</v>
      </c>
      <c r="C144" cm="1">
        <f t="array" ref="C144">MIN(SEARCH({0,1,2,3,4,5,6,7,8,9},A144&amp;"0123456789"))</f>
        <v>26</v>
      </c>
      <c r="D144" t="str">
        <f t="shared" si="4"/>
        <v xml:space="preserve">Goodsphere water essence </v>
      </c>
      <c r="E144" t="str">
        <f t="shared" si="5"/>
        <v>250ml</v>
      </c>
      <c r="F144" t="s">
        <v>407</v>
      </c>
      <c r="G144" t="s">
        <v>477</v>
      </c>
      <c r="H144" t="s">
        <v>478</v>
      </c>
    </row>
    <row r="145" spans="1:8" x14ac:dyDescent="0.3">
      <c r="A145" t="s">
        <v>479</v>
      </c>
      <c r="B145" t="s">
        <v>7</v>
      </c>
      <c r="C145" cm="1">
        <f t="array" ref="C145">MIN(SEARCH({0,1,2,3,4,5,6,7,8,9},A145&amp;"0123456789"))</f>
        <v>39</v>
      </c>
      <c r="D145" t="str">
        <f t="shared" si="4"/>
        <v xml:space="preserve">Air Wick lavender air freshener spray </v>
      </c>
      <c r="E145" t="str">
        <f t="shared" si="5"/>
        <v>300ml</v>
      </c>
      <c r="F145" t="s">
        <v>8</v>
      </c>
      <c r="G145" t="s">
        <v>480</v>
      </c>
      <c r="H145" t="s">
        <v>481</v>
      </c>
    </row>
    <row r="146" spans="1:8" x14ac:dyDescent="0.3">
      <c r="A146" t="s">
        <v>482</v>
      </c>
      <c r="B146" t="s">
        <v>7</v>
      </c>
      <c r="C146" cm="1">
        <f t="array" ref="C146">MIN(SEARCH({0,1,2,3,4,5,6,7,8,9},A146&amp;"0123456789"))</f>
        <v>40</v>
      </c>
      <c r="D146" t="str">
        <f t="shared" si="4"/>
        <v xml:space="preserve">Glade automatic holder vanilla embrace </v>
      </c>
      <c r="E146" t="str">
        <f t="shared" si="5"/>
        <v>269ml</v>
      </c>
      <c r="F146" t="s">
        <v>438</v>
      </c>
      <c r="G146" t="s">
        <v>483</v>
      </c>
      <c r="H146" t="s">
        <v>484</v>
      </c>
    </row>
    <row r="147" spans="1:8" x14ac:dyDescent="0.3">
      <c r="A147" t="s">
        <v>485</v>
      </c>
      <c r="B147" t="s">
        <v>7</v>
      </c>
      <c r="C147" cm="1">
        <f t="array" ref="C147">MIN(SEARCH({0,1,2,3,4,5,6,7,8,9},A147&amp;"0123456789"))</f>
        <v>37</v>
      </c>
      <c r="D147" t="str">
        <f t="shared" si="4"/>
        <v xml:space="preserve">Glade amber &amp; oud auto spray refill </v>
      </c>
      <c r="E147" t="str">
        <f t="shared" si="5"/>
        <v>269ml</v>
      </c>
      <c r="F147" t="s">
        <v>486</v>
      </c>
      <c r="G147" t="s">
        <v>487</v>
      </c>
      <c r="H147" t="s">
        <v>488</v>
      </c>
    </row>
    <row r="148" spans="1:8" x14ac:dyDescent="0.3">
      <c r="A148" t="s">
        <v>489</v>
      </c>
      <c r="B148" t="s">
        <v>7</v>
      </c>
      <c r="C148" cm="1">
        <f t="array" ref="C148">MIN(SEARCH({0,1,2,3,4,5,6,7,8,9},A148&amp;"0123456789"))</f>
        <v>38</v>
      </c>
      <c r="D148" t="str">
        <f t="shared" si="4"/>
        <v xml:space="preserve">Now Cheer Up Buttercup essential oil </v>
      </c>
      <c r="E148" t="str">
        <f t="shared" si="5"/>
        <v>30ml</v>
      </c>
      <c r="F148" t="s">
        <v>453</v>
      </c>
      <c r="G148" t="s">
        <v>490</v>
      </c>
      <c r="H148" t="s">
        <v>491</v>
      </c>
    </row>
    <row r="149" spans="1:8" x14ac:dyDescent="0.3">
      <c r="A149" t="s">
        <v>492</v>
      </c>
      <c r="B149" t="s">
        <v>7</v>
      </c>
      <c r="C149" cm="1">
        <f t="array" ref="C149">MIN(SEARCH({0,1,2,3,4,5,6,7,8,9},A149&amp;"0123456789"))</f>
        <v>29</v>
      </c>
      <c r="D149" t="str">
        <f t="shared" si="4"/>
        <v xml:space="preserve">Air Wick beach escape spray </v>
      </c>
      <c r="E149" t="str">
        <f t="shared" si="5"/>
        <v>300ml</v>
      </c>
      <c r="F149" t="s">
        <v>8</v>
      </c>
      <c r="G149" t="s">
        <v>493</v>
      </c>
      <c r="H149" t="s">
        <v>494</v>
      </c>
    </row>
    <row r="150" spans="1:8" x14ac:dyDescent="0.3">
      <c r="A150" t="s">
        <v>495</v>
      </c>
      <c r="B150" t="s">
        <v>7</v>
      </c>
      <c r="C150" cm="1">
        <f t="array" ref="C150">MIN(SEARCH({0,1,2,3,4,5,6,7,8,9},A150&amp;"0123456789"))</f>
        <v>47</v>
      </c>
      <c r="D150" t="str">
        <f t="shared" si="4"/>
        <v xml:space="preserve">Air Wick essential oils refill cherry blossom </v>
      </c>
      <c r="E150" t="str">
        <f t="shared" si="5"/>
        <v>19ml</v>
      </c>
      <c r="F150" t="s">
        <v>399</v>
      </c>
      <c r="G150" t="s">
        <v>496</v>
      </c>
      <c r="H150" t="s">
        <v>497</v>
      </c>
    </row>
    <row r="151" spans="1:8" x14ac:dyDescent="0.3">
      <c r="A151" t="s">
        <v>498</v>
      </c>
      <c r="B151" t="s">
        <v>7</v>
      </c>
      <c r="C151" cm="1">
        <f t="array" ref="C151">MIN(SEARCH({0,1,2,3,4,5,6,7,8,9},A151&amp;"0123456789"))</f>
        <v>36</v>
      </c>
      <c r="D151" t="str">
        <f t="shared" si="4"/>
        <v>Air Wick freshmatic soft cotton kit</v>
      </c>
      <c r="E151" t="str">
        <f t="shared" si="5"/>
        <v/>
      </c>
      <c r="F151" t="s">
        <v>499</v>
      </c>
      <c r="G151" t="s">
        <v>500</v>
      </c>
      <c r="H151" t="s">
        <v>501</v>
      </c>
    </row>
    <row r="152" spans="1:8" x14ac:dyDescent="0.3">
      <c r="A152" t="s">
        <v>502</v>
      </c>
      <c r="B152" t="s">
        <v>7</v>
      </c>
      <c r="C152" cm="1">
        <f t="array" ref="C152">MIN(SEARCH({0,1,2,3,4,5,6,7,8,9},A152&amp;"0123456789"))</f>
        <v>28</v>
      </c>
      <c r="D152" t="str">
        <f t="shared" si="4"/>
        <v xml:space="preserve">Armor All odour eliminator </v>
      </c>
      <c r="E152" t="str">
        <f t="shared" si="5"/>
        <v>150ml</v>
      </c>
      <c r="F152" t="s">
        <v>503</v>
      </c>
      <c r="G152" t="s">
        <v>504</v>
      </c>
      <c r="H152" t="s">
        <v>505</v>
      </c>
    </row>
    <row r="153" spans="1:8" x14ac:dyDescent="0.3">
      <c r="A153" t="s">
        <v>506</v>
      </c>
      <c r="B153" t="s">
        <v>7</v>
      </c>
      <c r="C153" cm="1">
        <f t="array" ref="C153">MIN(SEARCH({0,1,2,3,4,5,6,7,8,9},A153&amp;"0123456789"))</f>
        <v>38</v>
      </c>
      <c r="D153" t="str">
        <f t="shared" si="4"/>
        <v>California Scents assorted car scents</v>
      </c>
      <c r="E153" t="str">
        <f t="shared" si="5"/>
        <v/>
      </c>
      <c r="F153" t="s">
        <v>201</v>
      </c>
      <c r="G153" t="s">
        <v>507</v>
      </c>
      <c r="H153" t="s">
        <v>508</v>
      </c>
    </row>
    <row r="154" spans="1:8" x14ac:dyDescent="0.3">
      <c r="A154" t="s">
        <v>509</v>
      </c>
      <c r="B154" t="s">
        <v>7</v>
      </c>
      <c r="C154" cm="1">
        <f t="array" ref="C154">MIN(SEARCH({0,1,2,3,4,5,6,7,8,9},A154&amp;"0123456789"))</f>
        <v>27</v>
      </c>
      <c r="D154" t="str">
        <f t="shared" si="4"/>
        <v>Goodsphere Original System</v>
      </c>
      <c r="E154" t="str">
        <f t="shared" si="5"/>
        <v/>
      </c>
      <c r="F154" t="s">
        <v>510</v>
      </c>
      <c r="G154" t="s">
        <v>511</v>
      </c>
      <c r="H154" t="s">
        <v>512</v>
      </c>
    </row>
    <row r="155" spans="1:8" x14ac:dyDescent="0.3">
      <c r="A155" t="s">
        <v>513</v>
      </c>
      <c r="B155" t="s">
        <v>7</v>
      </c>
      <c r="C155" cm="1">
        <f t="array" ref="C155">MIN(SEARCH({0,1,2,3,4,5,6,7,8,9},A155&amp;"0123456789"))</f>
        <v>46</v>
      </c>
      <c r="D155" t="str">
        <f t="shared" si="4"/>
        <v xml:space="preserve">Glade Hawaiian breeze automatic spray refill </v>
      </c>
      <c r="E155" t="str">
        <f t="shared" si="5"/>
        <v>269ml</v>
      </c>
      <c r="F155" t="s">
        <v>414</v>
      </c>
      <c r="G155" t="s">
        <v>514</v>
      </c>
      <c r="H155" t="s">
        <v>515</v>
      </c>
    </row>
    <row r="156" spans="1:8" x14ac:dyDescent="0.3">
      <c r="A156" t="s">
        <v>516</v>
      </c>
      <c r="B156" t="s">
        <v>7</v>
      </c>
      <c r="C156" cm="1">
        <f t="array" ref="C156">MIN(SEARCH({0,1,2,3,4,5,6,7,8,9},A156&amp;"0123456789"))</f>
        <v>30</v>
      </c>
      <c r="D156" t="str">
        <f t="shared" si="4"/>
        <v xml:space="preserve">Now grapefruit essential oil </v>
      </c>
      <c r="E156" t="str">
        <f t="shared" si="5"/>
        <v>30ml</v>
      </c>
      <c r="F156" t="s">
        <v>517</v>
      </c>
      <c r="G156" t="s">
        <v>518</v>
      </c>
      <c r="H156" t="s">
        <v>519</v>
      </c>
    </row>
    <row r="157" spans="1:8" x14ac:dyDescent="0.3">
      <c r="A157" t="s">
        <v>520</v>
      </c>
      <c r="B157" t="s">
        <v>7</v>
      </c>
      <c r="C157" cm="1">
        <f t="array" ref="C157">MIN(SEARCH({0,1,2,3,4,5,6,7,8,9},A157&amp;"0123456789"))</f>
        <v>33</v>
      </c>
      <c r="D157" t="str">
        <f t="shared" si="4"/>
        <v xml:space="preserve">Aura Myst reed diffuser jasmine </v>
      </c>
      <c r="E157" t="str">
        <f t="shared" si="5"/>
        <v>180ml</v>
      </c>
      <c r="F157" t="s">
        <v>112</v>
      </c>
      <c r="G157" t="s">
        <v>521</v>
      </c>
      <c r="H157" t="s">
        <v>522</v>
      </c>
    </row>
    <row r="158" spans="1:8" x14ac:dyDescent="0.3">
      <c r="A158" t="s">
        <v>523</v>
      </c>
      <c r="B158" t="s">
        <v>7</v>
      </c>
      <c r="C158" cm="1">
        <f t="array" ref="C158">MIN(SEARCH({0,1,2,3,4,5,6,7,8,9},A158&amp;"0123456789"))</f>
        <v>38</v>
      </c>
      <c r="D158" t="str">
        <f t="shared" si="4"/>
        <v>Air Wick Freshmatic autospray kit oud</v>
      </c>
      <c r="E158" t="str">
        <f t="shared" si="5"/>
        <v/>
      </c>
      <c r="F158" t="s">
        <v>524</v>
      </c>
      <c r="G158" t="s">
        <v>525</v>
      </c>
      <c r="H158" t="s">
        <v>526</v>
      </c>
    </row>
    <row r="159" spans="1:8" x14ac:dyDescent="0.3">
      <c r="A159" t="s">
        <v>527</v>
      </c>
      <c r="B159" t="s">
        <v>7</v>
      </c>
      <c r="C159" cm="1">
        <f t="array" ref="C159">MIN(SEARCH({0,1,2,3,4,5,6,7,8,9},A159&amp;"0123456789"))</f>
        <v>42</v>
      </c>
      <c r="D159" t="str">
        <f t="shared" si="4"/>
        <v>Air Wick Freshmatic lavender and camomile</v>
      </c>
      <c r="E159" t="str">
        <f t="shared" si="5"/>
        <v/>
      </c>
      <c r="F159" t="s">
        <v>499</v>
      </c>
      <c r="G159" t="s">
        <v>528</v>
      </c>
      <c r="H159" t="s">
        <v>529</v>
      </c>
    </row>
    <row r="160" spans="1:8" x14ac:dyDescent="0.3">
      <c r="A160" t="s">
        <v>530</v>
      </c>
      <c r="B160" t="s">
        <v>7</v>
      </c>
      <c r="C160" cm="1">
        <f t="array" ref="C160">MIN(SEARCH({0,1,2,3,4,5,6,7,8,9},A160&amp;"0123456789"))</f>
        <v>36</v>
      </c>
      <c r="D160" t="str">
        <f t="shared" si="4"/>
        <v xml:space="preserve">Aura Myst room spray fresh jasmine </v>
      </c>
      <c r="E160" t="str">
        <f t="shared" si="5"/>
        <v>100ml</v>
      </c>
      <c r="F160" t="s">
        <v>434</v>
      </c>
      <c r="G160" t="s">
        <v>531</v>
      </c>
      <c r="H160" t="s">
        <v>532</v>
      </c>
    </row>
    <row r="161" spans="1:8" x14ac:dyDescent="0.3">
      <c r="A161" t="s">
        <v>533</v>
      </c>
      <c r="B161" t="s">
        <v>7</v>
      </c>
      <c r="C161" cm="1">
        <f t="array" ref="C161">MIN(SEARCH({0,1,2,3,4,5,6,7,8,9},A161&amp;"0123456789"))</f>
        <v>46</v>
      </c>
      <c r="D161" t="str">
        <f t="shared" si="4"/>
        <v xml:space="preserve">Air Wick pure aerosol trigger spring delight </v>
      </c>
      <c r="E161" t="str">
        <f t="shared" si="5"/>
        <v>250ml</v>
      </c>
      <c r="F161" t="s">
        <v>534</v>
      </c>
      <c r="G161" t="s">
        <v>535</v>
      </c>
      <c r="H161" t="s">
        <v>536</v>
      </c>
    </row>
    <row r="162" spans="1:8" x14ac:dyDescent="0.3">
      <c r="A162" t="s">
        <v>537</v>
      </c>
      <c r="B162" t="s">
        <v>7</v>
      </c>
      <c r="C162" cm="1">
        <f t="array" ref="C162">MIN(SEARCH({0,1,2,3,4,5,6,7,8,9},A162&amp;"0123456789"))</f>
        <v>48</v>
      </c>
      <c r="D162" t="str">
        <f t="shared" si="4"/>
        <v xml:space="preserve">Air Wick Aqua Mist magnolia and cherry blossom </v>
      </c>
      <c r="E162" t="str">
        <f t="shared" si="5"/>
        <v>345ml</v>
      </c>
      <c r="F162" t="s">
        <v>538</v>
      </c>
      <c r="G162" t="s">
        <v>539</v>
      </c>
      <c r="H162" t="s">
        <v>540</v>
      </c>
    </row>
    <row r="163" spans="1:8" x14ac:dyDescent="0.3">
      <c r="A163" t="s">
        <v>541</v>
      </c>
      <c r="B163" t="s">
        <v>7</v>
      </c>
      <c r="C163" cm="1">
        <f t="array" ref="C163">MIN(SEARCH({0,1,2,3,4,5,6,7,8,9},A163&amp;"0123456789"))</f>
        <v>43</v>
      </c>
      <c r="D163" t="str">
        <f t="shared" si="4"/>
        <v xml:space="preserve">Air Wick Freshmatic cherry blossom refill </v>
      </c>
      <c r="E163" t="str">
        <f t="shared" si="5"/>
        <v>250ml</v>
      </c>
      <c r="F163" t="s">
        <v>499</v>
      </c>
      <c r="G163" t="s">
        <v>542</v>
      </c>
      <c r="H163" t="s">
        <v>543</v>
      </c>
    </row>
    <row r="164" spans="1:8" x14ac:dyDescent="0.3">
      <c r="A164" t="s">
        <v>544</v>
      </c>
      <c r="B164" t="s">
        <v>7</v>
      </c>
      <c r="C164" cm="1">
        <f t="array" ref="C164">MIN(SEARCH({0,1,2,3,4,5,6,7,8,9},A164&amp;"0123456789"))</f>
        <v>36</v>
      </c>
      <c r="D164" t="str">
        <f t="shared" si="4"/>
        <v xml:space="preserve">Glade blooming peony air freshener </v>
      </c>
      <c r="E164" t="str">
        <f t="shared" si="5"/>
        <v>300ml</v>
      </c>
      <c r="F164" t="s">
        <v>545</v>
      </c>
      <c r="G164" t="s">
        <v>546</v>
      </c>
      <c r="H164" t="s">
        <v>547</v>
      </c>
    </row>
    <row r="165" spans="1:8" x14ac:dyDescent="0.3">
      <c r="A165" t="s">
        <v>548</v>
      </c>
      <c r="B165" t="s">
        <v>7</v>
      </c>
      <c r="C165" cm="1">
        <f t="array" ref="C165">MIN(SEARCH({0,1,2,3,4,5,6,7,8,9},A165&amp;"0123456789"))</f>
        <v>35</v>
      </c>
      <c r="D165" t="str">
        <f t="shared" si="4"/>
        <v xml:space="preserve">Glade jasmine air freshener spray </v>
      </c>
      <c r="E165" t="str">
        <f t="shared" si="5"/>
        <v>300ml</v>
      </c>
      <c r="F165" t="s">
        <v>467</v>
      </c>
      <c r="G165" t="s">
        <v>549</v>
      </c>
      <c r="H165" t="s">
        <v>550</v>
      </c>
    </row>
    <row r="166" spans="1:8" x14ac:dyDescent="0.3">
      <c r="A166" t="s">
        <v>551</v>
      </c>
      <c r="B166" t="s">
        <v>7</v>
      </c>
      <c r="C166" cm="1">
        <f t="array" ref="C166">MIN(SEARCH({0,1,2,3,4,5,6,7,8,9},A166&amp;"0123456789"))</f>
        <v>36</v>
      </c>
      <c r="D166" t="str">
        <f t="shared" si="4"/>
        <v xml:space="preserve">Paddywax pomelo bay incense sticks </v>
      </c>
      <c r="E166" t="str">
        <f t="shared" si="5"/>
        <v>100 pieces</v>
      </c>
      <c r="F166" t="s">
        <v>403</v>
      </c>
      <c r="G166" t="s">
        <v>552</v>
      </c>
      <c r="H166" t="s">
        <v>553</v>
      </c>
    </row>
    <row r="167" spans="1:8" x14ac:dyDescent="0.3">
      <c r="A167" t="s">
        <v>554</v>
      </c>
      <c r="B167" t="s">
        <v>7</v>
      </c>
      <c r="C167" cm="1">
        <f t="array" ref="C167">MIN(SEARCH({0,1,2,3,4,5,6,7,8,9},A167&amp;"0123456789"))</f>
        <v>46</v>
      </c>
      <c r="D167" t="str">
        <f t="shared" si="4"/>
        <v xml:space="preserve">Glade bathroom gel luscious cherry and peony </v>
      </c>
      <c r="E167" t="str">
        <f t="shared" si="5"/>
        <v>180g</v>
      </c>
      <c r="F167" t="s">
        <v>555</v>
      </c>
      <c r="G167" t="s">
        <v>556</v>
      </c>
      <c r="H167" t="s">
        <v>557</v>
      </c>
    </row>
    <row r="168" spans="1:8" x14ac:dyDescent="0.3">
      <c r="A168" t="s">
        <v>558</v>
      </c>
      <c r="B168" t="s">
        <v>7</v>
      </c>
      <c r="C168" cm="1">
        <f t="array" ref="C168">MIN(SEARCH({0,1,2,3,4,5,6,7,8,9},A168&amp;"0123456789"))</f>
        <v>49</v>
      </c>
      <c r="D168" t="str">
        <f t="shared" si="4"/>
        <v xml:space="preserve">Glade lavender &amp; vanilla automatic spray refill </v>
      </c>
      <c r="E168" t="str">
        <f t="shared" si="5"/>
        <v>269ml</v>
      </c>
      <c r="F168" t="s">
        <v>559</v>
      </c>
      <c r="G168" t="s">
        <v>560</v>
      </c>
      <c r="H168" t="s">
        <v>561</v>
      </c>
    </row>
    <row r="169" spans="1:8" x14ac:dyDescent="0.3">
      <c r="A169" t="s">
        <v>562</v>
      </c>
      <c r="B169" t="s">
        <v>7</v>
      </c>
      <c r="C169" cm="1">
        <f t="array" ref="C169">MIN(SEARCH({0,1,2,3,4,5,6,7,8,9},A169&amp;"0123456789"))</f>
        <v>41</v>
      </c>
      <c r="D169" t="str">
        <f t="shared" si="4"/>
        <v xml:space="preserve">John Lewis coastal breeze reed diffuser </v>
      </c>
      <c r="E169" t="str">
        <f t="shared" si="5"/>
        <v>100ml</v>
      </c>
      <c r="F169" t="s">
        <v>563</v>
      </c>
      <c r="G169" t="s">
        <v>564</v>
      </c>
      <c r="H169" t="s">
        <v>565</v>
      </c>
    </row>
    <row r="170" spans="1:8" x14ac:dyDescent="0.3">
      <c r="A170" t="s">
        <v>566</v>
      </c>
      <c r="B170" t="s">
        <v>7</v>
      </c>
      <c r="C170" cm="1">
        <f t="array" ref="C170">MIN(SEARCH({0,1,2,3,4,5,6,7,8,9},A170&amp;"0123456789"))</f>
        <v>50</v>
      </c>
      <c r="D170" t="str">
        <f t="shared" si="4"/>
        <v xml:space="preserve">Glade automatic holder blooming peony and cherry </v>
      </c>
      <c r="E170" t="str">
        <f t="shared" si="5"/>
        <v>269ml</v>
      </c>
      <c r="F170" t="s">
        <v>438</v>
      </c>
      <c r="G170" t="s">
        <v>567</v>
      </c>
      <c r="H170" t="s">
        <v>568</v>
      </c>
    </row>
    <row r="171" spans="1:8" x14ac:dyDescent="0.3">
      <c r="A171" t="s">
        <v>569</v>
      </c>
      <c r="B171" t="s">
        <v>7</v>
      </c>
      <c r="C171" cm="1">
        <f t="array" ref="C171">MIN(SEARCH({0,1,2,3,4,5,6,7,8,9},A171&amp;"0123456789"))</f>
        <v>51</v>
      </c>
      <c r="D171" t="str">
        <f t="shared" si="4"/>
        <v xml:space="preserve">Glade blooming peony and cherry auto spray refill </v>
      </c>
      <c r="E171" t="str">
        <f t="shared" si="5"/>
        <v>269ml</v>
      </c>
      <c r="F171" t="s">
        <v>414</v>
      </c>
      <c r="G171" t="s">
        <v>570</v>
      </c>
      <c r="H171" t="s">
        <v>571</v>
      </c>
    </row>
    <row r="172" spans="1:8" x14ac:dyDescent="0.3">
      <c r="A172" t="s">
        <v>572</v>
      </c>
      <c r="B172" t="s">
        <v>7</v>
      </c>
      <c r="C172" cm="1">
        <f t="array" ref="C172">MIN(SEARCH({0,1,2,3,4,5,6,7,8,9},A172&amp;"0123456789"))</f>
        <v>34</v>
      </c>
      <c r="D172" t="str">
        <f t="shared" si="4"/>
        <v xml:space="preserve">Glade oceans escape auto machine </v>
      </c>
      <c r="E172" t="str">
        <f t="shared" si="5"/>
        <v>3 in 1</v>
      </c>
      <c r="F172" t="s">
        <v>573</v>
      </c>
      <c r="G172" t="s">
        <v>574</v>
      </c>
      <c r="H172" t="s">
        <v>575</v>
      </c>
    </row>
    <row r="173" spans="1:8" x14ac:dyDescent="0.3">
      <c r="A173" t="s">
        <v>576</v>
      </c>
      <c r="B173" t="s">
        <v>7</v>
      </c>
      <c r="C173" cm="1">
        <f t="array" ref="C173">MIN(SEARCH({0,1,2,3,4,5,6,7,8,9},A173&amp;"0123456789"))</f>
        <v>21</v>
      </c>
      <c r="D173" t="str">
        <f t="shared" si="4"/>
        <v xml:space="preserve">Glade mini gel aqua </v>
      </c>
      <c r="E173" t="str">
        <f t="shared" si="5"/>
        <v>70g</v>
      </c>
      <c r="F173" t="s">
        <v>442</v>
      </c>
      <c r="G173" t="s">
        <v>577</v>
      </c>
      <c r="H173" t="s">
        <v>578</v>
      </c>
    </row>
    <row r="174" spans="1:8" x14ac:dyDescent="0.3">
      <c r="A174" t="s">
        <v>579</v>
      </c>
      <c r="B174" t="s">
        <v>7</v>
      </c>
      <c r="C174" cm="1">
        <f t="array" ref="C174">MIN(SEARCH({0,1,2,3,4,5,6,7,8,9},A174&amp;"0123456789"))</f>
        <v>33</v>
      </c>
      <c r="D174" t="str">
        <f t="shared" si="4"/>
        <v xml:space="preserve">Glade amber &amp; oud air freshener </v>
      </c>
      <c r="E174" t="str">
        <f t="shared" si="5"/>
        <v>300ml</v>
      </c>
      <c r="F174" t="s">
        <v>467</v>
      </c>
      <c r="G174" t="s">
        <v>580</v>
      </c>
      <c r="H174" t="s">
        <v>581</v>
      </c>
    </row>
    <row r="175" spans="1:8" x14ac:dyDescent="0.3">
      <c r="A175" t="s">
        <v>582</v>
      </c>
      <c r="B175" t="s">
        <v>7</v>
      </c>
      <c r="C175" cm="1">
        <f t="array" ref="C175">MIN(SEARCH({0,1,2,3,4,5,6,7,8,9},A175&amp;"0123456789"))</f>
        <v>41</v>
      </c>
      <c r="D175" t="str">
        <f t="shared" si="4"/>
        <v xml:space="preserve">Air WIck Freshmatic mountain air refill </v>
      </c>
      <c r="E175" t="str">
        <f t="shared" si="5"/>
        <v>250ml</v>
      </c>
      <c r="F175" t="s">
        <v>457</v>
      </c>
      <c r="G175" t="s">
        <v>583</v>
      </c>
      <c r="H175" t="s">
        <v>584</v>
      </c>
    </row>
    <row r="176" spans="1:8" x14ac:dyDescent="0.3">
      <c r="A176" t="s">
        <v>585</v>
      </c>
      <c r="B176" t="s">
        <v>7</v>
      </c>
      <c r="C176" cm="1">
        <f t="array" ref="C176">MIN(SEARCH({0,1,2,3,4,5,6,7,8,9},A176&amp;"0123456789"))</f>
        <v>33</v>
      </c>
      <c r="D176" t="str">
        <f t="shared" si="4"/>
        <v xml:space="preserve">Price's Candles diffuser chef's </v>
      </c>
      <c r="E176" t="str">
        <f t="shared" si="5"/>
        <v>100ml</v>
      </c>
      <c r="F176" t="s">
        <v>586</v>
      </c>
      <c r="G176" t="s">
        <v>587</v>
      </c>
      <c r="H176" t="s">
        <v>588</v>
      </c>
    </row>
    <row r="177" spans="1:8" x14ac:dyDescent="0.3">
      <c r="A177" t="s">
        <v>589</v>
      </c>
      <c r="B177" t="s">
        <v>7</v>
      </c>
      <c r="C177" cm="1">
        <f t="array" ref="C177">MIN(SEARCH({0,1,2,3,4,5,6,7,8,9},A177&amp;"0123456789"))</f>
        <v>42</v>
      </c>
      <c r="D177" t="str">
        <f t="shared" si="4"/>
        <v>Air Wick Freshmatic autospray kit vanilla</v>
      </c>
      <c r="E177" t="str">
        <f t="shared" si="5"/>
        <v/>
      </c>
      <c r="F177" t="s">
        <v>524</v>
      </c>
      <c r="G177" t="s">
        <v>590</v>
      </c>
      <c r="H177" t="s">
        <v>591</v>
      </c>
    </row>
    <row r="178" spans="1:8" x14ac:dyDescent="0.3">
      <c r="A178" t="s">
        <v>592</v>
      </c>
      <c r="B178" t="s">
        <v>7</v>
      </c>
      <c r="C178" cm="1">
        <f t="array" ref="C178">MIN(SEARCH({0,1,2,3,4,5,6,7,8,9},A178&amp;"0123456789"))</f>
        <v>47</v>
      </c>
      <c r="D178" t="str">
        <f t="shared" si="4"/>
        <v>Glade automatic spray refill tropical blossoms</v>
      </c>
      <c r="E178" t="str">
        <f t="shared" si="5"/>
        <v/>
      </c>
      <c r="F178" t="s">
        <v>593</v>
      </c>
      <c r="G178" t="s">
        <v>594</v>
      </c>
      <c r="H178" t="s">
        <v>595</v>
      </c>
    </row>
    <row r="179" spans="1:8" x14ac:dyDescent="0.3">
      <c r="A179" t="s">
        <v>596</v>
      </c>
      <c r="B179" t="s">
        <v>7</v>
      </c>
      <c r="C179" cm="1">
        <f t="array" ref="C179">MIN(SEARCH({0,1,2,3,4,5,6,7,8,9},A179&amp;"0123456789"))</f>
        <v>26</v>
      </c>
      <c r="D179" t="str">
        <f t="shared" si="4"/>
        <v xml:space="preserve">Goodsphere earth essence </v>
      </c>
      <c r="E179" t="str">
        <f t="shared" si="5"/>
        <v>250ml</v>
      </c>
      <c r="F179" t="s">
        <v>407</v>
      </c>
      <c r="G179" t="s">
        <v>597</v>
      </c>
      <c r="H179" t="s">
        <v>598</v>
      </c>
    </row>
    <row r="180" spans="1:8" x14ac:dyDescent="0.3">
      <c r="A180" t="s">
        <v>599</v>
      </c>
      <c r="B180" t="s">
        <v>7</v>
      </c>
      <c r="C180" cm="1">
        <f t="array" ref="C180">MIN(SEARCH({0,1,2,3,4,5,6,7,8,9},A180&amp;"0123456789"))</f>
        <v>52</v>
      </c>
      <c r="D180" t="str">
        <f t="shared" si="4"/>
        <v xml:space="preserve">Glade Sensations air freshener fruit nectar refill </v>
      </c>
      <c r="E180" t="str">
        <f t="shared" si="5"/>
        <v>8g</v>
      </c>
      <c r="F180" t="s">
        <v>467</v>
      </c>
      <c r="G180" t="s">
        <v>600</v>
      </c>
      <c r="H180" t="s">
        <v>601</v>
      </c>
    </row>
    <row r="181" spans="1:8" x14ac:dyDescent="0.3">
      <c r="A181" t="s">
        <v>602</v>
      </c>
      <c r="B181" t="s">
        <v>7</v>
      </c>
      <c r="C181" cm="1">
        <f t="array" ref="C181">MIN(SEARCH({0,1,2,3,4,5,6,7,8,9},A181&amp;"0123456789"))</f>
        <v>28</v>
      </c>
      <c r="D181" t="str">
        <f t="shared" si="4"/>
        <v xml:space="preserve">Aladino reed diffuser rose </v>
      </c>
      <c r="E181" t="str">
        <f t="shared" si="5"/>
        <v>100ml</v>
      </c>
      <c r="F181" t="s">
        <v>603</v>
      </c>
      <c r="G181" t="s">
        <v>604</v>
      </c>
      <c r="H181" t="s">
        <v>605</v>
      </c>
    </row>
    <row r="182" spans="1:8" x14ac:dyDescent="0.3">
      <c r="A182" t="s">
        <v>606</v>
      </c>
      <c r="B182" t="s">
        <v>7</v>
      </c>
      <c r="C182" cm="1">
        <f t="array" ref="C182">MIN(SEARCH({0,1,2,3,4,5,6,7,8,9},A182&amp;"0123456789"))</f>
        <v>32</v>
      </c>
      <c r="D182" t="str">
        <f t="shared" si="4"/>
        <v xml:space="preserve">Aladino reed diffuser lavender </v>
      </c>
      <c r="E182" t="str">
        <f t="shared" si="5"/>
        <v>100ml</v>
      </c>
      <c r="F182" t="s">
        <v>603</v>
      </c>
      <c r="G182" t="s">
        <v>607</v>
      </c>
      <c r="H182" t="s">
        <v>608</v>
      </c>
    </row>
    <row r="183" spans="1:8" x14ac:dyDescent="0.3">
      <c r="A183" t="s">
        <v>609</v>
      </c>
      <c r="B183" t="s">
        <v>7</v>
      </c>
      <c r="C183" cm="1">
        <f t="array" ref="C183">MIN(SEARCH({0,1,2,3,4,5,6,7,8,9},A183&amp;"0123456789"))</f>
        <v>35</v>
      </c>
      <c r="D183" t="str">
        <f t="shared" si="4"/>
        <v xml:space="preserve">Goodsphere essence jasmine &amp; rose </v>
      </c>
      <c r="E183" t="str">
        <f t="shared" si="5"/>
        <v>100ml</v>
      </c>
      <c r="F183" t="s">
        <v>112</v>
      </c>
      <c r="G183" t="s">
        <v>610</v>
      </c>
      <c r="H183" t="s">
        <v>611</v>
      </c>
    </row>
    <row r="184" spans="1:8" x14ac:dyDescent="0.3">
      <c r="A184" t="s">
        <v>612</v>
      </c>
      <c r="B184" t="s">
        <v>7</v>
      </c>
      <c r="C184" cm="1">
        <f t="array" ref="C184">MIN(SEARCH({0,1,2,3,4,5,6,7,8,9},A184&amp;"0123456789"))</f>
        <v>33</v>
      </c>
      <c r="D184" t="str">
        <f t="shared" si="4"/>
        <v xml:space="preserve">Now Rose Absolute essential oil </v>
      </c>
      <c r="E184" t="str">
        <f t="shared" si="5"/>
        <v>30ml</v>
      </c>
      <c r="F184" t="s">
        <v>453</v>
      </c>
      <c r="G184" t="s">
        <v>613</v>
      </c>
      <c r="H184" t="s">
        <v>614</v>
      </c>
    </row>
    <row r="185" spans="1:8" x14ac:dyDescent="0.3">
      <c r="A185" t="s">
        <v>615</v>
      </c>
      <c r="B185" t="s">
        <v>7</v>
      </c>
      <c r="C185" cm="1">
        <f t="array" ref="C185">MIN(SEARCH({0,1,2,3,4,5,6,7,8,9},A185&amp;"0123456789"))</f>
        <v>38</v>
      </c>
      <c r="D185" t="str">
        <f t="shared" si="4"/>
        <v xml:space="preserve">Koala Eco room spray pink grapefruit </v>
      </c>
      <c r="E185" t="str">
        <f t="shared" si="5"/>
        <v>250ml</v>
      </c>
      <c r="F185" t="s">
        <v>616</v>
      </c>
      <c r="G185" t="s">
        <v>617</v>
      </c>
      <c r="H185" t="s">
        <v>618</v>
      </c>
    </row>
    <row r="186" spans="1:8" x14ac:dyDescent="0.3">
      <c r="A186" t="s">
        <v>619</v>
      </c>
      <c r="B186" t="s">
        <v>7</v>
      </c>
      <c r="C186" cm="1">
        <f t="array" ref="C186">MIN(SEARCH({0,1,2,3,4,5,6,7,8,9},A186&amp;"0123456789"))</f>
        <v>35</v>
      </c>
      <c r="D186" t="str">
        <f t="shared" si="4"/>
        <v xml:space="preserve">Aura Myst room spray fresh cotton </v>
      </c>
      <c r="E186" t="str">
        <f t="shared" si="5"/>
        <v>100ml</v>
      </c>
      <c r="F186" t="s">
        <v>434</v>
      </c>
      <c r="G186" t="s">
        <v>620</v>
      </c>
      <c r="H186" t="s">
        <v>621</v>
      </c>
    </row>
    <row r="187" spans="1:8" x14ac:dyDescent="0.3">
      <c r="A187" t="s">
        <v>622</v>
      </c>
      <c r="B187" t="s">
        <v>7</v>
      </c>
      <c r="C187" cm="1">
        <f t="array" ref="C187">MIN(SEARCH({0,1,2,3,4,5,6,7,8,9},A187&amp;"0123456789"))</f>
        <v>53</v>
      </c>
      <c r="D187" t="str">
        <f t="shared" si="4"/>
        <v xml:space="preserve">Aura Myst oud rose incense stick with wooden holder </v>
      </c>
      <c r="E187" t="str">
        <f t="shared" si="5"/>
        <v>40 pcs</v>
      </c>
      <c r="F187" t="s">
        <v>623</v>
      </c>
      <c r="G187" t="s">
        <v>624</v>
      </c>
      <c r="H187" t="s">
        <v>625</v>
      </c>
    </row>
    <row r="188" spans="1:8" x14ac:dyDescent="0.3">
      <c r="A188" t="s">
        <v>626</v>
      </c>
      <c r="B188" t="s">
        <v>7</v>
      </c>
      <c r="C188" cm="1">
        <f t="array" ref="C188">MIN(SEARCH({0,1,2,3,4,5,6,7,8,9},A188&amp;"0123456789"))</f>
        <v>35</v>
      </c>
      <c r="D188" t="str">
        <f t="shared" si="4"/>
        <v xml:space="preserve">Aura Myst room spray vanilla bean </v>
      </c>
      <c r="E188" t="str">
        <f t="shared" si="5"/>
        <v>100ml</v>
      </c>
      <c r="F188" t="s">
        <v>434</v>
      </c>
      <c r="G188" t="s">
        <v>627</v>
      </c>
      <c r="H188" t="s">
        <v>628</v>
      </c>
    </row>
    <row r="189" spans="1:8" x14ac:dyDescent="0.3">
      <c r="A189" t="s">
        <v>629</v>
      </c>
      <c r="B189" t="s">
        <v>7</v>
      </c>
      <c r="C189" cm="1">
        <f t="array" ref="C189">MIN(SEARCH({0,1,2,3,4,5,6,7,8,9},A189&amp;"0123456789"))</f>
        <v>34</v>
      </c>
      <c r="D189" t="str">
        <f t="shared" si="4"/>
        <v xml:space="preserve">Aura Myst room spray ylang ylang </v>
      </c>
      <c r="E189" t="str">
        <f t="shared" si="5"/>
        <v>100ml</v>
      </c>
      <c r="F189" t="s">
        <v>434</v>
      </c>
      <c r="G189" t="s">
        <v>630</v>
      </c>
      <c r="H189" t="s">
        <v>631</v>
      </c>
    </row>
    <row r="190" spans="1:8" x14ac:dyDescent="0.3">
      <c r="A190" t="s">
        <v>632</v>
      </c>
      <c r="B190" t="s">
        <v>7</v>
      </c>
      <c r="C190" cm="1">
        <f t="array" ref="C190">MIN(SEARCH({0,1,2,3,4,5,6,7,8,9},A190&amp;"0123456789"))</f>
        <v>36</v>
      </c>
      <c r="D190" t="str">
        <f t="shared" si="4"/>
        <v xml:space="preserve">Febreze wild berries air freshener </v>
      </c>
      <c r="E190" t="str">
        <f t="shared" si="5"/>
        <v>300ml</v>
      </c>
      <c r="F190" t="s">
        <v>159</v>
      </c>
      <c r="G190" t="s">
        <v>633</v>
      </c>
      <c r="H190" t="s">
        <v>634</v>
      </c>
    </row>
    <row r="191" spans="1:8" x14ac:dyDescent="0.3">
      <c r="A191" t="s">
        <v>635</v>
      </c>
      <c r="B191" t="s">
        <v>7</v>
      </c>
      <c r="C191" cm="1">
        <f t="array" ref="C191">MIN(SEARCH({0,1,2,3,4,5,6,7,8,9},A191&amp;"0123456789"))</f>
        <v>35</v>
      </c>
      <c r="D191" t="str">
        <f t="shared" si="4"/>
        <v xml:space="preserve">Glade mini lavender air freshener </v>
      </c>
      <c r="E191" t="str">
        <f t="shared" si="5"/>
        <v>70g</v>
      </c>
      <c r="F191" t="s">
        <v>636</v>
      </c>
      <c r="G191" t="s">
        <v>637</v>
      </c>
      <c r="H191" t="s">
        <v>638</v>
      </c>
    </row>
    <row r="192" spans="1:8" x14ac:dyDescent="0.3">
      <c r="A192" t="s">
        <v>639</v>
      </c>
      <c r="B192" t="s">
        <v>7</v>
      </c>
      <c r="C192" cm="1">
        <f t="array" ref="C192">MIN(SEARCH({0,1,2,3,4,5,6,7,8,9},A192&amp;"0123456789"))</f>
        <v>40</v>
      </c>
      <c r="D192" t="str">
        <f t="shared" si="4"/>
        <v xml:space="preserve">Air Wick exotic citrus scented gel can </v>
      </c>
      <c r="E192" t="str">
        <f t="shared" si="5"/>
        <v>70g</v>
      </c>
      <c r="F192" t="s">
        <v>108</v>
      </c>
      <c r="G192" t="s">
        <v>640</v>
      </c>
      <c r="H192" t="s">
        <v>641</v>
      </c>
    </row>
    <row r="193" spans="1:8" x14ac:dyDescent="0.3">
      <c r="A193" t="s">
        <v>642</v>
      </c>
      <c r="B193" t="s">
        <v>7</v>
      </c>
      <c r="C193" cm="1">
        <f t="array" ref="C193">MIN(SEARCH({0,1,2,3,4,5,6,7,8,9},A193&amp;"0123456789"))</f>
        <v>43</v>
      </c>
      <c r="D193" t="str">
        <f t="shared" si="4"/>
        <v xml:space="preserve">Aura Myst tealight cinnamon apple candles </v>
      </c>
      <c r="E193" t="str">
        <f t="shared" si="5"/>
        <v>9 pcs</v>
      </c>
      <c r="F193" t="s">
        <v>623</v>
      </c>
      <c r="G193" t="s">
        <v>643</v>
      </c>
      <c r="H193" t="s">
        <v>644</v>
      </c>
    </row>
    <row r="194" spans="1:8" x14ac:dyDescent="0.3">
      <c r="A194" t="s">
        <v>645</v>
      </c>
      <c r="B194" t="s">
        <v>7</v>
      </c>
      <c r="C194" cm="1">
        <f t="array" ref="C194">MIN(SEARCH({0,1,2,3,4,5,6,7,8,9},A194&amp;"0123456789"))</f>
        <v>40</v>
      </c>
      <c r="D194" t="str">
        <f t="shared" si="4"/>
        <v xml:space="preserve">Aura Myst tealight ylang ylang candles </v>
      </c>
      <c r="E194" t="str">
        <f t="shared" si="5"/>
        <v>9 pcs</v>
      </c>
      <c r="F194" t="s">
        <v>623</v>
      </c>
      <c r="G194" t="s">
        <v>646</v>
      </c>
      <c r="H194" t="s">
        <v>647</v>
      </c>
    </row>
    <row r="195" spans="1:8" x14ac:dyDescent="0.3">
      <c r="A195" t="s">
        <v>648</v>
      </c>
      <c r="B195" t="s">
        <v>7</v>
      </c>
      <c r="C195" cm="1">
        <f t="array" ref="C195">MIN(SEARCH({0,1,2,3,4,5,6,7,8,9},A195&amp;"0123456789"))</f>
        <v>32</v>
      </c>
      <c r="D195" t="str">
        <f t="shared" ref="D195:D258" si="6">LEFT(A195, C195-1)</f>
        <v xml:space="preserve">Febreze lavender air freshener </v>
      </c>
      <c r="E195" t="str">
        <f t="shared" ref="E195:E258" si="7">RIGHT(A195, LEN(A195)-C195+1)</f>
        <v>300ml</v>
      </c>
      <c r="F195" t="s">
        <v>159</v>
      </c>
      <c r="G195" t="s">
        <v>649</v>
      </c>
      <c r="H195" t="s">
        <v>650</v>
      </c>
    </row>
    <row r="196" spans="1:8" x14ac:dyDescent="0.3">
      <c r="A196" t="s">
        <v>651</v>
      </c>
      <c r="B196" t="s">
        <v>7</v>
      </c>
      <c r="C196" cm="1">
        <f t="array" ref="C196">MIN(SEARCH({0,1,2,3,4,5,6,7,8,9},A196&amp;"0123456789"))</f>
        <v>43</v>
      </c>
      <c r="D196" t="str">
        <f t="shared" si="6"/>
        <v>Air Wick freshmatic lavender garden refill</v>
      </c>
      <c r="E196" t="str">
        <f t="shared" si="7"/>
        <v/>
      </c>
      <c r="F196" t="s">
        <v>392</v>
      </c>
      <c r="G196" t="s">
        <v>652</v>
      </c>
      <c r="H196" t="s">
        <v>653</v>
      </c>
    </row>
    <row r="197" spans="1:8" x14ac:dyDescent="0.3">
      <c r="A197" t="s">
        <v>654</v>
      </c>
      <c r="B197" t="s">
        <v>7</v>
      </c>
      <c r="C197" cm="1">
        <f t="array" ref="C197">MIN(SEARCH({0,1,2,3,4,5,6,7,8,9},A197&amp;"0123456789"))</f>
        <v>39</v>
      </c>
      <c r="D197" t="str">
        <f t="shared" si="6"/>
        <v xml:space="preserve">Goodsphere lemon and bergamot essence </v>
      </c>
      <c r="E197" t="str">
        <f t="shared" si="7"/>
        <v>250ml</v>
      </c>
      <c r="F197" t="s">
        <v>407</v>
      </c>
      <c r="G197" t="s">
        <v>655</v>
      </c>
      <c r="H197" t="s">
        <v>656</v>
      </c>
    </row>
    <row r="198" spans="1:8" x14ac:dyDescent="0.3">
      <c r="A198" t="s">
        <v>657</v>
      </c>
      <c r="B198" t="s">
        <v>7</v>
      </c>
      <c r="C198" cm="1">
        <f t="array" ref="C198">MIN(SEARCH({0,1,2,3,4,5,6,7,8,9},A198&amp;"0123456789"))</f>
        <v>31</v>
      </c>
      <c r="D198" t="str">
        <f t="shared" si="6"/>
        <v xml:space="preserve">Goodsphere sandalwood essence </v>
      </c>
      <c r="E198" t="str">
        <f t="shared" si="7"/>
        <v>250ml</v>
      </c>
      <c r="F198" t="s">
        <v>658</v>
      </c>
      <c r="G198" t="s">
        <v>659</v>
      </c>
      <c r="H198" t="s">
        <v>660</v>
      </c>
    </row>
    <row r="199" spans="1:8" x14ac:dyDescent="0.3">
      <c r="A199" t="s">
        <v>661</v>
      </c>
      <c r="B199" t="s">
        <v>7</v>
      </c>
      <c r="C199" cm="1">
        <f t="array" ref="C199">MIN(SEARCH({0,1,2,3,4,5,6,7,8,9},A199&amp;"0123456789"))</f>
        <v>45</v>
      </c>
      <c r="D199" t="str">
        <f t="shared" si="6"/>
        <v xml:space="preserve">Air Wick Freshmatic sparkling citrus refill </v>
      </c>
      <c r="E199" t="str">
        <f t="shared" si="7"/>
        <v>250ml</v>
      </c>
      <c r="F199" t="s">
        <v>392</v>
      </c>
      <c r="G199" t="s">
        <v>662</v>
      </c>
      <c r="H199" t="s">
        <v>663</v>
      </c>
    </row>
    <row r="200" spans="1:8" x14ac:dyDescent="0.3">
      <c r="A200" t="s">
        <v>664</v>
      </c>
      <c r="B200" t="s">
        <v>7</v>
      </c>
      <c r="C200" cm="1">
        <f t="array" ref="C200">MIN(SEARCH({0,1,2,3,4,5,6,7,8,9},A200&amp;"0123456789"))</f>
        <v>43</v>
      </c>
      <c r="D200" t="str">
        <f t="shared" si="6"/>
        <v xml:space="preserve">Goodsphere Swiss premium essence gardenia </v>
      </c>
      <c r="E200" t="str">
        <f t="shared" si="7"/>
        <v>100ml</v>
      </c>
      <c r="F200" t="s">
        <v>665</v>
      </c>
      <c r="G200" t="s">
        <v>666</v>
      </c>
      <c r="H200" t="s">
        <v>667</v>
      </c>
    </row>
    <row r="201" spans="1:8" x14ac:dyDescent="0.3">
      <c r="A201" t="s">
        <v>668</v>
      </c>
      <c r="B201" t="s">
        <v>7</v>
      </c>
      <c r="C201" cm="1">
        <f t="array" ref="C201">MIN(SEARCH({0,1,2,3,4,5,6,7,8,9},A201&amp;"0123456789"))</f>
        <v>57</v>
      </c>
      <c r="D201" t="str">
        <f t="shared" si="6"/>
        <v xml:space="preserve">Glade Ocean Escape automatic air freshener spray refill </v>
      </c>
      <c r="E201" t="str">
        <f t="shared" si="7"/>
        <v>269ml</v>
      </c>
      <c r="F201" t="s">
        <v>559</v>
      </c>
      <c r="G201" t="s">
        <v>669</v>
      </c>
      <c r="H201" t="s">
        <v>670</v>
      </c>
    </row>
    <row r="202" spans="1:8" x14ac:dyDescent="0.3">
      <c r="A202" t="s">
        <v>671</v>
      </c>
      <c r="B202" t="s">
        <v>7</v>
      </c>
      <c r="C202" cm="1">
        <f t="array" ref="C202">MIN(SEARCH({0,1,2,3,4,5,6,7,8,9},A202&amp;"0123456789"))</f>
        <v>38</v>
      </c>
      <c r="D202" t="str">
        <f t="shared" si="6"/>
        <v xml:space="preserve">Price's Candles diffuser open window </v>
      </c>
      <c r="E202" t="str">
        <f t="shared" si="7"/>
        <v>100ml</v>
      </c>
      <c r="F202" t="s">
        <v>586</v>
      </c>
      <c r="G202" t="s">
        <v>672</v>
      </c>
      <c r="H202" t="s">
        <v>673</v>
      </c>
    </row>
    <row r="203" spans="1:8" x14ac:dyDescent="0.3">
      <c r="A203" t="s">
        <v>674</v>
      </c>
      <c r="B203" t="s">
        <v>7</v>
      </c>
      <c r="C203" cm="1">
        <f t="array" ref="C203">MIN(SEARCH({0,1,2,3,4,5,6,7,8,9},A203&amp;"0123456789"))</f>
        <v>38</v>
      </c>
      <c r="D203" t="str">
        <f t="shared" si="6"/>
        <v xml:space="preserve">Now organic eucalyptus essential oil </v>
      </c>
      <c r="E203" t="str">
        <f t="shared" si="7"/>
        <v>30ml</v>
      </c>
      <c r="F203" t="s">
        <v>517</v>
      </c>
      <c r="G203" t="s">
        <v>675</v>
      </c>
      <c r="H203" t="s">
        <v>676</v>
      </c>
    </row>
    <row r="204" spans="1:8" x14ac:dyDescent="0.3">
      <c r="A204" t="s">
        <v>677</v>
      </c>
      <c r="B204" t="s">
        <v>7</v>
      </c>
      <c r="C204" cm="1">
        <f t="array" ref="C204">MIN(SEARCH({0,1,2,3,4,5,6,7,8,9},A204&amp;"0123456789"))</f>
        <v>31</v>
      </c>
      <c r="D204" t="str">
        <f t="shared" si="6"/>
        <v xml:space="preserve">Goodsphere eucalyptus essence </v>
      </c>
      <c r="E204" t="str">
        <f t="shared" si="7"/>
        <v>250ml</v>
      </c>
      <c r="F204" t="s">
        <v>658</v>
      </c>
      <c r="G204" t="s">
        <v>678</v>
      </c>
      <c r="H204" t="s">
        <v>679</v>
      </c>
    </row>
    <row r="205" spans="1:8" x14ac:dyDescent="0.3">
      <c r="A205" t="s">
        <v>680</v>
      </c>
      <c r="B205" t="s">
        <v>7</v>
      </c>
      <c r="C205" cm="1">
        <f t="array" ref="C205">MIN(SEARCH({0,1,2,3,4,5,6,7,8,9},A205&amp;"0123456789"))</f>
        <v>28</v>
      </c>
      <c r="D205" t="str">
        <f t="shared" si="6"/>
        <v xml:space="preserve">Goodsphere vanilla essence </v>
      </c>
      <c r="E205" t="str">
        <f t="shared" si="7"/>
        <v>250ml</v>
      </c>
      <c r="F205" t="s">
        <v>407</v>
      </c>
      <c r="G205" t="s">
        <v>681</v>
      </c>
      <c r="H205" t="s">
        <v>682</v>
      </c>
    </row>
    <row r="206" spans="1:8" x14ac:dyDescent="0.3">
      <c r="A206" t="s">
        <v>683</v>
      </c>
      <c r="B206" t="s">
        <v>7</v>
      </c>
      <c r="C206" cm="1">
        <f t="array" ref="C206">MIN(SEARCH({0,1,2,3,4,5,6,7,8,9},A206&amp;"0123456789"))</f>
        <v>25</v>
      </c>
      <c r="D206" t="str">
        <f t="shared" si="6"/>
        <v xml:space="preserve">Goodsphere wood essence </v>
      </c>
      <c r="E206" t="str">
        <f t="shared" si="7"/>
        <v>250ml</v>
      </c>
      <c r="F206" t="s">
        <v>407</v>
      </c>
      <c r="G206" t="s">
        <v>684</v>
      </c>
      <c r="H206" t="s">
        <v>685</v>
      </c>
    </row>
    <row r="207" spans="1:8" x14ac:dyDescent="0.3">
      <c r="A207" t="s">
        <v>686</v>
      </c>
      <c r="B207" t="s">
        <v>7</v>
      </c>
      <c r="C207" cm="1">
        <f t="array" ref="C207">MIN(SEARCH({0,1,2,3,4,5,6,7,8,9},A207&amp;"0123456789"))</f>
        <v>46</v>
      </c>
      <c r="D207" t="str">
        <f t="shared" si="6"/>
        <v>Glade Sensations Morning Freshness gel refill</v>
      </c>
      <c r="E207" t="str">
        <f t="shared" si="7"/>
        <v/>
      </c>
      <c r="F207" t="s">
        <v>467</v>
      </c>
      <c r="G207" t="s">
        <v>687</v>
      </c>
      <c r="H207" t="s">
        <v>688</v>
      </c>
    </row>
    <row r="208" spans="1:8" x14ac:dyDescent="0.3">
      <c r="A208" t="s">
        <v>689</v>
      </c>
      <c r="B208" t="s">
        <v>7</v>
      </c>
      <c r="C208" cm="1">
        <f t="array" ref="C208">MIN(SEARCH({0,1,2,3,4,5,6,7,8,9},A208&amp;"0123456789"))</f>
        <v>37</v>
      </c>
      <c r="D208" t="str">
        <f t="shared" si="6"/>
        <v xml:space="preserve">Aura Myst reed diffuser lemon grass </v>
      </c>
      <c r="E208" t="str">
        <f t="shared" si="7"/>
        <v>180ml</v>
      </c>
      <c r="F208" t="s">
        <v>112</v>
      </c>
      <c r="G208" t="s">
        <v>690</v>
      </c>
      <c r="H208" t="s">
        <v>691</v>
      </c>
    </row>
    <row r="209" spans="1:8" x14ac:dyDescent="0.3">
      <c r="A209" t="s">
        <v>692</v>
      </c>
      <c r="B209" t="s">
        <v>7</v>
      </c>
      <c r="C209" cm="1">
        <f t="array" ref="C209">MIN(SEARCH({0,1,2,3,4,5,6,7,8,9},A209&amp;"0123456789"))</f>
        <v>34</v>
      </c>
      <c r="D209" t="str">
        <f t="shared" si="6"/>
        <v xml:space="preserve">Aura Myst room spray lemon grass </v>
      </c>
      <c r="E209" t="str">
        <f t="shared" si="7"/>
        <v>100ml</v>
      </c>
      <c r="F209" t="s">
        <v>434</v>
      </c>
      <c r="G209" t="s">
        <v>693</v>
      </c>
      <c r="H209" t="s">
        <v>694</v>
      </c>
    </row>
    <row r="210" spans="1:8" x14ac:dyDescent="0.3">
      <c r="A210" t="s">
        <v>695</v>
      </c>
      <c r="B210" t="s">
        <v>7</v>
      </c>
      <c r="C210" cm="1">
        <f t="array" ref="C210">MIN(SEARCH({0,1,2,3,4,5,6,7,8,9},A210&amp;"0123456789"))</f>
        <v>31</v>
      </c>
      <c r="D210" t="str">
        <f t="shared" si="6"/>
        <v xml:space="preserve">Aura Myst room spray oud rose </v>
      </c>
      <c r="E210" t="str">
        <f t="shared" si="7"/>
        <v>100ml</v>
      </c>
      <c r="F210" t="s">
        <v>434</v>
      </c>
      <c r="G210" t="s">
        <v>696</v>
      </c>
      <c r="H210" t="s">
        <v>697</v>
      </c>
    </row>
    <row r="211" spans="1:8" x14ac:dyDescent="0.3">
      <c r="A211" t="s">
        <v>698</v>
      </c>
      <c r="B211" t="s">
        <v>7</v>
      </c>
      <c r="C211" cm="1">
        <f t="array" ref="C211">MIN(SEARCH({0,1,2,3,4,5,6,7,8,9},A211&amp;"0123456789"))</f>
        <v>57</v>
      </c>
      <c r="D211" t="str">
        <f t="shared" si="6"/>
        <v xml:space="preserve">Aura Myst vanilla bean incense stick with wooden holder </v>
      </c>
      <c r="E211" t="str">
        <f t="shared" si="7"/>
        <v>40 pcs</v>
      </c>
      <c r="F211" t="s">
        <v>623</v>
      </c>
      <c r="G211" t="s">
        <v>699</v>
      </c>
      <c r="H211" t="s">
        <v>700</v>
      </c>
    </row>
    <row r="212" spans="1:8" x14ac:dyDescent="0.3">
      <c r="A212" t="s">
        <v>701</v>
      </c>
      <c r="B212" t="s">
        <v>7</v>
      </c>
      <c r="C212" cm="1">
        <f t="array" ref="C212">MIN(SEARCH({0,1,2,3,4,5,6,7,8,9},A212&amp;"0123456789"))</f>
        <v>50</v>
      </c>
      <c r="D212" t="str">
        <f t="shared" si="6"/>
        <v xml:space="preserve">Aura Myst ocean incense stick with wooden holder </v>
      </c>
      <c r="E212" t="str">
        <f t="shared" si="7"/>
        <v>40 pcs</v>
      </c>
      <c r="F212" t="s">
        <v>623</v>
      </c>
      <c r="G212" t="s">
        <v>702</v>
      </c>
      <c r="H212" t="s">
        <v>703</v>
      </c>
    </row>
    <row r="213" spans="1:8" x14ac:dyDescent="0.3">
      <c r="A213" t="s">
        <v>704</v>
      </c>
      <c r="B213" t="s">
        <v>7</v>
      </c>
      <c r="C213" cm="1">
        <f t="array" ref="C213">MIN(SEARCH({0,1,2,3,4,5,6,7,8,9},A213&amp;"0123456789"))</f>
        <v>24</v>
      </c>
      <c r="D213" t="str">
        <f t="shared" si="6"/>
        <v xml:space="preserve">Glade mini gel jasmine </v>
      </c>
      <c r="E213" t="str">
        <f t="shared" si="7"/>
        <v>70g</v>
      </c>
      <c r="F213" t="s">
        <v>442</v>
      </c>
      <c r="G213" t="s">
        <v>705</v>
      </c>
      <c r="H213" t="s">
        <v>706</v>
      </c>
    </row>
    <row r="214" spans="1:8" x14ac:dyDescent="0.3">
      <c r="A214" t="s">
        <v>707</v>
      </c>
      <c r="B214" t="s">
        <v>7</v>
      </c>
      <c r="C214" cm="1">
        <f t="array" ref="C214">MIN(SEARCH({0,1,2,3,4,5,6,7,8,9},A214&amp;"0123456789"))</f>
        <v>42</v>
      </c>
      <c r="D214" t="str">
        <f t="shared" si="6"/>
        <v xml:space="preserve">Glade automatic spray refill clean linen </v>
      </c>
      <c r="E214" t="str">
        <f t="shared" si="7"/>
        <v>269ml</v>
      </c>
      <c r="F214" t="s">
        <v>559</v>
      </c>
      <c r="G214" t="s">
        <v>708</v>
      </c>
      <c r="H214" t="s">
        <v>709</v>
      </c>
    </row>
    <row r="215" spans="1:8" x14ac:dyDescent="0.3">
      <c r="A215" t="s">
        <v>710</v>
      </c>
      <c r="B215" t="s">
        <v>7</v>
      </c>
      <c r="C215" cm="1">
        <f t="array" ref="C215">MIN(SEARCH({0,1,2,3,4,5,6,7,8,9},A215&amp;"0123456789"))</f>
        <v>26</v>
      </c>
      <c r="D215" t="str">
        <f t="shared" si="6"/>
        <v xml:space="preserve">Now organic tea tree oil </v>
      </c>
      <c r="E215" t="str">
        <f t="shared" si="7"/>
        <v>30ml</v>
      </c>
      <c r="F215" t="s">
        <v>403</v>
      </c>
      <c r="G215" t="s">
        <v>711</v>
      </c>
      <c r="H215" t="s">
        <v>712</v>
      </c>
    </row>
    <row r="216" spans="1:8" x14ac:dyDescent="0.3">
      <c r="A216" t="s">
        <v>713</v>
      </c>
      <c r="B216" t="s">
        <v>7</v>
      </c>
      <c r="C216" cm="1">
        <f t="array" ref="C216">MIN(SEARCH({0,1,2,3,4,5,6,7,8,9},A216&amp;"0123456789"))</f>
        <v>39</v>
      </c>
      <c r="D216" t="str">
        <f t="shared" si="6"/>
        <v>Air Wick air freshener lavender refill</v>
      </c>
      <c r="E216" t="str">
        <f t="shared" si="7"/>
        <v/>
      </c>
      <c r="F216" t="s">
        <v>123</v>
      </c>
      <c r="G216" t="s">
        <v>714</v>
      </c>
      <c r="H216" t="s">
        <v>715</v>
      </c>
    </row>
    <row r="217" spans="1:8" x14ac:dyDescent="0.3">
      <c r="A217" t="s">
        <v>716</v>
      </c>
      <c r="B217" t="s">
        <v>7</v>
      </c>
      <c r="C217" cm="1">
        <f t="array" ref="C217">MIN(SEARCH({0,1,2,3,4,5,6,7,8,9},A217&amp;"0123456789"))</f>
        <v>58</v>
      </c>
      <c r="D217" t="str">
        <f t="shared" si="6"/>
        <v xml:space="preserve">Air Wick essential oils refill vanilla and soft cashmere </v>
      </c>
      <c r="E217" t="str">
        <f t="shared" si="7"/>
        <v>19ml</v>
      </c>
      <c r="F217" t="s">
        <v>399</v>
      </c>
      <c r="G217" t="s">
        <v>717</v>
      </c>
      <c r="H217" t="s">
        <v>718</v>
      </c>
    </row>
    <row r="218" spans="1:8" x14ac:dyDescent="0.3">
      <c r="A218" t="s">
        <v>719</v>
      </c>
      <c r="B218" t="s">
        <v>7</v>
      </c>
      <c r="C218" cm="1">
        <f t="array" ref="C218">MIN(SEARCH({0,1,2,3,4,5,6,7,8,9},A218&amp;"0123456789"))</f>
        <v>41</v>
      </c>
      <c r="D218" t="str">
        <f t="shared" si="6"/>
        <v xml:space="preserve">Glade vanilla embrace auto spray refill </v>
      </c>
      <c r="E218" t="str">
        <f t="shared" si="7"/>
        <v>269ml</v>
      </c>
      <c r="F218" t="s">
        <v>559</v>
      </c>
      <c r="G218" t="s">
        <v>720</v>
      </c>
      <c r="H218" t="s">
        <v>721</v>
      </c>
    </row>
    <row r="219" spans="1:8" x14ac:dyDescent="0.3">
      <c r="A219" t="s">
        <v>722</v>
      </c>
      <c r="B219" t="s">
        <v>7</v>
      </c>
      <c r="C219" cm="1">
        <f t="array" ref="C219">MIN(SEARCH({0,1,2,3,4,5,6,7,8,9},A219&amp;"0123456789"))</f>
        <v>50</v>
      </c>
      <c r="D219" t="str">
        <f t="shared" si="6"/>
        <v xml:space="preserve">Air Wick essential oils lavender scented gel can </v>
      </c>
      <c r="E219" t="str">
        <f t="shared" si="7"/>
        <v>70g</v>
      </c>
      <c r="F219" t="s">
        <v>108</v>
      </c>
      <c r="G219" t="s">
        <v>723</v>
      </c>
      <c r="H219" t="s">
        <v>724</v>
      </c>
    </row>
    <row r="220" spans="1:8" x14ac:dyDescent="0.3">
      <c r="A220" t="s">
        <v>725</v>
      </c>
      <c r="B220" t="s">
        <v>7</v>
      </c>
      <c r="C220" cm="1">
        <f t="array" ref="C220">MIN(SEARCH({0,1,2,3,4,5,6,7,8,9},A220&amp;"0123456789"))</f>
        <v>20</v>
      </c>
      <c r="D220" t="str">
        <f t="shared" si="6"/>
        <v xml:space="preserve">Goodsphere essence </v>
      </c>
      <c r="E220" t="str">
        <f t="shared" si="7"/>
        <v>5 elements aroma collection 5x30 ml</v>
      </c>
      <c r="F220" t="s">
        <v>726</v>
      </c>
      <c r="G220" t="s">
        <v>727</v>
      </c>
      <c r="H220" t="s">
        <v>728</v>
      </c>
    </row>
    <row r="221" spans="1:8" x14ac:dyDescent="0.3">
      <c r="A221" t="s">
        <v>729</v>
      </c>
      <c r="B221" t="s">
        <v>7</v>
      </c>
      <c r="C221" cm="1">
        <f t="array" ref="C221">MIN(SEARCH({0,1,2,3,4,5,6,7,8,9},A221&amp;"0123456789"))</f>
        <v>28</v>
      </c>
      <c r="D221" t="str">
        <f t="shared" si="6"/>
        <v xml:space="preserve">Glade scented gel lavender </v>
      </c>
      <c r="E221" t="str">
        <f t="shared" si="7"/>
        <v>180g</v>
      </c>
      <c r="F221" t="s">
        <v>555</v>
      </c>
      <c r="G221" t="s">
        <v>730</v>
      </c>
      <c r="H221" t="s">
        <v>731</v>
      </c>
    </row>
    <row r="222" spans="1:8" x14ac:dyDescent="0.3">
      <c r="A222" t="s">
        <v>732</v>
      </c>
      <c r="B222" t="s">
        <v>7</v>
      </c>
      <c r="C222" cm="1">
        <f t="array" ref="C222">MIN(SEARCH({0,1,2,3,4,5,6,7,8,9},A222&amp;"0123456789"))</f>
        <v>39</v>
      </c>
      <c r="D222" t="str">
        <f t="shared" si="6"/>
        <v xml:space="preserve">Febreze vanilla essence air freshener </v>
      </c>
      <c r="E222" t="str">
        <f t="shared" si="7"/>
        <v>300ml</v>
      </c>
      <c r="F222" t="s">
        <v>159</v>
      </c>
      <c r="G222" t="s">
        <v>733</v>
      </c>
      <c r="H222" t="s">
        <v>734</v>
      </c>
    </row>
    <row r="223" spans="1:8" x14ac:dyDescent="0.3">
      <c r="A223" t="s">
        <v>735</v>
      </c>
      <c r="B223" t="s">
        <v>7</v>
      </c>
      <c r="C223" cm="1">
        <f t="array" ref="C223">MIN(SEARCH({0,1,2,3,4,5,6,7,8,9},A223&amp;"0123456789"))</f>
        <v>43</v>
      </c>
      <c r="D223" t="str">
        <f t="shared" si="6"/>
        <v xml:space="preserve">Air Wick Freshmatic fruit cocktail refill </v>
      </c>
      <c r="E223" t="str">
        <f t="shared" si="7"/>
        <v>250ml</v>
      </c>
      <c r="F223" t="s">
        <v>392</v>
      </c>
      <c r="G223" t="s">
        <v>736</v>
      </c>
      <c r="H223" t="s">
        <v>737</v>
      </c>
    </row>
    <row r="224" spans="1:8" x14ac:dyDescent="0.3">
      <c r="A224" t="s">
        <v>738</v>
      </c>
      <c r="B224" t="s">
        <v>7</v>
      </c>
      <c r="C224" cm="1">
        <f t="array" ref="C224">MIN(SEARCH({0,1,2,3,4,5,6,7,8,9},A224&amp;"0123456789"))</f>
        <v>29</v>
      </c>
      <c r="D224" t="str">
        <f t="shared" si="6"/>
        <v xml:space="preserve">Big D fridge odour absorber </v>
      </c>
      <c r="E224" t="str">
        <f t="shared" si="7"/>
        <v>200g</v>
      </c>
      <c r="F224" t="s">
        <v>276</v>
      </c>
      <c r="G224" t="s">
        <v>739</v>
      </c>
      <c r="H224" t="s">
        <v>740</v>
      </c>
    </row>
    <row r="225" spans="1:8" x14ac:dyDescent="0.3">
      <c r="A225" t="s">
        <v>741</v>
      </c>
      <c r="B225" t="s">
        <v>7</v>
      </c>
      <c r="C225" cm="1">
        <f t="array" ref="C225">MIN(SEARCH({0,1,2,3,4,5,6,7,8,9},A225&amp;"0123456789"))</f>
        <v>30</v>
      </c>
      <c r="D225" t="str">
        <f t="shared" si="6"/>
        <v xml:space="preserve">Now lemongrass essential oil </v>
      </c>
      <c r="E225" t="str">
        <f t="shared" si="7"/>
        <v>30ml</v>
      </c>
      <c r="F225" t="s">
        <v>12</v>
      </c>
      <c r="G225" t="s">
        <v>742</v>
      </c>
      <c r="H225" t="s">
        <v>743</v>
      </c>
    </row>
    <row r="226" spans="1:8" x14ac:dyDescent="0.3">
      <c r="A226" t="s">
        <v>744</v>
      </c>
      <c r="B226" t="s">
        <v>7</v>
      </c>
      <c r="C226" cm="1">
        <f t="array" ref="C226">MIN(SEARCH({0,1,2,3,4,5,6,7,8,9},A226&amp;"0123456789"))</f>
        <v>51</v>
      </c>
      <c r="D226" t="str">
        <f t="shared" si="6"/>
        <v xml:space="preserve">Air Wick pure air freshener spray purple lavender </v>
      </c>
      <c r="E226" t="str">
        <f t="shared" si="7"/>
        <v>250ml</v>
      </c>
      <c r="F226" t="s">
        <v>534</v>
      </c>
      <c r="G226" t="s">
        <v>745</v>
      </c>
      <c r="H226" t="s">
        <v>746</v>
      </c>
    </row>
    <row r="227" spans="1:8" x14ac:dyDescent="0.3">
      <c r="A227" t="s">
        <v>747</v>
      </c>
      <c r="B227" t="s">
        <v>7</v>
      </c>
      <c r="C227" cm="1">
        <f t="array" ref="C227">MIN(SEARCH({0,1,2,3,4,5,6,7,8,9},A227&amp;"0123456789"))</f>
        <v>33</v>
      </c>
      <c r="D227" t="str">
        <f t="shared" si="6"/>
        <v xml:space="preserve">Air Wick Freshmatic rose refill </v>
      </c>
      <c r="E227" t="str">
        <f t="shared" si="7"/>
        <v>250ml</v>
      </c>
      <c r="F227" t="s">
        <v>392</v>
      </c>
      <c r="G227" t="s">
        <v>748</v>
      </c>
      <c r="H227" t="s">
        <v>749</v>
      </c>
    </row>
    <row r="228" spans="1:8" x14ac:dyDescent="0.3">
      <c r="A228" t="s">
        <v>750</v>
      </c>
      <c r="B228" t="s">
        <v>7</v>
      </c>
      <c r="C228" cm="1">
        <f t="array" ref="C228">MIN(SEARCH({0,1,2,3,4,5,6,7,8,9},A228&amp;"0123456789"))</f>
        <v>42</v>
      </c>
      <c r="D228" t="str">
        <f t="shared" si="6"/>
        <v xml:space="preserve">Goodsphere lavender and tea tree essence </v>
      </c>
      <c r="E228" t="str">
        <f t="shared" si="7"/>
        <v>250ml</v>
      </c>
      <c r="F228" t="s">
        <v>407</v>
      </c>
      <c r="G228" t="s">
        <v>751</v>
      </c>
      <c r="H228" t="s">
        <v>752</v>
      </c>
    </row>
    <row r="229" spans="1:8" x14ac:dyDescent="0.3">
      <c r="A229" t="s">
        <v>753</v>
      </c>
      <c r="B229" t="s">
        <v>7</v>
      </c>
      <c r="C229" cm="1">
        <f t="array" ref="C229">MIN(SEARCH({0,1,2,3,4,5,6,7,8,9},A229&amp;"0123456789"))</f>
        <v>26</v>
      </c>
      <c r="D229" t="str">
        <f t="shared" si="6"/>
        <v xml:space="preserve">Goodsphere metal essence </v>
      </c>
      <c r="E229" t="str">
        <f t="shared" si="7"/>
        <v>250ml</v>
      </c>
      <c r="F229" t="s">
        <v>407</v>
      </c>
      <c r="G229" t="s">
        <v>754</v>
      </c>
      <c r="H229" t="s">
        <v>755</v>
      </c>
    </row>
    <row r="230" spans="1:8" x14ac:dyDescent="0.3">
      <c r="A230" t="s">
        <v>756</v>
      </c>
      <c r="B230" t="s">
        <v>7</v>
      </c>
      <c r="C230" cm="1">
        <f t="array" ref="C230">MIN(SEARCH({0,1,2,3,4,5,6,7,8,9},A230&amp;"0123456789"))</f>
        <v>27</v>
      </c>
      <c r="D230" t="str">
        <f t="shared" si="6"/>
        <v xml:space="preserve">Goodsphere tioman essence </v>
      </c>
      <c r="E230" t="str">
        <f t="shared" si="7"/>
        <v>250ml</v>
      </c>
      <c r="F230" t="s">
        <v>407</v>
      </c>
      <c r="G230" t="s">
        <v>757</v>
      </c>
      <c r="H230" t="s">
        <v>758</v>
      </c>
    </row>
    <row r="231" spans="1:8" x14ac:dyDescent="0.3">
      <c r="A231" t="s">
        <v>759</v>
      </c>
      <c r="B231" t="s">
        <v>7</v>
      </c>
      <c r="C231" cm="1">
        <f t="array" ref="C231">MIN(SEARCH({0,1,2,3,4,5,6,7,8,9},A231&amp;"0123456789"))</f>
        <v>32</v>
      </c>
      <c r="D231" t="str">
        <f t="shared" si="6"/>
        <v xml:space="preserve">Glade air-freshener I love you </v>
      </c>
      <c r="E231" t="str">
        <f t="shared" si="7"/>
        <v>300ml</v>
      </c>
      <c r="F231" t="s">
        <v>467</v>
      </c>
      <c r="G231" t="s">
        <v>760</v>
      </c>
      <c r="H231" t="s">
        <v>761</v>
      </c>
    </row>
    <row r="232" spans="1:8" x14ac:dyDescent="0.3">
      <c r="A232" t="s">
        <v>762</v>
      </c>
      <c r="B232" t="s">
        <v>7</v>
      </c>
      <c r="C232" cm="1">
        <f t="array" ref="C232">MIN(SEARCH({0,1,2,3,4,5,6,7,8,9},A232&amp;"0123456789"))</f>
        <v>46</v>
      </c>
      <c r="D232" t="str">
        <f t="shared" si="6"/>
        <v>Air Wick Freshmatic autospray kit morning dew</v>
      </c>
      <c r="E232" t="str">
        <f t="shared" si="7"/>
        <v/>
      </c>
      <c r="F232" t="s">
        <v>524</v>
      </c>
      <c r="G232" t="s">
        <v>763</v>
      </c>
      <c r="H232" t="s">
        <v>764</v>
      </c>
    </row>
    <row r="233" spans="1:8" x14ac:dyDescent="0.3">
      <c r="A233" t="s">
        <v>765</v>
      </c>
      <c r="B233" t="s">
        <v>7</v>
      </c>
      <c r="C233" cm="1">
        <f t="array" ref="C233">MIN(SEARCH({0,1,2,3,4,5,6,7,8,9},A233&amp;"0123456789"))</f>
        <v>56</v>
      </c>
      <c r="D233" t="str">
        <f t="shared" si="6"/>
        <v xml:space="preserve">Aura Myst lemon grass incense stick with wooden holder </v>
      </c>
      <c r="E233" t="str">
        <f t="shared" si="7"/>
        <v>40 pcs</v>
      </c>
      <c r="F233" t="s">
        <v>623</v>
      </c>
      <c r="G233" t="s">
        <v>766</v>
      </c>
      <c r="H233" t="s">
        <v>767</v>
      </c>
    </row>
    <row r="234" spans="1:8" x14ac:dyDescent="0.3">
      <c r="A234" t="s">
        <v>768</v>
      </c>
      <c r="B234" t="s">
        <v>7</v>
      </c>
      <c r="C234" cm="1">
        <f t="array" ref="C234">MIN(SEARCH({0,1,2,3,4,5,6,7,8,9},A234&amp;"0123456789"))</f>
        <v>53</v>
      </c>
      <c r="D234" t="str">
        <f t="shared" si="6"/>
        <v xml:space="preserve">Aura Myst mulberry incense stick with wooden holder </v>
      </c>
      <c r="E234" t="str">
        <f t="shared" si="7"/>
        <v>40 pcs</v>
      </c>
      <c r="F234" t="s">
        <v>623</v>
      </c>
      <c r="G234" t="s">
        <v>769</v>
      </c>
      <c r="H234" t="s">
        <v>770</v>
      </c>
    </row>
    <row r="235" spans="1:8" x14ac:dyDescent="0.3">
      <c r="A235" t="s">
        <v>771</v>
      </c>
      <c r="B235" t="s">
        <v>7</v>
      </c>
      <c r="C235" cm="1">
        <f t="array" ref="C235">MIN(SEARCH({0,1,2,3,4,5,6,7,8,9},A235&amp;"0123456789"))</f>
        <v>38</v>
      </c>
      <c r="D235" t="str">
        <f t="shared" si="6"/>
        <v xml:space="preserve">Aura Myst reed diffuser fresh cotton </v>
      </c>
      <c r="E235" t="str">
        <f t="shared" si="7"/>
        <v>180ml</v>
      </c>
      <c r="F235" t="s">
        <v>112</v>
      </c>
      <c r="G235" t="s">
        <v>772</v>
      </c>
      <c r="H235" t="s">
        <v>773</v>
      </c>
    </row>
    <row r="236" spans="1:8" x14ac:dyDescent="0.3">
      <c r="A236" t="s">
        <v>774</v>
      </c>
      <c r="B236" t="s">
        <v>7</v>
      </c>
      <c r="C236" cm="1">
        <f t="array" ref="C236">MIN(SEARCH({0,1,2,3,4,5,6,7,8,9},A236&amp;"0123456789"))</f>
        <v>38</v>
      </c>
      <c r="D236" t="str">
        <f t="shared" si="6"/>
        <v xml:space="preserve">Aura Myst reed diffuser vanilla bean </v>
      </c>
      <c r="E236" t="str">
        <f t="shared" si="7"/>
        <v>180ml</v>
      </c>
      <c r="F236" t="s">
        <v>112</v>
      </c>
      <c r="G236" t="s">
        <v>775</v>
      </c>
      <c r="H236" t="s">
        <v>776</v>
      </c>
    </row>
    <row r="237" spans="1:8" x14ac:dyDescent="0.3">
      <c r="A237" t="s">
        <v>777</v>
      </c>
      <c r="B237" t="s">
        <v>7</v>
      </c>
      <c r="C237" cm="1">
        <f t="array" ref="C237">MIN(SEARCH({0,1,2,3,4,5,6,7,8,9},A237&amp;"0123456789"))</f>
        <v>59</v>
      </c>
      <c r="D237" t="str">
        <f t="shared" si="6"/>
        <v xml:space="preserve">Aura Myst cinnamon apple incense stick with wooden holder </v>
      </c>
      <c r="E237" t="str">
        <f t="shared" si="7"/>
        <v>40 pcs</v>
      </c>
      <c r="F237" t="s">
        <v>623</v>
      </c>
      <c r="G237" t="s">
        <v>778</v>
      </c>
      <c r="H237" t="s">
        <v>779</v>
      </c>
    </row>
    <row r="238" spans="1:8" x14ac:dyDescent="0.3">
      <c r="A238" t="s">
        <v>780</v>
      </c>
      <c r="B238" t="s">
        <v>7</v>
      </c>
      <c r="C238" cm="1">
        <f t="array" ref="C238">MIN(SEARCH({0,1,2,3,4,5,6,7,8,9},A238&amp;"0123456789"))</f>
        <v>57</v>
      </c>
      <c r="D238" t="str">
        <f t="shared" si="6"/>
        <v>Air Wick Freshmatic autospray kit white lilac &amp; magnolia</v>
      </c>
      <c r="E238" t="str">
        <f t="shared" si="7"/>
        <v/>
      </c>
      <c r="F238" t="s">
        <v>524</v>
      </c>
      <c r="G238" t="s">
        <v>781</v>
      </c>
      <c r="H238" t="s">
        <v>782</v>
      </c>
    </row>
    <row r="239" spans="1:8" x14ac:dyDescent="0.3">
      <c r="A239" t="s">
        <v>783</v>
      </c>
      <c r="B239" t="s">
        <v>7</v>
      </c>
      <c r="C239" cm="1">
        <f t="array" ref="C239">MIN(SEARCH({0,1,2,3,4,5,6,7,8,9},A239&amp;"0123456789"))</f>
        <v>34</v>
      </c>
      <c r="D239" t="str">
        <f t="shared" si="6"/>
        <v xml:space="preserve">Glade ocean escape air freshener </v>
      </c>
      <c r="E239" t="str">
        <f t="shared" si="7"/>
        <v>300ml</v>
      </c>
      <c r="F239" t="s">
        <v>784</v>
      </c>
      <c r="G239" t="s">
        <v>785</v>
      </c>
      <c r="H239" t="s">
        <v>786</v>
      </c>
    </row>
    <row r="240" spans="1:8" x14ac:dyDescent="0.3">
      <c r="A240" t="s">
        <v>787</v>
      </c>
      <c r="B240" t="s">
        <v>7</v>
      </c>
      <c r="C240" cm="1">
        <f t="array" ref="C240">MIN(SEARCH({0,1,2,3,4,5,6,7,8,9},A240&amp;"0123456789"))</f>
        <v>36</v>
      </c>
      <c r="D240" t="str">
        <f t="shared" si="6"/>
        <v xml:space="preserve">Airwick essential oil lavender kit </v>
      </c>
      <c r="E240" t="str">
        <f t="shared" si="7"/>
        <v>19ml</v>
      </c>
      <c r="F240" t="s">
        <v>457</v>
      </c>
      <c r="G240" t="s">
        <v>788</v>
      </c>
      <c r="H240" t="s">
        <v>789</v>
      </c>
    </row>
    <row r="241" spans="1:8" x14ac:dyDescent="0.3">
      <c r="A241" t="s">
        <v>790</v>
      </c>
      <c r="B241" t="s">
        <v>7</v>
      </c>
      <c r="C241" cm="1">
        <f t="array" ref="C241">MIN(SEARCH({0,1,2,3,4,5,6,7,8,9},A241&amp;"0123456789"))</f>
        <v>45</v>
      </c>
      <c r="D241" t="str">
        <f t="shared" si="6"/>
        <v xml:space="preserve">Ar Wick pure aerosol trigger cherry blossom </v>
      </c>
      <c r="E241" t="str">
        <f t="shared" si="7"/>
        <v>250ml</v>
      </c>
      <c r="F241" t="s">
        <v>534</v>
      </c>
      <c r="G241" t="s">
        <v>791</v>
      </c>
      <c r="H241" t="s">
        <v>792</v>
      </c>
    </row>
    <row r="242" spans="1:8" x14ac:dyDescent="0.3">
      <c r="A242" t="s">
        <v>793</v>
      </c>
      <c r="B242" t="s">
        <v>7</v>
      </c>
      <c r="C242" cm="1">
        <f t="array" ref="C242">MIN(SEARCH({0,1,2,3,4,5,6,7,8,9},A242&amp;"0123456789"))</f>
        <v>25</v>
      </c>
      <c r="D242" t="str">
        <f t="shared" si="6"/>
        <v xml:space="preserve">Now lemon essential oil </v>
      </c>
      <c r="E242" t="str">
        <f t="shared" si="7"/>
        <v>30ml</v>
      </c>
      <c r="F242" t="s">
        <v>794</v>
      </c>
      <c r="G242" t="s">
        <v>795</v>
      </c>
      <c r="H242" t="s">
        <v>796</v>
      </c>
    </row>
    <row r="243" spans="1:8" x14ac:dyDescent="0.3">
      <c r="A243" t="s">
        <v>797</v>
      </c>
      <c r="B243" t="s">
        <v>7</v>
      </c>
      <c r="C243" cm="1">
        <f t="array" ref="C243">MIN(SEARCH({0,1,2,3,4,5,6,7,8,9},A243&amp;"0123456789"))</f>
        <v>26</v>
      </c>
      <c r="D243" t="str">
        <f t="shared" si="6"/>
        <v xml:space="preserve">Now orange essential oil </v>
      </c>
      <c r="E243" t="str">
        <f t="shared" si="7"/>
        <v>30ml</v>
      </c>
      <c r="F243" t="s">
        <v>361</v>
      </c>
      <c r="G243" t="s">
        <v>798</v>
      </c>
      <c r="H243" t="s">
        <v>799</v>
      </c>
    </row>
    <row r="244" spans="1:8" x14ac:dyDescent="0.3">
      <c r="A244" t="s">
        <v>800</v>
      </c>
      <c r="B244" t="s">
        <v>7</v>
      </c>
      <c r="C244" cm="1">
        <f t="array" ref="C244">MIN(SEARCH({0,1,2,3,4,5,6,7,8,9},A244&amp;"0123456789"))</f>
        <v>40</v>
      </c>
      <c r="D244" t="str">
        <f t="shared" si="6"/>
        <v>Air Wick freshmatic white flower refill</v>
      </c>
      <c r="E244" t="str">
        <f t="shared" si="7"/>
        <v/>
      </c>
      <c r="F244" t="s">
        <v>392</v>
      </c>
      <c r="G244" t="s">
        <v>801</v>
      </c>
      <c r="H244" t="s">
        <v>802</v>
      </c>
    </row>
    <row r="245" spans="1:8" x14ac:dyDescent="0.3">
      <c r="A245" t="s">
        <v>803</v>
      </c>
      <c r="B245" t="s">
        <v>7</v>
      </c>
      <c r="C245" cm="1">
        <f t="array" ref="C245">MIN(SEARCH({0,1,2,3,4,5,6,7,8,9},A245&amp;"0123456789"))</f>
        <v>40</v>
      </c>
      <c r="D245" t="str">
        <f t="shared" si="6"/>
        <v xml:space="preserve">Glade carpet &amp; room powder linen scent </v>
      </c>
      <c r="E245" t="str">
        <f t="shared" si="7"/>
        <v>970g</v>
      </c>
      <c r="F245" t="s">
        <v>804</v>
      </c>
      <c r="G245" t="s">
        <v>805</v>
      </c>
      <c r="H245" t="s">
        <v>806</v>
      </c>
    </row>
    <row r="246" spans="1:8" x14ac:dyDescent="0.3">
      <c r="A246" t="s">
        <v>807</v>
      </c>
      <c r="B246" t="s">
        <v>7</v>
      </c>
      <c r="C246" cm="1">
        <f t="array" ref="C246">MIN(SEARCH({0,1,2,3,4,5,6,7,8,9},A246&amp;"0123456789"))</f>
        <v>37</v>
      </c>
      <c r="D246" t="str">
        <f t="shared" si="6"/>
        <v xml:space="preserve">Glade air freshener vanilla embrace </v>
      </c>
      <c r="E246" t="str">
        <f t="shared" si="7"/>
        <v>300ml</v>
      </c>
      <c r="F246" t="s">
        <v>467</v>
      </c>
      <c r="G246" t="s">
        <v>808</v>
      </c>
      <c r="H246" t="s">
        <v>809</v>
      </c>
    </row>
    <row r="247" spans="1:8" x14ac:dyDescent="0.3">
      <c r="A247" t="s">
        <v>810</v>
      </c>
      <c r="B247" t="s">
        <v>7</v>
      </c>
      <c r="C247" cm="1">
        <f t="array" ref="C247">MIN(SEARCH({0,1,2,3,4,5,6,7,8,9},A247&amp;"0123456789"))</f>
        <v>41</v>
      </c>
      <c r="D247" t="str">
        <f t="shared" si="6"/>
        <v>Bouchard moisture absorber and freshener</v>
      </c>
      <c r="E247" t="str">
        <f t="shared" si="7"/>
        <v/>
      </c>
      <c r="F247" t="s">
        <v>811</v>
      </c>
      <c r="G247" t="s">
        <v>812</v>
      </c>
      <c r="H247" t="s">
        <v>813</v>
      </c>
    </row>
    <row r="248" spans="1:8" x14ac:dyDescent="0.3">
      <c r="A248" t="s">
        <v>814</v>
      </c>
      <c r="B248" t="s">
        <v>7</v>
      </c>
      <c r="C248" cm="1">
        <f t="array" ref="C248">MIN(SEARCH({0,1,2,3,4,5,6,7,8,9},A248&amp;"0123456789"))</f>
        <v>34</v>
      </c>
      <c r="D248" t="str">
        <f t="shared" si="6"/>
        <v xml:space="preserve">Glade Sensations lavender refill </v>
      </c>
      <c r="E248" t="str">
        <f t="shared" si="7"/>
        <v>8g</v>
      </c>
      <c r="F248" t="s">
        <v>467</v>
      </c>
      <c r="G248" t="s">
        <v>815</v>
      </c>
      <c r="H248" t="s">
        <v>816</v>
      </c>
    </row>
    <row r="249" spans="1:8" x14ac:dyDescent="0.3">
      <c r="A249" t="s">
        <v>817</v>
      </c>
      <c r="B249" t="s">
        <v>7</v>
      </c>
      <c r="C249" cm="1">
        <f t="array" ref="C249">MIN(SEARCH({0,1,2,3,4,5,6,7,8,9},A249&amp;"0123456789"))</f>
        <v>46</v>
      </c>
      <c r="D249" t="str">
        <f t="shared" si="6"/>
        <v xml:space="preserve">Air Wick essential oils rose scented gel can </v>
      </c>
      <c r="E249" t="str">
        <f t="shared" si="7"/>
        <v>70g</v>
      </c>
      <c r="F249" t="s">
        <v>108</v>
      </c>
      <c r="G249" t="s">
        <v>818</v>
      </c>
      <c r="H249" t="s">
        <v>819</v>
      </c>
    </row>
    <row r="250" spans="1:8" x14ac:dyDescent="0.3">
      <c r="A250" t="s">
        <v>820</v>
      </c>
      <c r="B250" t="s">
        <v>7</v>
      </c>
      <c r="C250" cm="1">
        <f t="array" ref="C250">MIN(SEARCH({0,1,2,3,4,5,6,7,8,9},A250&amp;"0123456789"))</f>
        <v>34</v>
      </c>
      <c r="D250" t="str">
        <f t="shared" si="6"/>
        <v xml:space="preserve">Aura Myst tealight ocean candles </v>
      </c>
      <c r="E250" t="str">
        <f t="shared" si="7"/>
        <v>9 pcs</v>
      </c>
      <c r="F250" t="s">
        <v>623</v>
      </c>
      <c r="G250" t="s">
        <v>821</v>
      </c>
      <c r="H250" t="s">
        <v>822</v>
      </c>
    </row>
    <row r="251" spans="1:8" x14ac:dyDescent="0.3">
      <c r="A251" t="s">
        <v>823</v>
      </c>
      <c r="B251" t="s">
        <v>7</v>
      </c>
      <c r="C251" cm="1">
        <f t="array" ref="C251">MIN(SEARCH({0,1,2,3,4,5,6,7,8,9},A251&amp;"0123456789"))</f>
        <v>31</v>
      </c>
      <c r="D251" t="str">
        <f t="shared" si="6"/>
        <v>Essential Waitrose tealights x</v>
      </c>
      <c r="E251" t="str">
        <f t="shared" si="7"/>
        <v>100</v>
      </c>
      <c r="F251" t="s">
        <v>824</v>
      </c>
      <c r="G251" t="s">
        <v>825</v>
      </c>
      <c r="H251" t="s">
        <v>826</v>
      </c>
    </row>
    <row r="252" spans="1:8" x14ac:dyDescent="0.3">
      <c r="A252" t="s">
        <v>827</v>
      </c>
      <c r="B252" t="s">
        <v>7</v>
      </c>
      <c r="C252" cm="1">
        <f t="array" ref="C252">MIN(SEARCH({0,1,2,3,4,5,6,7,8,9},A252&amp;"0123456789"))</f>
        <v>36</v>
      </c>
      <c r="D252" t="str">
        <f t="shared" si="6"/>
        <v>Jonh Lewis anyday tealights large x</v>
      </c>
      <c r="E252" t="str">
        <f t="shared" si="7"/>
        <v>12</v>
      </c>
      <c r="F252" t="s">
        <v>828</v>
      </c>
      <c r="G252" t="s">
        <v>829</v>
      </c>
      <c r="H252" t="s">
        <v>830</v>
      </c>
    </row>
    <row r="253" spans="1:8" x14ac:dyDescent="0.3">
      <c r="A253" t="s">
        <v>831</v>
      </c>
      <c r="B253" t="s">
        <v>7</v>
      </c>
      <c r="C253" cm="1">
        <f t="array" ref="C253">MIN(SEARCH({0,1,2,3,4,5,6,7,8,9},A253&amp;"0123456789"))</f>
        <v>35</v>
      </c>
      <c r="D253" t="str">
        <f t="shared" si="6"/>
        <v>Aladino tealight candles berries x</v>
      </c>
      <c r="E253" t="str">
        <f t="shared" si="7"/>
        <v>25</v>
      </c>
      <c r="F253" t="s">
        <v>201</v>
      </c>
      <c r="G253" t="s">
        <v>832</v>
      </c>
      <c r="H253" t="s">
        <v>833</v>
      </c>
    </row>
    <row r="254" spans="1:8" x14ac:dyDescent="0.3">
      <c r="A254" t="s">
        <v>834</v>
      </c>
      <c r="B254" t="s">
        <v>7</v>
      </c>
      <c r="C254" cm="1">
        <f t="array" ref="C254">MIN(SEARCH({0,1,2,3,4,5,6,7,8,9},A254&amp;"0123456789"))</f>
        <v>26</v>
      </c>
      <c r="D254" t="str">
        <f t="shared" si="6"/>
        <v>Aladino citronella candle</v>
      </c>
      <c r="E254" t="str">
        <f t="shared" si="7"/>
        <v/>
      </c>
      <c r="F254" t="s">
        <v>835</v>
      </c>
      <c r="G254" t="s">
        <v>836</v>
      </c>
      <c r="H254" t="s">
        <v>837</v>
      </c>
    </row>
    <row r="255" spans="1:8" x14ac:dyDescent="0.3">
      <c r="A255" t="s">
        <v>838</v>
      </c>
      <c r="B255" t="s">
        <v>7</v>
      </c>
      <c r="C255" cm="1">
        <f t="array" ref="C255">MIN(SEARCH({0,1,2,3,4,5,6,7,8,9},A255&amp;"0123456789"))</f>
        <v>40</v>
      </c>
      <c r="D255" t="str">
        <f t="shared" si="6"/>
        <v>Aura Myst frangipani scented tin candle</v>
      </c>
      <c r="E255" t="str">
        <f t="shared" si="7"/>
        <v/>
      </c>
      <c r="F255" t="s">
        <v>142</v>
      </c>
      <c r="G255" t="s">
        <v>839</v>
      </c>
      <c r="H255" t="s">
        <v>840</v>
      </c>
    </row>
    <row r="256" spans="1:8" x14ac:dyDescent="0.3">
      <c r="A256" t="s">
        <v>841</v>
      </c>
      <c r="B256" t="s">
        <v>842</v>
      </c>
      <c r="C256" cm="1">
        <f t="array" ref="C256">MIN(SEARCH({0,1,2,3,4,5,6,7,8,9},A256&amp;"0123456789"))</f>
        <v>24</v>
      </c>
      <c r="D256" t="str">
        <f t="shared" si="6"/>
        <v xml:space="preserve">Spinneys PE Cling Film </v>
      </c>
      <c r="E256" t="str">
        <f t="shared" si="7"/>
        <v>40mx30cm 129 Sq.ft</v>
      </c>
      <c r="F256" t="s">
        <v>843</v>
      </c>
      <c r="G256" t="s">
        <v>844</v>
      </c>
      <c r="H256" t="s">
        <v>845</v>
      </c>
    </row>
    <row r="257" spans="1:8" x14ac:dyDescent="0.3">
      <c r="A257" t="s">
        <v>846</v>
      </c>
      <c r="B257" t="s">
        <v>842</v>
      </c>
      <c r="C257" cm="1">
        <f t="array" ref="C257">MIN(SEARCH({0,1,2,3,4,5,6,7,8,9},A257&amp;"0123456789"))</f>
        <v>40</v>
      </c>
      <c r="D257" t="str">
        <f t="shared" si="6"/>
        <v xml:space="preserve">SpinneysHOME Heavy Duty Aluminium Foil </v>
      </c>
      <c r="E257" t="str">
        <f t="shared" si="7"/>
        <v>23.25mx30cm</v>
      </c>
      <c r="F257" t="s">
        <v>847</v>
      </c>
      <c r="G257" t="s">
        <v>848</v>
      </c>
      <c r="H257" t="s">
        <v>849</v>
      </c>
    </row>
    <row r="258" spans="1:8" x14ac:dyDescent="0.3">
      <c r="A258" t="s">
        <v>850</v>
      </c>
      <c r="B258" t="s">
        <v>842</v>
      </c>
      <c r="C258" cm="1">
        <f t="array" ref="C258">MIN(SEARCH({0,1,2,3,4,5,6,7,8,9},A258&amp;"0123456789"))</f>
        <v>21</v>
      </c>
      <c r="D258" t="str">
        <f t="shared" si="6"/>
        <v xml:space="preserve">Glad aluminium foil </v>
      </c>
      <c r="E258" t="str">
        <f t="shared" si="7"/>
        <v>200sqft</v>
      </c>
      <c r="F258" t="s">
        <v>361</v>
      </c>
      <c r="G258" t="s">
        <v>851</v>
      </c>
      <c r="H258" t="s">
        <v>852</v>
      </c>
    </row>
    <row r="259" spans="1:8" x14ac:dyDescent="0.3">
      <c r="A259" t="s">
        <v>853</v>
      </c>
      <c r="B259" t="s">
        <v>842</v>
      </c>
      <c r="C259" cm="1">
        <f t="array" ref="C259">MIN(SEARCH({0,1,2,3,4,5,6,7,8,9},A259&amp;"0123456789"))</f>
        <v>20</v>
      </c>
      <c r="D259" t="str">
        <f t="shared" ref="D259:D322" si="8">LEFT(A259, C259-1)</f>
        <v xml:space="preserve">Waitrose bag clips </v>
      </c>
      <c r="E259" t="str">
        <f t="shared" ref="E259:E322" si="9">RIGHT(A259, LEN(A259)-C259+1)</f>
        <v>8</v>
      </c>
      <c r="F259" t="s">
        <v>217</v>
      </c>
      <c r="G259" t="s">
        <v>854</v>
      </c>
      <c r="H259" t="s">
        <v>855</v>
      </c>
    </row>
    <row r="260" spans="1:8" x14ac:dyDescent="0.3">
      <c r="A260" t="s">
        <v>856</v>
      </c>
      <c r="B260" t="s">
        <v>842</v>
      </c>
      <c r="C260" cm="1">
        <f t="array" ref="C260">MIN(SEARCH({0,1,2,3,4,5,6,7,8,9},A260&amp;"0123456789"))</f>
        <v>24</v>
      </c>
      <c r="D260" t="str">
        <f t="shared" si="8"/>
        <v xml:space="preserve">Diamond aluminium foil </v>
      </c>
      <c r="E260" t="str">
        <f t="shared" si="9"/>
        <v>6.9sqm</v>
      </c>
      <c r="F260" t="s">
        <v>201</v>
      </c>
      <c r="G260" t="s">
        <v>857</v>
      </c>
      <c r="H260" t="s">
        <v>858</v>
      </c>
    </row>
    <row r="261" spans="1:8" x14ac:dyDescent="0.3">
      <c r="A261" t="s">
        <v>859</v>
      </c>
      <c r="B261" t="s">
        <v>842</v>
      </c>
      <c r="C261" cm="1">
        <f t="array" ref="C261">MIN(SEARCH({0,1,2,3,4,5,6,7,8,9},A261&amp;"0123456789"))</f>
        <v>24</v>
      </c>
      <c r="D261" t="str">
        <f t="shared" si="8"/>
        <v xml:space="preserve">Diamond aluminium foil </v>
      </c>
      <c r="E261" t="str">
        <f t="shared" si="9"/>
        <v>2.3sqm</v>
      </c>
      <c r="F261" t="s">
        <v>860</v>
      </c>
      <c r="G261" t="s">
        <v>861</v>
      </c>
      <c r="H261" t="s">
        <v>862</v>
      </c>
    </row>
    <row r="262" spans="1:8" x14ac:dyDescent="0.3">
      <c r="A262" t="s">
        <v>863</v>
      </c>
      <c r="B262" t="s">
        <v>842</v>
      </c>
      <c r="C262" cm="1">
        <f t="array" ref="C262">MIN(SEARCH({0,1,2,3,4,5,6,7,8,9},A262&amp;"0123456789"))</f>
        <v>27</v>
      </c>
      <c r="D262" t="str">
        <f t="shared" si="8"/>
        <v>Glad zipper freezer bags x</v>
      </c>
      <c r="E262" t="str">
        <f t="shared" si="9"/>
        <v>40</v>
      </c>
      <c r="F262" t="s">
        <v>159</v>
      </c>
      <c r="G262" t="s">
        <v>864</v>
      </c>
      <c r="H262" t="s">
        <v>865</v>
      </c>
    </row>
    <row r="263" spans="1:8" x14ac:dyDescent="0.3">
      <c r="A263" t="s">
        <v>866</v>
      </c>
      <c r="B263" t="s">
        <v>842</v>
      </c>
      <c r="C263" cm="1">
        <f t="array" ref="C263">MIN(SEARCH({0,1,2,3,4,5,6,7,8,9},A263&amp;"0123456789"))</f>
        <v>50</v>
      </c>
      <c r="D263" t="str">
        <f t="shared" si="8"/>
        <v xml:space="preserve">Essential Waitrose small reclosable freezer bags </v>
      </c>
      <c r="E263" t="str">
        <f t="shared" si="9"/>
        <v>40s</v>
      </c>
      <c r="F263" t="s">
        <v>442</v>
      </c>
      <c r="G263" t="s">
        <v>867</v>
      </c>
      <c r="H263" t="s">
        <v>868</v>
      </c>
    </row>
    <row r="264" spans="1:8" x14ac:dyDescent="0.3">
      <c r="A264" t="s">
        <v>869</v>
      </c>
      <c r="B264" t="s">
        <v>842</v>
      </c>
      <c r="C264" cm="1">
        <f t="array" ref="C264">MIN(SEARCH({0,1,2,3,4,5,6,7,8,9},A264&amp;"0123456789"))</f>
        <v>35</v>
      </c>
      <c r="D264" t="str">
        <f t="shared" si="8"/>
        <v>Essential Waitrose ice cube bags x</v>
      </c>
      <c r="E264" t="str">
        <f t="shared" si="9"/>
        <v>20</v>
      </c>
      <c r="F264" t="s">
        <v>870</v>
      </c>
      <c r="G264" t="s">
        <v>871</v>
      </c>
      <c r="H264" t="s">
        <v>872</v>
      </c>
    </row>
    <row r="265" spans="1:8" x14ac:dyDescent="0.3">
      <c r="A265" t="s">
        <v>873</v>
      </c>
      <c r="B265" t="s">
        <v>842</v>
      </c>
      <c r="C265" cm="1">
        <f t="array" ref="C265">MIN(SEARCH({0,1,2,3,4,5,6,7,8,9},A265&amp;"0123456789"))</f>
        <v>51</v>
      </c>
      <c r="D265" t="str">
        <f t="shared" si="8"/>
        <v xml:space="preserve">Essential Waitrose medium reclosable freezer bags </v>
      </c>
      <c r="E265" t="str">
        <f t="shared" si="9"/>
        <v>20s</v>
      </c>
      <c r="F265" t="s">
        <v>442</v>
      </c>
      <c r="G265" t="s">
        <v>874</v>
      </c>
      <c r="H265" t="s">
        <v>875</v>
      </c>
    </row>
    <row r="266" spans="1:8" x14ac:dyDescent="0.3">
      <c r="A266" t="s">
        <v>876</v>
      </c>
      <c r="B266" t="s">
        <v>842</v>
      </c>
      <c r="C266" cm="1">
        <f t="array" ref="C266">MIN(SEARCH({0,1,2,3,4,5,6,7,8,9},A266&amp;"0123456789"))</f>
        <v>45</v>
      </c>
      <c r="D266" t="str">
        <f t="shared" si="8"/>
        <v>Lock &amp; Lock smart tray large rectangular hpc</v>
      </c>
      <c r="E266" t="str">
        <f t="shared" si="9"/>
        <v>7500</v>
      </c>
      <c r="F266" t="s">
        <v>877</v>
      </c>
      <c r="G266" t="s">
        <v>878</v>
      </c>
      <c r="H266" t="s">
        <v>879</v>
      </c>
    </row>
    <row r="267" spans="1:8" x14ac:dyDescent="0.3">
      <c r="A267" t="s">
        <v>880</v>
      </c>
      <c r="B267" t="s">
        <v>842</v>
      </c>
      <c r="C267" cm="1">
        <f t="array" ref="C267">MIN(SEARCH({0,1,2,3,4,5,6,7,8,9},A267&amp;"0123456789"))</f>
        <v>28</v>
      </c>
      <c r="D267" t="str">
        <f t="shared" si="8"/>
        <v>Glad zipper sandwich bags x</v>
      </c>
      <c r="E267" t="str">
        <f t="shared" si="9"/>
        <v>50</v>
      </c>
      <c r="F267" t="s">
        <v>108</v>
      </c>
      <c r="G267" t="s">
        <v>881</v>
      </c>
      <c r="H267" t="s">
        <v>882</v>
      </c>
    </row>
    <row r="268" spans="1:8" x14ac:dyDescent="0.3">
      <c r="A268" t="s">
        <v>883</v>
      </c>
      <c r="B268" t="s">
        <v>842</v>
      </c>
      <c r="C268" cm="1">
        <f t="array" ref="C268">MIN(SEARCH({0,1,2,3,4,5,6,7,8,9},A268&amp;"0123456789"))</f>
        <v>17</v>
      </c>
      <c r="D268" t="str">
        <f t="shared" si="8"/>
        <v xml:space="preserve">Glad cling wrap </v>
      </c>
      <c r="E268" t="str">
        <f t="shared" si="9"/>
        <v>200sq ft</v>
      </c>
      <c r="F268" t="s">
        <v>884</v>
      </c>
      <c r="G268" t="s">
        <v>885</v>
      </c>
      <c r="H268" t="s">
        <v>886</v>
      </c>
    </row>
    <row r="269" spans="1:8" x14ac:dyDescent="0.3">
      <c r="A269" t="s">
        <v>887</v>
      </c>
      <c r="B269" t="s">
        <v>842</v>
      </c>
      <c r="C269" cm="1">
        <f t="array" ref="C269">MIN(SEARCH({0,1,2,3,4,5,6,7,8,9},A269&amp;"0123456789"))</f>
        <v>24</v>
      </c>
      <c r="D269" t="str">
        <f t="shared" si="8"/>
        <v xml:space="preserve">Spinneys PE Cling Film </v>
      </c>
      <c r="E269" t="str">
        <f t="shared" si="9"/>
        <v>62mx30cm 200 Sq.ft</v>
      </c>
      <c r="F269" t="s">
        <v>888</v>
      </c>
      <c r="G269" t="s">
        <v>889</v>
      </c>
      <c r="H269" t="s">
        <v>890</v>
      </c>
    </row>
    <row r="270" spans="1:8" x14ac:dyDescent="0.3">
      <c r="A270" t="s">
        <v>891</v>
      </c>
      <c r="B270" t="s">
        <v>842</v>
      </c>
      <c r="C270" cm="1">
        <f t="array" ref="C270">MIN(SEARCH({0,1,2,3,4,5,6,7,8,9},A270&amp;"0123456789"))</f>
        <v>17</v>
      </c>
      <c r="D270" t="str">
        <f t="shared" si="8"/>
        <v xml:space="preserve">Glad cling wrap </v>
      </c>
      <c r="E270" t="str">
        <f t="shared" si="9"/>
        <v>30.5cmx30.5m</v>
      </c>
      <c r="F270" t="s">
        <v>892</v>
      </c>
      <c r="G270" t="s">
        <v>893</v>
      </c>
      <c r="H270" t="s">
        <v>894</v>
      </c>
    </row>
    <row r="271" spans="1:8" x14ac:dyDescent="0.3">
      <c r="A271" t="s">
        <v>895</v>
      </c>
      <c r="B271" t="s">
        <v>842</v>
      </c>
      <c r="C271" cm="1">
        <f t="array" ref="C271">MIN(SEARCH({0,1,2,3,4,5,6,7,8,9},A271&amp;"0123456789"))</f>
        <v>27</v>
      </c>
      <c r="D271" t="str">
        <f t="shared" si="8"/>
        <v xml:space="preserve">SpinneysHOME Baking Paper </v>
      </c>
      <c r="E271" t="str">
        <f t="shared" si="9"/>
        <v>10mx30cm</v>
      </c>
      <c r="F271" t="s">
        <v>896</v>
      </c>
      <c r="G271" t="s">
        <v>897</v>
      </c>
      <c r="H271" t="s">
        <v>898</v>
      </c>
    </row>
    <row r="272" spans="1:8" x14ac:dyDescent="0.3">
      <c r="A272" t="s">
        <v>899</v>
      </c>
      <c r="B272" t="s">
        <v>842</v>
      </c>
      <c r="C272" cm="1">
        <f t="array" ref="C272">MIN(SEARCH({0,1,2,3,4,5,6,7,8,9},A272&amp;"0123456789"))</f>
        <v>20</v>
      </c>
      <c r="D272" t="str">
        <f t="shared" si="8"/>
        <v xml:space="preserve">Diamond cling wrap </v>
      </c>
      <c r="E272" t="str">
        <f t="shared" si="9"/>
        <v>30cmx60.96m</v>
      </c>
      <c r="F272" t="s">
        <v>131</v>
      </c>
      <c r="G272" t="s">
        <v>900</v>
      </c>
      <c r="H272" t="s">
        <v>901</v>
      </c>
    </row>
    <row r="273" spans="1:8" x14ac:dyDescent="0.3">
      <c r="A273" t="s">
        <v>902</v>
      </c>
      <c r="B273" t="s">
        <v>842</v>
      </c>
      <c r="C273" cm="1">
        <f t="array" ref="C273">MIN(SEARCH({0,1,2,3,4,5,6,7,8,9},A273&amp;"0123456789"))</f>
        <v>20</v>
      </c>
      <c r="D273" t="str">
        <f t="shared" si="8"/>
        <v xml:space="preserve">Diamond cling wrap </v>
      </c>
      <c r="E273" t="str">
        <f t="shared" si="9"/>
        <v>30m</v>
      </c>
      <c r="F273" t="s">
        <v>903</v>
      </c>
      <c r="G273" t="s">
        <v>904</v>
      </c>
      <c r="H273" t="s">
        <v>905</v>
      </c>
    </row>
    <row r="274" spans="1:8" x14ac:dyDescent="0.3">
      <c r="A274" t="s">
        <v>906</v>
      </c>
      <c r="B274" t="s">
        <v>842</v>
      </c>
      <c r="C274" cm="1">
        <f t="array" ref="C274">MIN(SEARCH({0,1,2,3,4,5,6,7,8,9},A274&amp;"0123456789"))</f>
        <v>49</v>
      </c>
      <c r="D274" t="str">
        <f t="shared" si="8"/>
        <v xml:space="preserve">Essential Waitrose baking and greaseproof paper </v>
      </c>
      <c r="E274" t="str">
        <f t="shared" si="9"/>
        <v>10m x 375mm</v>
      </c>
      <c r="F274" t="s">
        <v>784</v>
      </c>
      <c r="G274" t="s">
        <v>907</v>
      </c>
      <c r="H274" t="s">
        <v>908</v>
      </c>
    </row>
    <row r="275" spans="1:8" x14ac:dyDescent="0.3">
      <c r="A275" t="s">
        <v>909</v>
      </c>
      <c r="B275" t="s">
        <v>842</v>
      </c>
      <c r="C275" cm="1">
        <f t="array" ref="C275">MIN(SEARCH({0,1,2,3,4,5,6,7,8,9},A275&amp;"0123456789"))</f>
        <v>27</v>
      </c>
      <c r="D275" t="str">
        <f t="shared" si="8"/>
        <v xml:space="preserve">SpinneysHOME Baking Paper </v>
      </c>
      <c r="E275" t="str">
        <f t="shared" si="9"/>
        <v>10mx45cm</v>
      </c>
      <c r="F275" t="s">
        <v>870</v>
      </c>
      <c r="G275" t="s">
        <v>910</v>
      </c>
      <c r="H275" t="s">
        <v>911</v>
      </c>
    </row>
    <row r="276" spans="1:8" x14ac:dyDescent="0.3">
      <c r="A276" t="s">
        <v>912</v>
      </c>
      <c r="B276" t="s">
        <v>842</v>
      </c>
      <c r="C276" cm="1">
        <f t="array" ref="C276">MIN(SEARCH({0,1,2,3,4,5,6,7,8,9},A276&amp;"0123456789"))</f>
        <v>40</v>
      </c>
      <c r="D276" t="str">
        <f t="shared" si="8"/>
        <v xml:space="preserve">SpinneysHOME Heavy Duty Aluminium Foil </v>
      </c>
      <c r="E276" t="str">
        <f t="shared" si="9"/>
        <v>7.75mx45cm</v>
      </c>
      <c r="F276" t="s">
        <v>913</v>
      </c>
      <c r="G276" t="s">
        <v>914</v>
      </c>
      <c r="H276" t="s">
        <v>915</v>
      </c>
    </row>
    <row r="277" spans="1:8" x14ac:dyDescent="0.3">
      <c r="A277" t="s">
        <v>916</v>
      </c>
      <c r="B277" t="s">
        <v>842</v>
      </c>
      <c r="C277" cm="1">
        <f t="array" ref="C277">MIN(SEARCH({0,1,2,3,4,5,6,7,8,9},A277&amp;"0123456789"))</f>
        <v>25</v>
      </c>
      <c r="D277" t="str">
        <f t="shared" si="8"/>
        <v xml:space="preserve">Diamond heavy duty foil </v>
      </c>
      <c r="E277" t="str">
        <f t="shared" si="9"/>
        <v>37.5 sqft</v>
      </c>
      <c r="F277" t="s">
        <v>108</v>
      </c>
      <c r="G277" t="s">
        <v>917</v>
      </c>
      <c r="H277" t="s">
        <v>918</v>
      </c>
    </row>
    <row r="278" spans="1:8" x14ac:dyDescent="0.3">
      <c r="A278" t="s">
        <v>919</v>
      </c>
      <c r="B278" t="s">
        <v>842</v>
      </c>
      <c r="C278" cm="1">
        <f t="array" ref="C278">MIN(SEARCH({0,1,2,3,4,5,6,7,8,9},A278&amp;"0123456789"))</f>
        <v>35</v>
      </c>
      <c r="D278" t="str">
        <f t="shared" si="8"/>
        <v xml:space="preserve">Essential Waitrose aluminium foil </v>
      </c>
      <c r="E278" t="str">
        <f t="shared" si="9"/>
        <v>300x30cm</v>
      </c>
      <c r="F278" t="s">
        <v>920</v>
      </c>
      <c r="G278" t="s">
        <v>921</v>
      </c>
      <c r="H278" t="s">
        <v>922</v>
      </c>
    </row>
    <row r="279" spans="1:8" x14ac:dyDescent="0.3">
      <c r="A279" t="s">
        <v>923</v>
      </c>
      <c r="B279" t="s">
        <v>842</v>
      </c>
      <c r="C279" cm="1">
        <f t="array" ref="C279">MIN(SEARCH({0,1,2,3,4,5,6,7,8,9},A279&amp;"0123456789"))</f>
        <v>35</v>
      </c>
      <c r="D279" t="str">
        <f t="shared" si="8"/>
        <v xml:space="preserve">Essential Waitrose aluminium foil </v>
      </c>
      <c r="E279" t="str">
        <f t="shared" si="9"/>
        <v>300mm x 10m</v>
      </c>
      <c r="F279" t="s">
        <v>442</v>
      </c>
      <c r="G279" t="s">
        <v>924</v>
      </c>
      <c r="H279" t="s">
        <v>925</v>
      </c>
    </row>
    <row r="280" spans="1:8" x14ac:dyDescent="0.3">
      <c r="A280" t="s">
        <v>926</v>
      </c>
      <c r="B280" t="s">
        <v>842</v>
      </c>
      <c r="C280" cm="1">
        <f t="array" ref="C280">MIN(SEARCH({0,1,2,3,4,5,6,7,8,9},A280&amp;"0123456789"))</f>
        <v>20</v>
      </c>
      <c r="D280" t="str">
        <f t="shared" si="8"/>
        <v xml:space="preserve">Glad aluminum foil </v>
      </c>
      <c r="E280" t="str">
        <f t="shared" si="9"/>
        <v>30cmx23.2m</v>
      </c>
      <c r="F280" t="s">
        <v>927</v>
      </c>
      <c r="G280" t="s">
        <v>928</v>
      </c>
      <c r="H280" t="s">
        <v>929</v>
      </c>
    </row>
    <row r="281" spans="1:8" x14ac:dyDescent="0.3">
      <c r="A281" t="s">
        <v>930</v>
      </c>
      <c r="B281" t="s">
        <v>842</v>
      </c>
      <c r="C281" cm="1">
        <f t="array" ref="C281">MIN(SEARCH({0,1,2,3,4,5,6,7,8,9},A281&amp;"0123456789"))</f>
        <v>44</v>
      </c>
      <c r="D281" t="str">
        <f t="shared" si="8"/>
        <v xml:space="preserve">Diamond heavy duty embossed aluminium foil </v>
      </c>
      <c r="E281" t="str">
        <f t="shared" si="9"/>
        <v>6.9m</v>
      </c>
      <c r="F281" t="s">
        <v>828</v>
      </c>
      <c r="G281" t="s">
        <v>931</v>
      </c>
      <c r="H281" t="s">
        <v>932</v>
      </c>
    </row>
    <row r="282" spans="1:8" x14ac:dyDescent="0.3">
      <c r="A282" t="s">
        <v>933</v>
      </c>
      <c r="B282" t="s">
        <v>842</v>
      </c>
      <c r="C282" cm="1">
        <f t="array" ref="C282">MIN(SEARCH({0,1,2,3,4,5,6,7,8,9},A282&amp;"0123456789"))</f>
        <v>24</v>
      </c>
      <c r="D282" t="str">
        <f t="shared" si="8"/>
        <v xml:space="preserve">Diamond aluminium foil </v>
      </c>
      <c r="E282" t="str">
        <f t="shared" si="9"/>
        <v>18.5m</v>
      </c>
      <c r="F282" t="s">
        <v>934</v>
      </c>
      <c r="G282" t="s">
        <v>935</v>
      </c>
      <c r="H282" t="s">
        <v>936</v>
      </c>
    </row>
    <row r="283" spans="1:8" x14ac:dyDescent="0.3">
      <c r="A283" t="s">
        <v>937</v>
      </c>
      <c r="B283" t="s">
        <v>842</v>
      </c>
      <c r="C283" cm="1">
        <f t="array" ref="C283">MIN(SEARCH({0,1,2,3,4,5,6,7,8,9},A283&amp;"0123456789"))</f>
        <v>20</v>
      </c>
      <c r="D283" t="str">
        <f t="shared" si="8"/>
        <v xml:space="preserve">Falcon zipper bags </v>
      </c>
      <c r="E283" t="str">
        <f t="shared" si="9"/>
        <v>18cm x 21cm x50</v>
      </c>
      <c r="F283" t="s">
        <v>938</v>
      </c>
      <c r="G283" t="s">
        <v>939</v>
      </c>
      <c r="H283" t="s">
        <v>940</v>
      </c>
    </row>
    <row r="284" spans="1:8" x14ac:dyDescent="0.3">
      <c r="A284" t="s">
        <v>941</v>
      </c>
      <c r="B284" t="s">
        <v>842</v>
      </c>
      <c r="C284" cm="1">
        <f t="array" ref="C284">MIN(SEARCH({0,1,2,3,4,5,6,7,8,9},A284&amp;"0123456789"))</f>
        <v>31</v>
      </c>
      <c r="D284" t="str">
        <f t="shared" si="8"/>
        <v>Diamond zipper sandwich bags x</v>
      </c>
      <c r="E284" t="str">
        <f t="shared" si="9"/>
        <v>100</v>
      </c>
      <c r="F284" t="s">
        <v>942</v>
      </c>
      <c r="G284" t="s">
        <v>943</v>
      </c>
      <c r="H284" t="s">
        <v>944</v>
      </c>
    </row>
    <row r="285" spans="1:8" x14ac:dyDescent="0.3">
      <c r="A285" t="s">
        <v>945</v>
      </c>
      <c r="B285" t="s">
        <v>842</v>
      </c>
      <c r="C285" cm="1">
        <f t="array" ref="C285">MIN(SEARCH({0,1,2,3,4,5,6,7,8,9},A285&amp;"0123456789"))</f>
        <v>35</v>
      </c>
      <c r="D285" t="str">
        <f t="shared" si="8"/>
        <v xml:space="preserve">Diamond storage bag zipper medium </v>
      </c>
      <c r="E285" t="str">
        <f t="shared" si="9"/>
        <v>25s</v>
      </c>
      <c r="F285" t="s">
        <v>545</v>
      </c>
      <c r="G285" t="s">
        <v>946</v>
      </c>
      <c r="H285" t="s">
        <v>947</v>
      </c>
    </row>
    <row r="286" spans="1:8" x14ac:dyDescent="0.3">
      <c r="A286" t="s">
        <v>948</v>
      </c>
      <c r="B286" t="s">
        <v>842</v>
      </c>
      <c r="C286" cm="1">
        <f t="array" ref="C286">MIN(SEARCH({0,1,2,3,4,5,6,7,8,9},A286&amp;"0123456789"))</f>
        <v>17</v>
      </c>
      <c r="D286" t="str">
        <f t="shared" si="8"/>
        <v xml:space="preserve">Fun Freezer bag </v>
      </c>
      <c r="E286" t="str">
        <f t="shared" si="9"/>
        <v>42x50+120cm</v>
      </c>
      <c r="F286" t="s">
        <v>860</v>
      </c>
      <c r="G286" t="s">
        <v>949</v>
      </c>
      <c r="H286" t="s">
        <v>950</v>
      </c>
    </row>
    <row r="287" spans="1:8" x14ac:dyDescent="0.3">
      <c r="A287" t="s">
        <v>951</v>
      </c>
      <c r="B287" t="s">
        <v>842</v>
      </c>
      <c r="C287" cm="1">
        <f t="array" ref="C287">MIN(SEARCH({0,1,2,3,4,5,6,7,8,9},A287&amp;"0123456789"))</f>
        <v>37</v>
      </c>
      <c r="D287" t="str">
        <f t="shared" si="8"/>
        <v>Diamond freezer medium zipper bags x</v>
      </c>
      <c r="E287" t="str">
        <f t="shared" si="9"/>
        <v>20</v>
      </c>
      <c r="F287" t="s">
        <v>545</v>
      </c>
      <c r="G287" t="s">
        <v>952</v>
      </c>
      <c r="H287" t="s">
        <v>953</v>
      </c>
    </row>
    <row r="288" spans="1:8" x14ac:dyDescent="0.3">
      <c r="A288" t="s">
        <v>954</v>
      </c>
      <c r="B288" t="s">
        <v>842</v>
      </c>
      <c r="C288" cm="1">
        <f t="array" ref="C288">MIN(SEARCH({0,1,2,3,4,5,6,7,8,9},A288&amp;"0123456789"))</f>
        <v>28</v>
      </c>
      <c r="D288" t="str">
        <f t="shared" si="8"/>
        <v xml:space="preserve">Falcon zipper freezer bags </v>
      </c>
      <c r="E288" t="str">
        <f t="shared" si="9"/>
        <v>27 x 30cm x40</v>
      </c>
      <c r="F288" t="s">
        <v>927</v>
      </c>
      <c r="G288" t="s">
        <v>955</v>
      </c>
      <c r="H288" t="s">
        <v>956</v>
      </c>
    </row>
    <row r="289" spans="1:8" x14ac:dyDescent="0.3">
      <c r="A289" t="s">
        <v>957</v>
      </c>
      <c r="B289" t="s">
        <v>842</v>
      </c>
      <c r="C289" cm="1">
        <f t="array" ref="C289">MIN(SEARCH({0,1,2,3,4,5,6,7,8,9},A289&amp;"0123456789"))</f>
        <v>42</v>
      </c>
      <c r="D289" t="str">
        <f t="shared" si="8"/>
        <v xml:space="preserve">Essential Waitrose small tie handle bags </v>
      </c>
      <c r="E289" t="str">
        <f t="shared" si="9"/>
        <v>80s</v>
      </c>
      <c r="F289" t="s">
        <v>442</v>
      </c>
      <c r="G289" t="s">
        <v>958</v>
      </c>
      <c r="H289" t="s">
        <v>959</v>
      </c>
    </row>
    <row r="290" spans="1:8" x14ac:dyDescent="0.3">
      <c r="A290" t="s">
        <v>960</v>
      </c>
      <c r="B290" t="s">
        <v>842</v>
      </c>
      <c r="C290" cm="1">
        <f t="array" ref="C290">MIN(SEARCH({0,1,2,3,4,5,6,7,8,9},A290&amp;"0123456789"))</f>
        <v>42</v>
      </c>
      <c r="D290" t="str">
        <f t="shared" si="8"/>
        <v xml:space="preserve">Waitrose Essential medium tie handle bag </v>
      </c>
      <c r="E290" t="str">
        <f t="shared" si="9"/>
        <v>50s</v>
      </c>
      <c r="F290" t="s">
        <v>442</v>
      </c>
      <c r="G290" t="s">
        <v>961</v>
      </c>
      <c r="H290" t="s">
        <v>962</v>
      </c>
    </row>
    <row r="291" spans="1:8" x14ac:dyDescent="0.3">
      <c r="A291" t="s">
        <v>963</v>
      </c>
      <c r="B291" t="s">
        <v>842</v>
      </c>
      <c r="C291" cm="1">
        <f t="array" ref="C291">MIN(SEARCH({0,1,2,3,4,5,6,7,8,9},A291&amp;"0123456789"))</f>
        <v>35</v>
      </c>
      <c r="D291" t="str">
        <f t="shared" si="8"/>
        <v>Essential large re-closable bags x</v>
      </c>
      <c r="E291" t="str">
        <f t="shared" si="9"/>
        <v>10</v>
      </c>
      <c r="F291" t="s">
        <v>442</v>
      </c>
      <c r="G291" t="s">
        <v>964</v>
      </c>
      <c r="H291" t="s">
        <v>965</v>
      </c>
    </row>
    <row r="292" spans="1:8" x14ac:dyDescent="0.3">
      <c r="A292" t="s">
        <v>966</v>
      </c>
      <c r="B292" t="s">
        <v>842</v>
      </c>
      <c r="C292" cm="1">
        <f t="array" ref="C292">MIN(SEARCH({0,1,2,3,4,5,6,7,8,9},A292&amp;"0123456789"))</f>
        <v>27</v>
      </c>
      <c r="D292" t="str">
        <f t="shared" si="8"/>
        <v xml:space="preserve">Fun freezer bags with zip </v>
      </c>
      <c r="E292" t="str">
        <f t="shared" si="9"/>
        <v>15s</v>
      </c>
      <c r="F292" t="s">
        <v>967</v>
      </c>
      <c r="G292" t="s">
        <v>968</v>
      </c>
      <c r="H292" t="s">
        <v>969</v>
      </c>
    </row>
    <row r="293" spans="1:8" x14ac:dyDescent="0.3">
      <c r="A293" t="s">
        <v>970</v>
      </c>
      <c r="B293" t="s">
        <v>842</v>
      </c>
      <c r="C293" cm="1">
        <f t="array" ref="C293">MIN(SEARCH({0,1,2,3,4,5,6,7,8,9},A293&amp;"0123456789"))</f>
        <v>27</v>
      </c>
      <c r="D293" t="str">
        <f t="shared" si="8"/>
        <v>Glad freezer zipper bags x</v>
      </c>
      <c r="E293" t="str">
        <f t="shared" si="9"/>
        <v>25</v>
      </c>
      <c r="F293" t="s">
        <v>884</v>
      </c>
      <c r="G293" t="s">
        <v>971</v>
      </c>
      <c r="H293" t="s">
        <v>972</v>
      </c>
    </row>
    <row r="294" spans="1:8" x14ac:dyDescent="0.3">
      <c r="A294" t="s">
        <v>973</v>
      </c>
      <c r="B294" t="s">
        <v>842</v>
      </c>
      <c r="C294" cm="1">
        <f t="array" ref="C294">MIN(SEARCH({0,1,2,3,4,5,6,7,8,9},A294&amp;"0123456789"))</f>
        <v>29</v>
      </c>
      <c r="D294" t="str">
        <f t="shared" si="8"/>
        <v>Fun freezer bags with zips x</v>
      </c>
      <c r="E294" t="str">
        <f t="shared" si="9"/>
        <v>20</v>
      </c>
      <c r="F294" t="s">
        <v>974</v>
      </c>
      <c r="G294" t="s">
        <v>975</v>
      </c>
      <c r="H294" t="s">
        <v>976</v>
      </c>
    </row>
    <row r="295" spans="1:8" x14ac:dyDescent="0.3">
      <c r="A295" t="s">
        <v>977</v>
      </c>
      <c r="B295" t="s">
        <v>842</v>
      </c>
      <c r="C295" cm="1">
        <f t="array" ref="C295">MIN(SEARCH({0,1,2,3,4,5,6,7,8,9},A295&amp;"0123456789"))</f>
        <v>31</v>
      </c>
      <c r="D295" t="str">
        <f t="shared" si="8"/>
        <v>Diamond zipper sandwich bags x</v>
      </c>
      <c r="E295" t="str">
        <f t="shared" si="9"/>
        <v>50</v>
      </c>
      <c r="F295" t="s">
        <v>784</v>
      </c>
      <c r="G295" t="s">
        <v>978</v>
      </c>
      <c r="H295" t="s">
        <v>979</v>
      </c>
    </row>
    <row r="296" spans="1:8" x14ac:dyDescent="0.3">
      <c r="A296" t="s">
        <v>980</v>
      </c>
      <c r="B296" t="s">
        <v>842</v>
      </c>
      <c r="C296" cm="1">
        <f t="array" ref="C296">MIN(SEARCH({0,1,2,3,4,5,6,7,8,9},A296&amp;"0123456789"))</f>
        <v>29</v>
      </c>
      <c r="D296" t="str">
        <f t="shared" si="8"/>
        <v xml:space="preserve">Diamond zipper bags large x </v>
      </c>
      <c r="E296" t="str">
        <f t="shared" si="9"/>
        <v>20</v>
      </c>
      <c r="F296" t="s">
        <v>131</v>
      </c>
      <c r="G296" t="s">
        <v>981</v>
      </c>
      <c r="H296" t="s">
        <v>982</v>
      </c>
    </row>
    <row r="297" spans="1:8" x14ac:dyDescent="0.3">
      <c r="A297" t="s">
        <v>983</v>
      </c>
      <c r="B297" t="s">
        <v>842</v>
      </c>
      <c r="C297" cm="1">
        <f t="array" ref="C297">MIN(SEARCH({0,1,2,3,4,5,6,7,8,9},A297&amp;"0123456789"))</f>
        <v>28</v>
      </c>
      <c r="D297" t="str">
        <f t="shared" si="8"/>
        <v>Diamond large zipper bags x</v>
      </c>
      <c r="E297" t="str">
        <f t="shared" si="9"/>
        <v>15</v>
      </c>
      <c r="F297" t="s">
        <v>984</v>
      </c>
      <c r="G297" t="s">
        <v>985</v>
      </c>
      <c r="H297" t="s">
        <v>986</v>
      </c>
    </row>
    <row r="298" spans="1:8" x14ac:dyDescent="0.3">
      <c r="A298" t="s">
        <v>987</v>
      </c>
      <c r="B298" t="s">
        <v>842</v>
      </c>
      <c r="C298" cm="1">
        <f t="array" ref="C298">MIN(SEARCH({0,1,2,3,4,5,6,7,8,9},A298&amp;"0123456789"))</f>
        <v>26</v>
      </c>
      <c r="D298" t="str">
        <f t="shared" si="8"/>
        <v xml:space="preserve">Fun sandwich zipper bags </v>
      </c>
      <c r="E298" t="str">
        <f t="shared" si="9"/>
        <v>17x17.5cm 50s</v>
      </c>
      <c r="F298" t="s">
        <v>870</v>
      </c>
      <c r="G298" t="s">
        <v>988</v>
      </c>
      <c r="H298" t="s">
        <v>989</v>
      </c>
    </row>
    <row r="299" spans="1:8" x14ac:dyDescent="0.3">
      <c r="A299" t="s">
        <v>990</v>
      </c>
      <c r="B299" t="s">
        <v>842</v>
      </c>
      <c r="C299" cm="1">
        <f t="array" ref="C299">MIN(SEARCH({0,1,2,3,4,5,6,7,8,9},A299&amp;"0123456789"))</f>
        <v>42</v>
      </c>
      <c r="D299" t="str">
        <f t="shared" si="8"/>
        <v xml:space="preserve">Essential Waitrose large tie handle bags </v>
      </c>
      <c r="E299" t="str">
        <f t="shared" si="9"/>
        <v>25s</v>
      </c>
      <c r="F299" t="s">
        <v>991</v>
      </c>
      <c r="G299" t="s">
        <v>992</v>
      </c>
      <c r="H299" t="s">
        <v>993</v>
      </c>
    </row>
    <row r="300" spans="1:8" x14ac:dyDescent="0.3">
      <c r="A300" t="s">
        <v>994</v>
      </c>
      <c r="B300" t="s">
        <v>842</v>
      </c>
      <c r="C300" cm="1">
        <f t="array" ref="C300">MIN(SEARCH({0,1,2,3,4,5,6,7,8,9},A300&amp;"0123456789"))</f>
        <v>19</v>
      </c>
      <c r="D300" t="str">
        <f t="shared" si="8"/>
        <v xml:space="preserve">Falcon cling film </v>
      </c>
      <c r="E300" t="str">
        <f t="shared" si="9"/>
        <v>200sq ft x 30cm</v>
      </c>
      <c r="F300" t="s">
        <v>892</v>
      </c>
      <c r="G300" t="s">
        <v>995</v>
      </c>
      <c r="H300" t="s">
        <v>996</v>
      </c>
    </row>
    <row r="301" spans="1:8" x14ac:dyDescent="0.3">
      <c r="A301" t="s">
        <v>997</v>
      </c>
      <c r="B301" t="s">
        <v>842</v>
      </c>
      <c r="C301" cm="1">
        <f t="array" ref="C301">MIN(SEARCH({0,1,2,3,4,5,6,7,8,9},A301&amp;"0123456789"))</f>
        <v>27</v>
      </c>
      <c r="D301" t="str">
        <f t="shared" si="8"/>
        <v>Glad zipper storage bags x</v>
      </c>
      <c r="E301" t="str">
        <f t="shared" si="9"/>
        <v>20</v>
      </c>
      <c r="F301" t="s">
        <v>131</v>
      </c>
      <c r="G301" t="s">
        <v>998</v>
      </c>
      <c r="H301" t="s">
        <v>999</v>
      </c>
    </row>
    <row r="302" spans="1:8" x14ac:dyDescent="0.3">
      <c r="A302" t="s">
        <v>1000</v>
      </c>
      <c r="B302" t="s">
        <v>842</v>
      </c>
      <c r="C302" cm="1">
        <f t="array" ref="C302">MIN(SEARCH({0,1,2,3,4,5,6,7,8,9},A302&amp;"0123456789"))</f>
        <v>27</v>
      </c>
      <c r="D302" t="str">
        <f t="shared" si="8"/>
        <v xml:space="preserve">Falcon jumbo roasting bag </v>
      </c>
      <c r="E302" t="str">
        <f t="shared" si="9"/>
        <v>43x55cm 1 pack X 3 pieces</v>
      </c>
      <c r="F302" t="s">
        <v>1001</v>
      </c>
      <c r="G302" t="s">
        <v>1002</v>
      </c>
      <c r="H302" t="s">
        <v>1003</v>
      </c>
    </row>
    <row r="303" spans="1:8" x14ac:dyDescent="0.3">
      <c r="A303" t="s">
        <v>1004</v>
      </c>
      <c r="B303" t="s">
        <v>842</v>
      </c>
      <c r="C303" cm="1">
        <f t="array" ref="C303">MIN(SEARCH({0,1,2,3,4,5,6,7,8,9},A303&amp;"0123456789"))</f>
        <v>30</v>
      </c>
      <c r="D303" t="str">
        <f t="shared" si="8"/>
        <v>Glad sandwich fold top bags x</v>
      </c>
      <c r="E303" t="str">
        <f t="shared" si="9"/>
        <v>180</v>
      </c>
      <c r="F303" t="s">
        <v>892</v>
      </c>
      <c r="G303" t="s">
        <v>1005</v>
      </c>
      <c r="H303" t="s">
        <v>1006</v>
      </c>
    </row>
    <row r="304" spans="1:8" x14ac:dyDescent="0.3">
      <c r="A304" t="s">
        <v>1007</v>
      </c>
      <c r="B304" t="s">
        <v>842</v>
      </c>
      <c r="C304" cm="1">
        <f t="array" ref="C304">MIN(SEARCH({0,1,2,3,4,5,6,7,8,9},A304&amp;"0123456789"))</f>
        <v>42</v>
      </c>
      <c r="D304" t="str">
        <f t="shared" si="8"/>
        <v>Essential Waitrose single sandwich bags x</v>
      </c>
      <c r="E304" t="str">
        <f t="shared" si="9"/>
        <v>60</v>
      </c>
      <c r="F304" t="s">
        <v>1008</v>
      </c>
      <c r="G304" t="s">
        <v>1009</v>
      </c>
      <c r="H304" t="s">
        <v>1010</v>
      </c>
    </row>
    <row r="305" spans="1:8" x14ac:dyDescent="0.3">
      <c r="A305" t="s">
        <v>1011</v>
      </c>
      <c r="B305" t="s">
        <v>842</v>
      </c>
      <c r="C305" cm="1">
        <f t="array" ref="C305">MIN(SEARCH({0,1,2,3,4,5,6,7,8,9},A305&amp;"0123456789"))</f>
        <v>31</v>
      </c>
      <c r="D305" t="str">
        <f t="shared" si="8"/>
        <v xml:space="preserve">Falcon one-up cooking paper x </v>
      </c>
      <c r="E305" t="str">
        <f t="shared" si="9"/>
        <v>100 sheets</v>
      </c>
      <c r="F305" t="s">
        <v>1012</v>
      </c>
      <c r="G305" t="s">
        <v>1013</v>
      </c>
      <c r="H305" t="s">
        <v>1014</v>
      </c>
    </row>
    <row r="306" spans="1:8" x14ac:dyDescent="0.3">
      <c r="A306" t="s">
        <v>1015</v>
      </c>
      <c r="B306" t="s">
        <v>842</v>
      </c>
      <c r="C306" cm="1">
        <f t="array" ref="C306">MIN(SEARCH({0,1,2,3,4,5,6,7,8,9},A306&amp;"0123456789"))</f>
        <v>19</v>
      </c>
      <c r="D306" t="str">
        <f t="shared" si="8"/>
        <v xml:space="preserve">Falcon cling film </v>
      </c>
      <c r="E306" t="str">
        <f t="shared" si="9"/>
        <v>100sq ft x 30cm</v>
      </c>
      <c r="F306" t="s">
        <v>1001</v>
      </c>
      <c r="G306" t="s">
        <v>1016</v>
      </c>
      <c r="H306" t="s">
        <v>1017</v>
      </c>
    </row>
    <row r="307" spans="1:8" x14ac:dyDescent="0.3">
      <c r="A307" t="s">
        <v>1018</v>
      </c>
      <c r="B307" t="s">
        <v>842</v>
      </c>
      <c r="C307" cm="1">
        <f t="array" ref="C307">MIN(SEARCH({0,1,2,3,4,5,6,7,8,9},A307&amp;"0123456789"))</f>
        <v>23</v>
      </c>
      <c r="D307" t="str">
        <f t="shared" si="8"/>
        <v xml:space="preserve">Falcon aluminium foil </v>
      </c>
      <c r="E307" t="str">
        <f t="shared" si="9"/>
        <v>75sq ft x 30cm</v>
      </c>
      <c r="F307" t="s">
        <v>835</v>
      </c>
      <c r="G307" t="s">
        <v>1019</v>
      </c>
      <c r="H307" t="s">
        <v>1020</v>
      </c>
    </row>
    <row r="308" spans="1:8" x14ac:dyDescent="0.3">
      <c r="A308" t="s">
        <v>1021</v>
      </c>
      <c r="B308" t="s">
        <v>842</v>
      </c>
      <c r="C308" cm="1">
        <f t="array" ref="C308">MIN(SEARCH({0,1,2,3,4,5,6,7,8,9},A308&amp;"0123456789"))</f>
        <v>20</v>
      </c>
      <c r="D308" t="str">
        <f t="shared" si="8"/>
        <v>Fun sandwich bags x</v>
      </c>
      <c r="E308" t="str">
        <f t="shared" si="9"/>
        <v>50</v>
      </c>
      <c r="F308" t="s">
        <v>974</v>
      </c>
      <c r="G308" t="s">
        <v>1022</v>
      </c>
      <c r="H308" t="s">
        <v>1023</v>
      </c>
    </row>
    <row r="309" spans="1:8" x14ac:dyDescent="0.3">
      <c r="A309" t="s">
        <v>1024</v>
      </c>
      <c r="B309" t="s">
        <v>842</v>
      </c>
      <c r="C309" cm="1">
        <f t="array" ref="C309">MIN(SEARCH({0,1,2,3,4,5,6,7,8,9},A309&amp;"0123456789"))</f>
        <v>27</v>
      </c>
      <c r="D309" t="str">
        <f t="shared" si="8"/>
        <v>Glad zipper storage bags x</v>
      </c>
      <c r="E309" t="str">
        <f t="shared" si="9"/>
        <v>50</v>
      </c>
      <c r="F309" t="s">
        <v>534</v>
      </c>
      <c r="G309" t="s">
        <v>1025</v>
      </c>
      <c r="H309" t="s">
        <v>1026</v>
      </c>
    </row>
    <row r="310" spans="1:8" x14ac:dyDescent="0.3">
      <c r="A310" t="s">
        <v>1027</v>
      </c>
      <c r="B310" t="s">
        <v>842</v>
      </c>
      <c r="C310" cm="1">
        <f t="array" ref="C310">MIN(SEARCH({0,1,2,3,4,5,6,7,8,9},A310&amp;"0123456789"))</f>
        <v>28</v>
      </c>
      <c r="D310" t="str">
        <f t="shared" si="8"/>
        <v>Glad zipper sandwich bags x</v>
      </c>
      <c r="E310" t="str">
        <f t="shared" si="9"/>
        <v>100</v>
      </c>
      <c r="F310" t="s">
        <v>217</v>
      </c>
      <c r="G310" t="s">
        <v>1028</v>
      </c>
      <c r="H310" t="s">
        <v>1029</v>
      </c>
    </row>
    <row r="311" spans="1:8" x14ac:dyDescent="0.3">
      <c r="A311" t="s">
        <v>1030</v>
      </c>
      <c r="B311" t="s">
        <v>842</v>
      </c>
      <c r="C311" cm="1">
        <f t="array" ref="C311">MIN(SEARCH({0,1,2,3,4,5,6,7,8,9},A311&amp;"0123456789"))</f>
        <v>26</v>
      </c>
      <c r="D311" t="str">
        <f t="shared" si="8"/>
        <v xml:space="preserve">Falcon food storage bags </v>
      </c>
      <c r="E311" t="str">
        <f t="shared" si="9"/>
        <v>40x17cm x50</v>
      </c>
      <c r="F311" t="s">
        <v>1031</v>
      </c>
      <c r="G311" t="s">
        <v>1032</v>
      </c>
      <c r="H311" t="s">
        <v>1033</v>
      </c>
    </row>
    <row r="312" spans="1:8" x14ac:dyDescent="0.3">
      <c r="A312" t="s">
        <v>1034</v>
      </c>
      <c r="B312" t="s">
        <v>842</v>
      </c>
      <c r="C312" cm="1">
        <f t="array" ref="C312">MIN(SEARCH({0,1,2,3,4,5,6,7,8,9},A312&amp;"0123456789"))</f>
        <v>26</v>
      </c>
      <c r="D312" t="str">
        <f t="shared" si="8"/>
        <v xml:space="preserve">Falcon food storage bags </v>
      </c>
      <c r="E312" t="str">
        <f t="shared" si="9"/>
        <v>46x20cm x50</v>
      </c>
      <c r="F312" t="s">
        <v>1035</v>
      </c>
      <c r="G312" t="s">
        <v>1036</v>
      </c>
      <c r="H312" t="s">
        <v>1037</v>
      </c>
    </row>
    <row r="313" spans="1:8" x14ac:dyDescent="0.3">
      <c r="A313" t="s">
        <v>1038</v>
      </c>
      <c r="B313" t="s">
        <v>842</v>
      </c>
      <c r="C313" cm="1">
        <f t="array" ref="C313">MIN(SEARCH({0,1,2,3,4,5,6,7,8,9},A313&amp;"0123456789"))</f>
        <v>21</v>
      </c>
      <c r="D313" t="str">
        <f t="shared" si="8"/>
        <v xml:space="preserve">Falcon roasting bag </v>
      </c>
      <c r="E313" t="str">
        <f t="shared" si="9"/>
        <v>35x43cm large x5</v>
      </c>
      <c r="F313" t="s">
        <v>1008</v>
      </c>
      <c r="G313" t="s">
        <v>1039</v>
      </c>
      <c r="H313" t="s">
        <v>1040</v>
      </c>
    </row>
    <row r="314" spans="1:8" x14ac:dyDescent="0.3">
      <c r="A314" t="s">
        <v>1041</v>
      </c>
      <c r="B314" t="s">
        <v>842</v>
      </c>
      <c r="C314" cm="1">
        <f t="array" ref="C314">MIN(SEARCH({0,1,2,3,4,5,6,7,8,9},A314&amp;"0123456789"))</f>
        <v>21</v>
      </c>
      <c r="D314" t="str">
        <f t="shared" si="8"/>
        <v xml:space="preserve">Falcon baking paper </v>
      </c>
      <c r="E314" t="str">
        <f t="shared" si="9"/>
        <v>10m x 30cm</v>
      </c>
      <c r="F314" t="s">
        <v>991</v>
      </c>
      <c r="G314" t="s">
        <v>1042</v>
      </c>
      <c r="H314" t="s">
        <v>1043</v>
      </c>
    </row>
    <row r="315" spans="1:8" x14ac:dyDescent="0.3">
      <c r="A315" t="s">
        <v>1044</v>
      </c>
      <c r="B315" t="s">
        <v>1045</v>
      </c>
      <c r="C315" cm="1">
        <f t="array" ref="C315">MIN(SEARCH({0,1,2,3,4,5,6,7,8,9},A315&amp;"0123456789"))</f>
        <v>19</v>
      </c>
      <c r="D315" t="str">
        <f t="shared" si="8"/>
        <v xml:space="preserve">DAC glass cleaner </v>
      </c>
      <c r="E315" t="str">
        <f t="shared" si="9"/>
        <v>400ml</v>
      </c>
      <c r="F315" t="s">
        <v>974</v>
      </c>
      <c r="G315" t="s">
        <v>1046</v>
      </c>
      <c r="H315" t="s">
        <v>1047</v>
      </c>
    </row>
    <row r="316" spans="1:8" x14ac:dyDescent="0.3">
      <c r="A316" t="s">
        <v>1048</v>
      </c>
      <c r="B316" t="s">
        <v>1045</v>
      </c>
      <c r="C316" cm="1">
        <f t="array" ref="C316">MIN(SEARCH({0,1,2,3,4,5,6,7,8,9},A316&amp;"0123456789"))</f>
        <v>3</v>
      </c>
      <c r="D316" t="str">
        <f t="shared" si="8"/>
        <v>WD</v>
      </c>
      <c r="E316" t="str">
        <f t="shared" si="9"/>
        <v>40 smart straw 420ml</v>
      </c>
      <c r="F316" t="s">
        <v>538</v>
      </c>
      <c r="G316" t="s">
        <v>1049</v>
      </c>
      <c r="H316" t="s">
        <v>1050</v>
      </c>
    </row>
    <row r="317" spans="1:8" x14ac:dyDescent="0.3">
      <c r="A317" t="s">
        <v>1051</v>
      </c>
      <c r="B317" t="s">
        <v>1045</v>
      </c>
      <c r="C317" cm="1">
        <f t="array" ref="C317">MIN(SEARCH({0,1,2,3,4,5,6,7,8,9},A317&amp;"0123456789"))</f>
        <v>4</v>
      </c>
      <c r="D317" t="str">
        <f t="shared" si="8"/>
        <v xml:space="preserve">WD </v>
      </c>
      <c r="E317" t="str">
        <f t="shared" si="9"/>
        <v>40 silicone free spray 250ml</v>
      </c>
      <c r="F317" t="s">
        <v>8</v>
      </c>
      <c r="G317" t="s">
        <v>1052</v>
      </c>
      <c r="H317" t="s">
        <v>1053</v>
      </c>
    </row>
    <row r="318" spans="1:8" x14ac:dyDescent="0.3">
      <c r="A318" t="s">
        <v>1054</v>
      </c>
      <c r="B318" t="s">
        <v>1045</v>
      </c>
      <c r="C318" cm="1">
        <f t="array" ref="C318">MIN(SEARCH({0,1,2,3,4,5,6,7,8,9},A318&amp;"0123456789"))</f>
        <v>35</v>
      </c>
      <c r="D318" t="str">
        <f t="shared" si="8"/>
        <v xml:space="preserve">Waitrose beeswax furniture polish </v>
      </c>
      <c r="E318" t="str">
        <f t="shared" si="9"/>
        <v>150ml</v>
      </c>
      <c r="F318" t="s">
        <v>16</v>
      </c>
      <c r="G318" t="s">
        <v>1055</v>
      </c>
      <c r="H318" t="s">
        <v>1056</v>
      </c>
    </row>
    <row r="319" spans="1:8" x14ac:dyDescent="0.3">
      <c r="A319" t="s">
        <v>1057</v>
      </c>
      <c r="B319" t="s">
        <v>1045</v>
      </c>
      <c r="C319" cm="1">
        <f t="array" ref="C319">MIN(SEARCH({0,1,2,3,4,5,6,7,8,9},A319&amp;"0123456789"))</f>
        <v>39</v>
      </c>
      <c r="D319" t="str">
        <f t="shared" si="8"/>
        <v xml:space="preserve">Arm &amp; Hammer fruit and vegetable wash </v>
      </c>
      <c r="E319" t="str">
        <f t="shared" si="9"/>
        <v>340g</v>
      </c>
      <c r="F319" t="s">
        <v>131</v>
      </c>
      <c r="G319" t="s">
        <v>1058</v>
      </c>
      <c r="H319" t="s">
        <v>1059</v>
      </c>
    </row>
    <row r="320" spans="1:8" x14ac:dyDescent="0.3">
      <c r="A320" t="s">
        <v>1060</v>
      </c>
      <c r="B320" t="s">
        <v>1045</v>
      </c>
      <c r="C320" cm="1">
        <f t="array" ref="C320">MIN(SEARCH({0,1,2,3,4,5,6,7,8,9},A320&amp;"0123456789"))</f>
        <v>37</v>
      </c>
      <c r="D320" t="str">
        <f t="shared" si="8"/>
        <v xml:space="preserve">Waitrose anti-tarnish silver polish </v>
      </c>
      <c r="E320" t="str">
        <f t="shared" si="9"/>
        <v>250ml</v>
      </c>
      <c r="F320" t="s">
        <v>1061</v>
      </c>
      <c r="G320" t="s">
        <v>1062</v>
      </c>
      <c r="H320" t="s">
        <v>1063</v>
      </c>
    </row>
    <row r="321" spans="1:8" x14ac:dyDescent="0.3">
      <c r="A321" t="s">
        <v>1064</v>
      </c>
      <c r="B321" t="s">
        <v>1045</v>
      </c>
      <c r="C321" cm="1">
        <f t="array" ref="C321">MIN(SEARCH({0,1,2,3,4,5,6,7,8,9},A321&amp;"0123456789"))</f>
        <v>29</v>
      </c>
      <c r="D321" t="str">
        <f t="shared" si="8"/>
        <v>SpinneysHOME grill gremlin x</v>
      </c>
      <c r="E321" t="str">
        <f t="shared" si="9"/>
        <v>2</v>
      </c>
      <c r="F321" t="s">
        <v>927</v>
      </c>
      <c r="G321" t="s">
        <v>1065</v>
      </c>
      <c r="H321" t="s">
        <v>1066</v>
      </c>
    </row>
    <row r="322" spans="1:8" x14ac:dyDescent="0.3">
      <c r="A322" t="s">
        <v>1067</v>
      </c>
      <c r="B322" t="s">
        <v>1045</v>
      </c>
      <c r="C322" cm="1">
        <f t="array" ref="C322">MIN(SEARCH({0,1,2,3,4,5,6,7,8,9},A322&amp;"0123456789"))</f>
        <v>32</v>
      </c>
      <c r="D322" t="str">
        <f t="shared" si="8"/>
        <v xml:space="preserve">The Botanist bathroom cleanser </v>
      </c>
      <c r="E322" t="str">
        <f t="shared" si="9"/>
        <v>500ml</v>
      </c>
      <c r="F322" t="s">
        <v>414</v>
      </c>
      <c r="G322" t="s">
        <v>1068</v>
      </c>
      <c r="H322" t="s">
        <v>1069</v>
      </c>
    </row>
    <row r="323" spans="1:8" x14ac:dyDescent="0.3">
      <c r="A323" t="s">
        <v>1070</v>
      </c>
      <c r="B323" t="s">
        <v>1045</v>
      </c>
      <c r="C323" cm="1">
        <f t="array" ref="C323">MIN(SEARCH({0,1,2,3,4,5,6,7,8,9},A323&amp;"0123456789"))</f>
        <v>42</v>
      </c>
      <c r="D323" t="str">
        <f t="shared" ref="D323:D386" si="10">LEFT(A323, C323-1)</f>
        <v xml:space="preserve">Harpic toilet cleaner powerplus lavender </v>
      </c>
      <c r="E323" t="str">
        <f t="shared" ref="E323:E386" si="11">RIGHT(A323, LEN(A323)-C323+1)</f>
        <v>1L</v>
      </c>
      <c r="F323" t="s">
        <v>1071</v>
      </c>
      <c r="G323" t="s">
        <v>1072</v>
      </c>
      <c r="H323" t="s">
        <v>1073</v>
      </c>
    </row>
    <row r="324" spans="1:8" x14ac:dyDescent="0.3">
      <c r="A324" t="s">
        <v>1074</v>
      </c>
      <c r="B324" t="s">
        <v>1045</v>
      </c>
      <c r="C324" cm="1">
        <f t="array" ref="C324">MIN(SEARCH({0,1,2,3,4,5,6,7,8,9},A324&amp;"0123456789"))</f>
        <v>30</v>
      </c>
      <c r="D324" t="str">
        <f t="shared" si="10"/>
        <v>Vileda floor wiper Jordan set</v>
      </c>
      <c r="E324" t="str">
        <f t="shared" si="11"/>
        <v/>
      </c>
      <c r="F324" t="s">
        <v>127</v>
      </c>
      <c r="G324" t="s">
        <v>1075</v>
      </c>
      <c r="H324" t="s">
        <v>1076</v>
      </c>
    </row>
    <row r="325" spans="1:8" x14ac:dyDescent="0.3">
      <c r="A325" t="s">
        <v>1077</v>
      </c>
      <c r="B325" t="s">
        <v>1045</v>
      </c>
      <c r="C325" cm="1">
        <f t="array" ref="C325">MIN(SEARCH({0,1,2,3,4,5,6,7,8,9},A325&amp;"0123456789"))</f>
        <v>33</v>
      </c>
      <c r="D325" t="str">
        <f t="shared" si="10"/>
        <v xml:space="preserve">Vanish oxi carpet stain remover </v>
      </c>
      <c r="E325" t="str">
        <f t="shared" si="11"/>
        <v>500ml</v>
      </c>
      <c r="F325" t="s">
        <v>392</v>
      </c>
      <c r="G325" t="s">
        <v>1078</v>
      </c>
      <c r="H325" t="s">
        <v>1079</v>
      </c>
    </row>
    <row r="326" spans="1:8" x14ac:dyDescent="0.3">
      <c r="A326" t="s">
        <v>1080</v>
      </c>
      <c r="B326" t="s">
        <v>1045</v>
      </c>
      <c r="C326" cm="1">
        <f t="array" ref="C326">MIN(SEARCH({0,1,2,3,4,5,6,7,8,9},A326&amp;"0123456789"))</f>
        <v>4</v>
      </c>
      <c r="D326" t="str">
        <f t="shared" si="10"/>
        <v>WD-</v>
      </c>
      <c r="E326" t="str">
        <f t="shared" si="11"/>
        <v>40 multi use spray silicon free 330ml</v>
      </c>
      <c r="F326" t="s">
        <v>1081</v>
      </c>
      <c r="G326" t="s">
        <v>1082</v>
      </c>
      <c r="H326" t="s">
        <v>1083</v>
      </c>
    </row>
    <row r="327" spans="1:8" x14ac:dyDescent="0.3">
      <c r="A327" t="s">
        <v>1084</v>
      </c>
      <c r="B327" t="s">
        <v>1045</v>
      </c>
      <c r="C327" cm="1">
        <f t="array" ref="C327">MIN(SEARCH({0,1,2,3,4,5,6,7,8,9},A327&amp;"0123456789"))</f>
        <v>23</v>
      </c>
      <c r="D327" t="str">
        <f t="shared" si="10"/>
        <v>Armor All large sponge</v>
      </c>
      <c r="E327" t="str">
        <f t="shared" si="11"/>
        <v/>
      </c>
      <c r="F327" t="s">
        <v>467</v>
      </c>
      <c r="G327" t="s">
        <v>1085</v>
      </c>
      <c r="H327" t="s">
        <v>1086</v>
      </c>
    </row>
    <row r="328" spans="1:8" x14ac:dyDescent="0.3">
      <c r="A328" t="s">
        <v>1087</v>
      </c>
      <c r="B328" t="s">
        <v>1045</v>
      </c>
      <c r="C328" cm="1">
        <f t="array" ref="C328">MIN(SEARCH({0,1,2,3,4,5,6,7,8,9},A328&amp;"0123456789"))</f>
        <v>27</v>
      </c>
      <c r="D328" t="str">
        <f t="shared" si="10"/>
        <v xml:space="preserve">Armor All scratch remover </v>
      </c>
      <c r="E328" t="str">
        <f t="shared" si="11"/>
        <v>200ml</v>
      </c>
      <c r="F328" t="s">
        <v>1071</v>
      </c>
      <c r="G328" t="s">
        <v>1088</v>
      </c>
      <c r="H328" t="s">
        <v>1089</v>
      </c>
    </row>
    <row r="329" spans="1:8" x14ac:dyDescent="0.3">
      <c r="A329" t="s">
        <v>1090</v>
      </c>
      <c r="B329" t="s">
        <v>1045</v>
      </c>
      <c r="C329" cm="1">
        <f t="array" ref="C329">MIN(SEARCH({0,1,2,3,4,5,6,7,8,9},A329&amp;"0123456789"))</f>
        <v>40</v>
      </c>
      <c r="D329" t="str">
        <f t="shared" si="10"/>
        <v xml:space="preserve">Pif Paf cockroach &amp; insect killer plus </v>
      </c>
      <c r="E329" t="str">
        <f t="shared" si="11"/>
        <v>600ml</v>
      </c>
      <c r="F329" t="s">
        <v>1091</v>
      </c>
      <c r="G329" t="s">
        <v>1092</v>
      </c>
      <c r="H329" t="s">
        <v>1093</v>
      </c>
    </row>
    <row r="330" spans="1:8" x14ac:dyDescent="0.3">
      <c r="A330" t="s">
        <v>1094</v>
      </c>
      <c r="B330" t="s">
        <v>1045</v>
      </c>
      <c r="C330" cm="1">
        <f t="array" ref="C330">MIN(SEARCH({0,1,2,3,4,5,6,7,8,9},A330&amp;"0123456789"))</f>
        <v>31</v>
      </c>
      <c r="D330" t="str">
        <f t="shared" si="10"/>
        <v>Habro Goodbye Roach house trap</v>
      </c>
      <c r="E330" t="str">
        <f t="shared" si="11"/>
        <v/>
      </c>
      <c r="F330" t="s">
        <v>888</v>
      </c>
      <c r="G330" t="s">
        <v>1095</v>
      </c>
      <c r="H330" t="s">
        <v>1096</v>
      </c>
    </row>
    <row r="331" spans="1:8" x14ac:dyDescent="0.3">
      <c r="A331" t="s">
        <v>1097</v>
      </c>
      <c r="B331" t="s">
        <v>1045</v>
      </c>
      <c r="C331" cm="1">
        <f t="array" ref="C331">MIN(SEARCH({0,1,2,3,4,5,6,7,8,9},A331&amp;"0123456789"))</f>
        <v>42</v>
      </c>
      <c r="D331" t="str">
        <f t="shared" si="10"/>
        <v xml:space="preserve">Dr Beckmann coffee machine cleaning tabs </v>
      </c>
      <c r="E331" t="str">
        <f t="shared" si="11"/>
        <v>6 pcs</v>
      </c>
      <c r="F331" t="s">
        <v>1098</v>
      </c>
      <c r="G331" t="s">
        <v>1099</v>
      </c>
      <c r="H331" t="s">
        <v>1100</v>
      </c>
    </row>
    <row r="332" spans="1:8" x14ac:dyDescent="0.3">
      <c r="A332" t="s">
        <v>1101</v>
      </c>
      <c r="B332" t="s">
        <v>1045</v>
      </c>
      <c r="C332" cm="1">
        <f t="array" ref="C332">MIN(SEARCH({0,1,2,3,4,5,6,7,8,9},A332&amp;"0123456789"))</f>
        <v>38</v>
      </c>
      <c r="D332" t="str">
        <f t="shared" si="10"/>
        <v xml:space="preserve">Armor All carpet &amp; seat foam cleaner </v>
      </c>
      <c r="E332" t="str">
        <f t="shared" si="11"/>
        <v>500ml</v>
      </c>
      <c r="F332" t="s">
        <v>201</v>
      </c>
      <c r="G332" t="s">
        <v>1102</v>
      </c>
      <c r="H332" t="s">
        <v>1103</v>
      </c>
    </row>
    <row r="333" spans="1:8" x14ac:dyDescent="0.3">
      <c r="A333" t="s">
        <v>1104</v>
      </c>
      <c r="B333" t="s">
        <v>1045</v>
      </c>
      <c r="C333" cm="1">
        <f t="array" ref="C333">MIN(SEARCH({0,1,2,3,4,5,6,7,8,9},A333&amp;"0123456789"))</f>
        <v>25</v>
      </c>
      <c r="D333" t="str">
        <f t="shared" si="10"/>
        <v xml:space="preserve">Big D anti-static spray </v>
      </c>
      <c r="E333" t="str">
        <f t="shared" si="11"/>
        <v>350ml</v>
      </c>
      <c r="F333" t="s">
        <v>938</v>
      </c>
      <c r="G333" t="s">
        <v>1105</v>
      </c>
      <c r="H333" t="s">
        <v>1106</v>
      </c>
    </row>
    <row r="334" spans="1:8" x14ac:dyDescent="0.3">
      <c r="A334" t="s">
        <v>1107</v>
      </c>
      <c r="B334" t="s">
        <v>1045</v>
      </c>
      <c r="C334" cm="1">
        <f t="array" ref="C334">MIN(SEARCH({0,1,2,3,4,5,6,7,8,9},A334&amp;"0123456789"))</f>
        <v>40</v>
      </c>
      <c r="D334" t="str">
        <f t="shared" si="10"/>
        <v xml:space="preserve">Baygon ant and cockroach killer powder </v>
      </c>
      <c r="E334" t="str">
        <f t="shared" si="11"/>
        <v>250g</v>
      </c>
      <c r="F334" t="s">
        <v>1108</v>
      </c>
      <c r="G334" t="s">
        <v>1109</v>
      </c>
      <c r="H334" t="s">
        <v>1110</v>
      </c>
    </row>
    <row r="335" spans="1:8" x14ac:dyDescent="0.3">
      <c r="A335" t="s">
        <v>1111</v>
      </c>
      <c r="B335" t="s">
        <v>1045</v>
      </c>
      <c r="C335" cm="1">
        <f t="array" ref="C335">MIN(SEARCH({0,1,2,3,4,5,6,7,8,9},A335&amp;"0123456789"))</f>
        <v>29</v>
      </c>
      <c r="D335" t="str">
        <f t="shared" si="10"/>
        <v>Pif Paf anti mosquito refill</v>
      </c>
      <c r="E335" t="str">
        <f t="shared" si="11"/>
        <v/>
      </c>
      <c r="F335" t="s">
        <v>804</v>
      </c>
      <c r="G335" t="s">
        <v>1112</v>
      </c>
      <c r="H335" t="s">
        <v>1113</v>
      </c>
    </row>
    <row r="336" spans="1:8" x14ac:dyDescent="0.3">
      <c r="A336" t="s">
        <v>1114</v>
      </c>
      <c r="B336" t="s">
        <v>1045</v>
      </c>
      <c r="C336" cm="1">
        <f t="array" ref="C336">MIN(SEARCH({0,1,2,3,4,5,6,7,8,9},A336&amp;"0123456789"))</f>
        <v>30</v>
      </c>
      <c r="D336" t="str">
        <f t="shared" si="10"/>
        <v>SpinneysHOME sponge scourer x</v>
      </c>
      <c r="E336" t="str">
        <f t="shared" si="11"/>
        <v>3</v>
      </c>
      <c r="F336" t="s">
        <v>1115</v>
      </c>
      <c r="G336" t="s">
        <v>1116</v>
      </c>
      <c r="H336" t="s">
        <v>1117</v>
      </c>
    </row>
    <row r="337" spans="1:8" x14ac:dyDescent="0.3">
      <c r="A337" t="s">
        <v>1118</v>
      </c>
      <c r="B337" t="s">
        <v>1045</v>
      </c>
      <c r="C337" cm="1">
        <f t="array" ref="C337">MIN(SEARCH({0,1,2,3,4,5,6,7,8,9},A337&amp;"0123456789"))</f>
        <v>29</v>
      </c>
      <c r="D337" t="str">
        <f t="shared" si="10"/>
        <v xml:space="preserve">armor all purpose tire foam </v>
      </c>
      <c r="E337" t="str">
        <f t="shared" si="11"/>
        <v>14oz</v>
      </c>
      <c r="F337" t="s">
        <v>1119</v>
      </c>
      <c r="G337" t="s">
        <v>1120</v>
      </c>
      <c r="H337" t="s">
        <v>1121</v>
      </c>
    </row>
    <row r="338" spans="1:8" x14ac:dyDescent="0.3">
      <c r="A338" t="s">
        <v>1122</v>
      </c>
      <c r="B338" t="s">
        <v>1045</v>
      </c>
      <c r="C338" cm="1">
        <f t="array" ref="C338">MIN(SEARCH({0,1,2,3,4,5,6,7,8,9},A338&amp;"0123456789"))</f>
        <v>29</v>
      </c>
      <c r="D338" t="str">
        <f t="shared" si="10"/>
        <v xml:space="preserve">Armor All stain remover car </v>
      </c>
      <c r="E338" t="str">
        <f t="shared" si="11"/>
        <v>500ml</v>
      </c>
      <c r="F338" t="s">
        <v>603</v>
      </c>
      <c r="G338" t="s">
        <v>1123</v>
      </c>
      <c r="H338" t="s">
        <v>1124</v>
      </c>
    </row>
    <row r="339" spans="1:8" x14ac:dyDescent="0.3">
      <c r="A339" t="s">
        <v>1125</v>
      </c>
      <c r="B339" t="s">
        <v>1045</v>
      </c>
      <c r="C339" cm="1">
        <f t="array" ref="C339">MIN(SEARCH({0,1,2,3,4,5,6,7,8,9},A339&amp;"0123456789"))</f>
        <v>39</v>
      </c>
      <c r="D339" t="str">
        <f t="shared" si="10"/>
        <v>Armor All microfibre cleaning cloths x</v>
      </c>
      <c r="E339" t="str">
        <f t="shared" si="11"/>
        <v>6</v>
      </c>
      <c r="F339" t="s">
        <v>1126</v>
      </c>
      <c r="G339" t="s">
        <v>1127</v>
      </c>
      <c r="H339" t="s">
        <v>1128</v>
      </c>
    </row>
    <row r="340" spans="1:8" x14ac:dyDescent="0.3">
      <c r="A340" t="s">
        <v>1129</v>
      </c>
      <c r="B340" t="s">
        <v>1045</v>
      </c>
      <c r="C340" cm="1">
        <f t="array" ref="C340">MIN(SEARCH({0,1,2,3,4,5,6,7,8,9},A340&amp;"0123456789"))</f>
        <v>34</v>
      </c>
      <c r="D340" t="str">
        <f t="shared" si="10"/>
        <v xml:space="preserve">Dr Beckmann carpet stain remover </v>
      </c>
      <c r="E340" t="str">
        <f t="shared" si="11"/>
        <v>650ml</v>
      </c>
      <c r="F340" t="s">
        <v>1130</v>
      </c>
      <c r="G340" t="s">
        <v>1131</v>
      </c>
      <c r="H340" t="s">
        <v>1132</v>
      </c>
    </row>
    <row r="341" spans="1:8" x14ac:dyDescent="0.3">
      <c r="A341" t="s">
        <v>1133</v>
      </c>
      <c r="B341" t="s">
        <v>1045</v>
      </c>
      <c r="C341" cm="1">
        <f t="array" ref="C341">MIN(SEARCH({0,1,2,3,4,5,6,7,8,9},A341&amp;"0123456789"))</f>
        <v>38</v>
      </c>
      <c r="D341" t="str">
        <f t="shared" si="10"/>
        <v>Collonil high quality polishing brush</v>
      </c>
      <c r="E341" t="str">
        <f t="shared" si="11"/>
        <v/>
      </c>
      <c r="F341" t="s">
        <v>1134</v>
      </c>
      <c r="G341" t="s">
        <v>1135</v>
      </c>
      <c r="H341" t="s">
        <v>1136</v>
      </c>
    </row>
    <row r="342" spans="1:8" x14ac:dyDescent="0.3">
      <c r="A342" t="s">
        <v>1137</v>
      </c>
      <c r="B342" t="s">
        <v>1045</v>
      </c>
      <c r="C342" cm="1">
        <f t="array" ref="C342">MIN(SEARCH({0,1,2,3,4,5,6,7,8,9},A342&amp;"0123456789"))</f>
        <v>33</v>
      </c>
      <c r="D342" t="str">
        <f t="shared" si="10"/>
        <v>Collonil mobil sponge colourless</v>
      </c>
      <c r="E342" t="str">
        <f t="shared" si="11"/>
        <v/>
      </c>
      <c r="F342" t="s">
        <v>1138</v>
      </c>
      <c r="G342" t="s">
        <v>1139</v>
      </c>
      <c r="H342" t="s">
        <v>1140</v>
      </c>
    </row>
    <row r="343" spans="1:8" x14ac:dyDescent="0.3">
      <c r="A343" t="s">
        <v>1141</v>
      </c>
      <c r="B343" t="s">
        <v>1045</v>
      </c>
      <c r="C343" cm="1">
        <f t="array" ref="C343">MIN(SEARCH({0,1,2,3,4,5,6,7,8,9},A343&amp;"0123456789"))</f>
        <v>47</v>
      </c>
      <c r="D343" t="str">
        <f t="shared" si="10"/>
        <v xml:space="preserve">Collonil shoe care for white leather sneakers </v>
      </c>
      <c r="E343" t="str">
        <f t="shared" si="11"/>
        <v>100ml</v>
      </c>
      <c r="F343" t="s">
        <v>1142</v>
      </c>
      <c r="G343" t="s">
        <v>1143</v>
      </c>
      <c r="H343" t="s">
        <v>1144</v>
      </c>
    </row>
    <row r="344" spans="1:8" x14ac:dyDescent="0.3">
      <c r="A344" t="s">
        <v>1145</v>
      </c>
      <c r="B344" t="s">
        <v>1045</v>
      </c>
      <c r="C344" cm="1">
        <f t="array" ref="C344">MIN(SEARCH({0,1,2,3,4,5,6,7,8,9},A344&amp;"0123456789"))</f>
        <v>1</v>
      </c>
      <c r="D344" t="str">
        <f t="shared" si="10"/>
        <v/>
      </c>
      <c r="E344" t="str">
        <f t="shared" si="11"/>
        <v>3m scotch brite butterfly mop with stick</v>
      </c>
      <c r="F344" t="s">
        <v>1146</v>
      </c>
      <c r="G344" t="s">
        <v>1147</v>
      </c>
      <c r="H344" t="s">
        <v>1148</v>
      </c>
    </row>
    <row r="345" spans="1:8" x14ac:dyDescent="0.3">
      <c r="A345" t="s">
        <v>1149</v>
      </c>
      <c r="B345" t="s">
        <v>1045</v>
      </c>
      <c r="C345" cm="1">
        <f t="array" ref="C345">MIN(SEARCH({0,1,2,3,4,5,6,7,8,9},A345&amp;"0123456789"))</f>
        <v>40</v>
      </c>
      <c r="D345" t="str">
        <f t="shared" si="10"/>
        <v xml:space="preserve">Koala Eco natural glass cleaner refill </v>
      </c>
      <c r="E345" t="str">
        <f t="shared" si="11"/>
        <v>1ltr</v>
      </c>
      <c r="F345" t="s">
        <v>499</v>
      </c>
      <c r="G345" t="s">
        <v>1150</v>
      </c>
      <c r="H345" t="s">
        <v>1151</v>
      </c>
    </row>
    <row r="346" spans="1:8" x14ac:dyDescent="0.3">
      <c r="A346" t="s">
        <v>1152</v>
      </c>
      <c r="B346" t="s">
        <v>1045</v>
      </c>
      <c r="C346" cm="1">
        <f t="array" ref="C346">MIN(SEARCH({0,1,2,3,4,5,6,7,8,9},A346&amp;"0123456789"))</f>
        <v>28</v>
      </c>
      <c r="D346" t="str">
        <f t="shared" si="10"/>
        <v>Collonil mobil sponge brown</v>
      </c>
      <c r="E346" t="str">
        <f t="shared" si="11"/>
        <v/>
      </c>
      <c r="F346" t="s">
        <v>1138</v>
      </c>
      <c r="G346" t="s">
        <v>1153</v>
      </c>
      <c r="H346" t="s">
        <v>1154</v>
      </c>
    </row>
    <row r="347" spans="1:8" x14ac:dyDescent="0.3">
      <c r="A347" t="s">
        <v>1155</v>
      </c>
      <c r="B347" t="s">
        <v>1045</v>
      </c>
      <c r="C347" cm="1">
        <f t="array" ref="C347">MIN(SEARCH({0,1,2,3,4,5,6,7,8,9},A347&amp;"0123456789"))</f>
        <v>39</v>
      </c>
      <c r="D347" t="str">
        <f t="shared" si="10"/>
        <v xml:space="preserve">Waitrose gold &amp; diamond jewellery dip </v>
      </c>
      <c r="E347" t="str">
        <f t="shared" si="11"/>
        <v>225ml</v>
      </c>
      <c r="F347" t="s">
        <v>1061</v>
      </c>
      <c r="G347" t="s">
        <v>1156</v>
      </c>
      <c r="H347" t="s">
        <v>1157</v>
      </c>
    </row>
    <row r="348" spans="1:8" x14ac:dyDescent="0.3">
      <c r="A348" t="s">
        <v>1158</v>
      </c>
      <c r="B348" t="s">
        <v>1045</v>
      </c>
      <c r="C348" cm="1">
        <f t="array" ref="C348">MIN(SEARCH({0,1,2,3,4,5,6,7,8,9},A348&amp;"0123456789"))</f>
        <v>19</v>
      </c>
      <c r="D348" t="str">
        <f t="shared" si="10"/>
        <v xml:space="preserve">DAC glass cleaner </v>
      </c>
      <c r="E348" t="str">
        <f t="shared" si="11"/>
        <v>650ml</v>
      </c>
      <c r="F348" t="s">
        <v>108</v>
      </c>
      <c r="G348" t="s">
        <v>1159</v>
      </c>
      <c r="H348" t="s">
        <v>1160</v>
      </c>
    </row>
    <row r="349" spans="1:8" x14ac:dyDescent="0.3">
      <c r="A349" t="s">
        <v>1161</v>
      </c>
      <c r="B349" t="s">
        <v>1045</v>
      </c>
      <c r="C349" cm="1">
        <f t="array" ref="C349">MIN(SEARCH({0,1,2,3,4,5,6,7,8,9},A349&amp;"0123456789"))</f>
        <v>31</v>
      </c>
      <c r="D349" t="str">
        <f t="shared" si="10"/>
        <v xml:space="preserve">Safeguard fruit &amp; veggie wash </v>
      </c>
      <c r="E349" t="str">
        <f t="shared" si="11"/>
        <v>750ml</v>
      </c>
      <c r="F349" t="s">
        <v>392</v>
      </c>
      <c r="G349" t="s">
        <v>1162</v>
      </c>
      <c r="H349" t="s">
        <v>1163</v>
      </c>
    </row>
    <row r="350" spans="1:8" x14ac:dyDescent="0.3">
      <c r="A350" t="s">
        <v>1164</v>
      </c>
      <c r="B350" t="s">
        <v>1045</v>
      </c>
      <c r="C350" cm="1">
        <f t="array" ref="C350">MIN(SEARCH({0,1,2,3,4,5,6,7,8,9},A350&amp;"0123456789"))</f>
        <v>35</v>
      </c>
      <c r="D350" t="str">
        <f t="shared" si="10"/>
        <v xml:space="preserve">Armor All streak free glass wipes </v>
      </c>
      <c r="E350" t="str">
        <f t="shared" si="11"/>
        <v>30 pack</v>
      </c>
      <c r="F350" t="s">
        <v>804</v>
      </c>
      <c r="G350" t="s">
        <v>1165</v>
      </c>
      <c r="H350" t="s">
        <v>1166</v>
      </c>
    </row>
    <row r="351" spans="1:8" x14ac:dyDescent="0.3">
      <c r="A351" t="s">
        <v>1167</v>
      </c>
      <c r="B351" t="s">
        <v>1045</v>
      </c>
      <c r="C351" cm="1">
        <f t="array" ref="C351">MIN(SEARCH({0,1,2,3,4,5,6,7,8,9},A351&amp;"0123456789"))</f>
        <v>40</v>
      </c>
      <c r="D351" t="str">
        <f t="shared" si="10"/>
        <v xml:space="preserve">The Botanist glass and mirror cleanser </v>
      </c>
      <c r="E351" t="str">
        <f t="shared" si="11"/>
        <v>500ml</v>
      </c>
      <c r="F351" t="s">
        <v>414</v>
      </c>
      <c r="G351" t="s">
        <v>1168</v>
      </c>
      <c r="H351" t="s">
        <v>1169</v>
      </c>
    </row>
    <row r="352" spans="1:8" x14ac:dyDescent="0.3">
      <c r="A352" t="s">
        <v>1170</v>
      </c>
      <c r="B352" t="s">
        <v>1045</v>
      </c>
      <c r="C352" cm="1">
        <f t="array" ref="C352">MIN(SEARCH({0,1,2,3,4,5,6,7,8,9},A352&amp;"0123456789"))</f>
        <v>30</v>
      </c>
      <c r="D352" t="str">
        <f t="shared" si="10"/>
        <v xml:space="preserve">Collonil Bleu shoe fresh deo </v>
      </c>
      <c r="E352" t="str">
        <f t="shared" si="11"/>
        <v>100ml</v>
      </c>
      <c r="F352" t="s">
        <v>1171</v>
      </c>
      <c r="G352" t="s">
        <v>1172</v>
      </c>
      <c r="H352" t="s">
        <v>1173</v>
      </c>
    </row>
    <row r="353" spans="1:8" x14ac:dyDescent="0.3">
      <c r="A353" t="s">
        <v>1174</v>
      </c>
      <c r="B353" t="s">
        <v>1045</v>
      </c>
      <c r="C353" cm="1">
        <f t="array" ref="C353">MIN(SEARCH({0,1,2,3,4,5,6,7,8,9},A353&amp;"0123456789"))</f>
        <v>26</v>
      </c>
      <c r="D353" t="str">
        <f t="shared" si="10"/>
        <v xml:space="preserve">The Botanist wood duster </v>
      </c>
      <c r="E353" t="str">
        <f t="shared" si="11"/>
        <v>500ml</v>
      </c>
      <c r="F353" t="s">
        <v>414</v>
      </c>
      <c r="G353" t="s">
        <v>1175</v>
      </c>
      <c r="H353" t="s">
        <v>1176</v>
      </c>
    </row>
    <row r="354" spans="1:8" x14ac:dyDescent="0.3">
      <c r="A354" t="s">
        <v>1177</v>
      </c>
      <c r="B354" t="s">
        <v>1045</v>
      </c>
      <c r="C354" cm="1">
        <f t="array" ref="C354">MIN(SEARCH({0,1,2,3,4,5,6,7,8,9},A354&amp;"0123456789"))</f>
        <v>33</v>
      </c>
      <c r="D354" t="str">
        <f t="shared" si="10"/>
        <v xml:space="preserve">Armor All multi-purpose cleaner </v>
      </c>
      <c r="E354" t="str">
        <f t="shared" si="11"/>
        <v>500ml</v>
      </c>
      <c r="F354" t="s">
        <v>1171</v>
      </c>
      <c r="G354" t="s">
        <v>1178</v>
      </c>
      <c r="H354" t="s">
        <v>1179</v>
      </c>
    </row>
    <row r="355" spans="1:8" x14ac:dyDescent="0.3">
      <c r="A355" t="s">
        <v>1180</v>
      </c>
      <c r="B355" t="s">
        <v>1045</v>
      </c>
      <c r="C355" cm="1">
        <f t="array" ref="C355">MIN(SEARCH({0,1,2,3,4,5,6,7,8,9},A355&amp;"0123456789"))</f>
        <v>33</v>
      </c>
      <c r="D355" t="str">
        <f t="shared" si="10"/>
        <v xml:space="preserve">Kiwi express shine sponge black </v>
      </c>
      <c r="E355" t="str">
        <f t="shared" si="11"/>
        <v>75ml</v>
      </c>
      <c r="F355" t="s">
        <v>1181</v>
      </c>
      <c r="G355" t="s">
        <v>1182</v>
      </c>
      <c r="H355" t="s">
        <v>1183</v>
      </c>
    </row>
    <row r="356" spans="1:8" x14ac:dyDescent="0.3">
      <c r="A356" t="s">
        <v>1184</v>
      </c>
      <c r="B356" t="s">
        <v>1045</v>
      </c>
      <c r="C356" cm="1">
        <f t="array" ref="C356">MIN(SEARCH({0,1,2,3,4,5,6,7,8,9},A356&amp;"0123456789"))</f>
        <v>25</v>
      </c>
      <c r="D356" t="str">
        <f t="shared" si="10"/>
        <v xml:space="preserve">Armor All glass cleaner </v>
      </c>
      <c r="E356" t="str">
        <f t="shared" si="11"/>
        <v>500ml</v>
      </c>
      <c r="F356" t="s">
        <v>623</v>
      </c>
      <c r="G356" t="s">
        <v>1185</v>
      </c>
      <c r="H356" t="s">
        <v>1186</v>
      </c>
    </row>
    <row r="357" spans="1:8" x14ac:dyDescent="0.3">
      <c r="A357" t="s">
        <v>1187</v>
      </c>
      <c r="B357" t="s">
        <v>1045</v>
      </c>
      <c r="C357" cm="1">
        <f t="array" ref="C357">MIN(SEARCH({0,1,2,3,4,5,6,7,8,9},A357&amp;"0123456789"))</f>
        <v>21</v>
      </c>
      <c r="D357" t="str">
        <f t="shared" si="10"/>
        <v xml:space="preserve">Armor All Paste Wax </v>
      </c>
      <c r="E357" t="str">
        <f t="shared" si="11"/>
        <v>300g</v>
      </c>
      <c r="F357" t="s">
        <v>1188</v>
      </c>
      <c r="G357" t="s">
        <v>1189</v>
      </c>
      <c r="H357" t="s">
        <v>1190</v>
      </c>
    </row>
    <row r="358" spans="1:8" x14ac:dyDescent="0.3">
      <c r="A358" t="s">
        <v>1191</v>
      </c>
      <c r="B358" t="s">
        <v>1045</v>
      </c>
      <c r="C358" cm="1">
        <f t="array" ref="C358">MIN(SEARCH({0,1,2,3,4,5,6,7,8,9},A358&amp;"0123456789"))</f>
        <v>45</v>
      </c>
      <c r="D358" t="str">
        <f t="shared" si="10"/>
        <v xml:space="preserve">Glade lavender scented carpet &amp; room powder </v>
      </c>
      <c r="E358" t="str">
        <f t="shared" si="11"/>
        <v>907g</v>
      </c>
      <c r="F358" t="s">
        <v>804</v>
      </c>
      <c r="G358" t="s">
        <v>1192</v>
      </c>
      <c r="H358" t="s">
        <v>1193</v>
      </c>
    </row>
    <row r="359" spans="1:8" x14ac:dyDescent="0.3">
      <c r="A359" t="s">
        <v>1194</v>
      </c>
      <c r="B359" t="s">
        <v>1045</v>
      </c>
      <c r="C359" cm="1">
        <f t="array" ref="C359">MIN(SEARCH({0,1,2,3,4,5,6,7,8,9},A359&amp;"0123456789"))</f>
        <v>32</v>
      </c>
      <c r="D359" t="str">
        <f t="shared" si="10"/>
        <v xml:space="preserve">Pledge orange furniture polish </v>
      </c>
      <c r="E359" t="str">
        <f t="shared" si="11"/>
        <v>300ml</v>
      </c>
      <c r="F359" t="s">
        <v>1081</v>
      </c>
      <c r="G359" t="s">
        <v>1195</v>
      </c>
      <c r="H359" t="s">
        <v>1196</v>
      </c>
    </row>
    <row r="360" spans="1:8" x14ac:dyDescent="0.3">
      <c r="A360" t="s">
        <v>1197</v>
      </c>
      <c r="B360" t="s">
        <v>1045</v>
      </c>
      <c r="C360" cm="1">
        <f t="array" ref="C360">MIN(SEARCH({0,1,2,3,4,5,6,7,8,9},A360&amp;"0123456789"))</f>
        <v>41</v>
      </c>
      <c r="D360" t="str">
        <f t="shared" si="10"/>
        <v xml:space="preserve">Armor All original protectant wildberry </v>
      </c>
      <c r="E360" t="str">
        <f t="shared" si="11"/>
        <v>295ml</v>
      </c>
      <c r="F360" t="s">
        <v>1061</v>
      </c>
      <c r="G360" t="s">
        <v>1198</v>
      </c>
      <c r="H360" t="s">
        <v>1199</v>
      </c>
    </row>
    <row r="361" spans="1:8" x14ac:dyDescent="0.3">
      <c r="A361" t="s">
        <v>1200</v>
      </c>
      <c r="B361" t="s">
        <v>1045</v>
      </c>
      <c r="C361" cm="1">
        <f t="array" ref="C361">MIN(SEARCH({0,1,2,3,4,5,6,7,8,9},A361&amp;"0123456789"))</f>
        <v>35</v>
      </c>
      <c r="D361" t="str">
        <f t="shared" si="10"/>
        <v>Armor All extra large drying cloth</v>
      </c>
      <c r="E361" t="str">
        <f t="shared" si="11"/>
        <v/>
      </c>
      <c r="F361" t="s">
        <v>1091</v>
      </c>
      <c r="G361" t="s">
        <v>1201</v>
      </c>
      <c r="H361" t="s">
        <v>1202</v>
      </c>
    </row>
    <row r="362" spans="1:8" x14ac:dyDescent="0.3">
      <c r="A362" t="s">
        <v>1203</v>
      </c>
      <c r="B362" t="s">
        <v>1045</v>
      </c>
      <c r="C362" cm="1">
        <f t="array" ref="C362">MIN(SEARCH({0,1,2,3,4,5,6,7,8,9},A362&amp;"0123456789"))</f>
        <v>32</v>
      </c>
      <c r="D362" t="str">
        <f t="shared" si="10"/>
        <v xml:space="preserve">Armor All wheel &amp; tire cleaner </v>
      </c>
      <c r="E362" t="str">
        <f t="shared" si="11"/>
        <v>500 ml</v>
      </c>
      <c r="F362" t="s">
        <v>1171</v>
      </c>
      <c r="G362" t="s">
        <v>1204</v>
      </c>
      <c r="H362" t="s">
        <v>1205</v>
      </c>
    </row>
    <row r="363" spans="1:8" x14ac:dyDescent="0.3">
      <c r="A363" t="s">
        <v>1206</v>
      </c>
      <c r="B363" t="s">
        <v>1045</v>
      </c>
      <c r="C363" cm="1">
        <f t="array" ref="C363">MIN(SEARCH({0,1,2,3,4,5,6,7,8,9},A363&amp;"0123456789"))</f>
        <v>27</v>
      </c>
      <c r="D363" t="str">
        <f t="shared" si="10"/>
        <v xml:space="preserve">SpinneysHOME Garbage Bags </v>
      </c>
      <c r="E363" t="str">
        <f t="shared" si="11"/>
        <v>60x90 (114L) Lemon Scented</v>
      </c>
      <c r="F363" t="s">
        <v>903</v>
      </c>
      <c r="G363" t="s">
        <v>1207</v>
      </c>
      <c r="H363" t="s">
        <v>1208</v>
      </c>
    </row>
    <row r="364" spans="1:8" x14ac:dyDescent="0.3">
      <c r="A364" t="s">
        <v>1209</v>
      </c>
      <c r="B364" t="s">
        <v>1045</v>
      </c>
      <c r="C364" cm="1">
        <f t="array" ref="C364">MIN(SEARCH({0,1,2,3,4,5,6,7,8,9},A364&amp;"0123456789"))</f>
        <v>51</v>
      </c>
      <c r="D364" t="str">
        <f t="shared" si="10"/>
        <v>Essential Waitrose clear drawstring storage bags x</v>
      </c>
      <c r="E364" t="str">
        <f t="shared" si="11"/>
        <v>10</v>
      </c>
      <c r="F364" t="s">
        <v>217</v>
      </c>
      <c r="G364" t="s">
        <v>1210</v>
      </c>
      <c r="H364" t="s">
        <v>1211</v>
      </c>
    </row>
    <row r="365" spans="1:8" x14ac:dyDescent="0.3">
      <c r="A365" t="s">
        <v>1212</v>
      </c>
      <c r="B365" t="s">
        <v>1045</v>
      </c>
      <c r="C365" cm="1">
        <f t="array" ref="C365">MIN(SEARCH({0,1,2,3,4,5,6,7,8,9},A365&amp;"0123456789"))</f>
        <v>52</v>
      </c>
      <c r="D365" t="str">
        <f t="shared" si="10"/>
        <v xml:space="preserve">Enviro Care biodegradable extra small garbage bags </v>
      </c>
      <c r="E365" t="str">
        <f t="shared" si="11"/>
        <v>54x60cm 10gal x30</v>
      </c>
      <c r="F365" t="s">
        <v>991</v>
      </c>
      <c r="G365" t="s">
        <v>1213</v>
      </c>
      <c r="H365" t="s">
        <v>1214</v>
      </c>
    </row>
    <row r="366" spans="1:8" x14ac:dyDescent="0.3">
      <c r="A366" t="s">
        <v>1215</v>
      </c>
      <c r="B366" t="s">
        <v>1045</v>
      </c>
      <c r="C366" cm="1">
        <f t="array" ref="C366">MIN(SEARCH({0,1,2,3,4,5,6,7,8,9},A366&amp;"0123456789"))</f>
        <v>46</v>
      </c>
      <c r="D366" t="str">
        <f t="shared" si="10"/>
        <v xml:space="preserve">Enviro Care biodegradable small garbage bags </v>
      </c>
      <c r="E366" t="str">
        <f t="shared" si="11"/>
        <v>60x90cm 30gal x20</v>
      </c>
      <c r="F366" t="s">
        <v>892</v>
      </c>
      <c r="G366" t="s">
        <v>1216</v>
      </c>
      <c r="H366" t="s">
        <v>1217</v>
      </c>
    </row>
    <row r="367" spans="1:8" x14ac:dyDescent="0.3">
      <c r="A367" t="s">
        <v>1218</v>
      </c>
      <c r="B367" t="s">
        <v>1045</v>
      </c>
      <c r="C367" cm="1">
        <f t="array" ref="C367">MIN(SEARCH({0,1,2,3,4,5,6,7,8,9},A367&amp;"0123456789"))</f>
        <v>36</v>
      </c>
      <c r="D367" t="str">
        <f t="shared" si="10"/>
        <v xml:space="preserve">Collonil universal protector spray </v>
      </c>
      <c r="E367" t="str">
        <f t="shared" si="11"/>
        <v>200ml</v>
      </c>
      <c r="F367" t="s">
        <v>276</v>
      </c>
      <c r="G367" t="s">
        <v>1219</v>
      </c>
      <c r="H367" t="s">
        <v>1220</v>
      </c>
    </row>
    <row r="368" spans="1:8" x14ac:dyDescent="0.3">
      <c r="A368" t="s">
        <v>1221</v>
      </c>
      <c r="B368" t="s">
        <v>1045</v>
      </c>
      <c r="C368" cm="1">
        <f t="array" ref="C368">MIN(SEARCH({0,1,2,3,4,5,6,7,8,9},A368&amp;"0123456789"))</f>
        <v>32</v>
      </c>
      <c r="D368" t="str">
        <f t="shared" si="10"/>
        <v>Scotch-Brite aqua wiper twister</v>
      </c>
      <c r="E368" t="str">
        <f t="shared" si="11"/>
        <v/>
      </c>
      <c r="F368" t="s">
        <v>593</v>
      </c>
      <c r="G368" t="s">
        <v>1222</v>
      </c>
      <c r="H368" t="s">
        <v>1223</v>
      </c>
    </row>
    <row r="369" spans="1:8" x14ac:dyDescent="0.3">
      <c r="A369" t="s">
        <v>1224</v>
      </c>
      <c r="B369" t="s">
        <v>1045</v>
      </c>
      <c r="C369" cm="1">
        <f t="array" ref="C369">MIN(SEARCH({0,1,2,3,4,5,6,7,8,9},A369&amp;"0123456789"))</f>
        <v>40</v>
      </c>
      <c r="D369" t="str">
        <f t="shared" si="10"/>
        <v>Scotch-Brite strip mop replacement head</v>
      </c>
      <c r="E369" t="str">
        <f t="shared" si="11"/>
        <v/>
      </c>
      <c r="F369" t="s">
        <v>1225</v>
      </c>
      <c r="G369" t="s">
        <v>1226</v>
      </c>
      <c r="H369" t="s">
        <v>1227</v>
      </c>
    </row>
    <row r="370" spans="1:8" x14ac:dyDescent="0.3">
      <c r="A370" t="s">
        <v>1228</v>
      </c>
      <c r="B370" t="s">
        <v>1045</v>
      </c>
      <c r="C370" cm="1">
        <f t="array" ref="C370">MIN(SEARCH({0,1,2,3,4,5,6,7,8,9},A370&amp;"0123456789"))</f>
        <v>31</v>
      </c>
      <c r="D370" t="str">
        <f t="shared" si="10"/>
        <v>Vileda mop bucket with wringer</v>
      </c>
      <c r="E370" t="str">
        <f t="shared" si="11"/>
        <v/>
      </c>
      <c r="F370" t="s">
        <v>1229</v>
      </c>
      <c r="G370" t="s">
        <v>1230</v>
      </c>
      <c r="H370" t="s">
        <v>1231</v>
      </c>
    </row>
    <row r="371" spans="1:8" x14ac:dyDescent="0.3">
      <c r="A371" t="s">
        <v>1232</v>
      </c>
      <c r="B371" t="s">
        <v>1045</v>
      </c>
      <c r="C371" cm="1">
        <f t="array" ref="C371">MIN(SEARCH({0,1,2,3,4,5,6,7,8,9},A371&amp;"0123456789"))</f>
        <v>40</v>
      </c>
      <c r="D371" t="str">
        <f t="shared" si="10"/>
        <v>Scotch-Brite extensible sponge Squeegee</v>
      </c>
      <c r="E371" t="str">
        <f t="shared" si="11"/>
        <v/>
      </c>
      <c r="F371" t="s">
        <v>1233</v>
      </c>
      <c r="G371" t="s">
        <v>1234</v>
      </c>
      <c r="H371" t="s">
        <v>1235</v>
      </c>
    </row>
    <row r="372" spans="1:8" x14ac:dyDescent="0.3">
      <c r="A372" t="s">
        <v>1236</v>
      </c>
      <c r="B372" t="s">
        <v>1045</v>
      </c>
      <c r="C372" cm="1">
        <f t="array" ref="C372">MIN(SEARCH({0,1,2,3,4,5,6,7,8,9},A372&amp;"0123456789"))</f>
        <v>41</v>
      </c>
      <c r="D372" t="str">
        <f t="shared" si="10"/>
        <v>Scotch-Brite dustpan &amp; broom long handle</v>
      </c>
      <c r="E372" t="str">
        <f t="shared" si="11"/>
        <v/>
      </c>
      <c r="F372" t="s">
        <v>1237</v>
      </c>
      <c r="G372" t="s">
        <v>1238</v>
      </c>
      <c r="H372" t="s">
        <v>1239</v>
      </c>
    </row>
    <row r="373" spans="1:8" x14ac:dyDescent="0.3">
      <c r="A373" t="s">
        <v>1240</v>
      </c>
      <c r="B373" t="s">
        <v>1045</v>
      </c>
      <c r="C373" cm="1">
        <f t="array" ref="C373">MIN(SEARCH({0,1,2,3,4,5,6,7,8,9},A373&amp;"0123456789"))</f>
        <v>34</v>
      </c>
      <c r="D373" t="str">
        <f t="shared" si="10"/>
        <v>Scotch-Brite strip mop with stick</v>
      </c>
      <c r="E373" t="str">
        <f t="shared" si="11"/>
        <v/>
      </c>
      <c r="F373" t="s">
        <v>1241</v>
      </c>
      <c r="G373" t="s">
        <v>1242</v>
      </c>
      <c r="H373" t="s">
        <v>1243</v>
      </c>
    </row>
    <row r="374" spans="1:8" x14ac:dyDescent="0.3">
      <c r="A374" t="s">
        <v>1244</v>
      </c>
      <c r="B374" t="s">
        <v>1045</v>
      </c>
      <c r="C374" cm="1">
        <f t="array" ref="C374">MIN(SEARCH({0,1,2,3,4,5,6,7,8,9},A374&amp;"0123456789"))</f>
        <v>33</v>
      </c>
      <c r="D374" t="str">
        <f t="shared" si="10"/>
        <v>Collonil shoe shine sponge black</v>
      </c>
      <c r="E374" t="str">
        <f t="shared" si="11"/>
        <v/>
      </c>
      <c r="F374" t="s">
        <v>967</v>
      </c>
      <c r="G374" t="s">
        <v>1245</v>
      </c>
      <c r="H374" t="s">
        <v>1246</v>
      </c>
    </row>
    <row r="375" spans="1:8" x14ac:dyDescent="0.3">
      <c r="A375" t="s">
        <v>1247</v>
      </c>
      <c r="B375" t="s">
        <v>1045</v>
      </c>
      <c r="C375" cm="1">
        <f t="array" ref="C375">MIN(SEARCH({0,1,2,3,4,5,6,7,8,9},A375&amp;"0123456789"))</f>
        <v>27</v>
      </c>
      <c r="D375" t="str">
        <f t="shared" si="10"/>
        <v xml:space="preserve">Habro Goodbye Roaches gel </v>
      </c>
      <c r="E375" t="str">
        <f t="shared" si="11"/>
        <v>30g</v>
      </c>
      <c r="F375" t="s">
        <v>1248</v>
      </c>
      <c r="G375" t="s">
        <v>1249</v>
      </c>
      <c r="H375" t="s">
        <v>1250</v>
      </c>
    </row>
    <row r="376" spans="1:8" x14ac:dyDescent="0.3">
      <c r="A376" t="s">
        <v>1251</v>
      </c>
      <c r="B376" t="s">
        <v>1045</v>
      </c>
      <c r="C376" cm="1">
        <f t="array" ref="C376">MIN(SEARCH({0,1,2,3,4,5,6,7,8,9},A376&amp;"0123456789"))</f>
        <v>1</v>
      </c>
      <c r="D376" t="str">
        <f t="shared" si="10"/>
        <v/>
      </c>
      <c r="E376" t="str">
        <f t="shared" si="11"/>
        <v>3M scotch-brite T6 spin mop with bucket and refill</v>
      </c>
      <c r="F376" t="s">
        <v>1252</v>
      </c>
      <c r="G376" t="s">
        <v>1253</v>
      </c>
      <c r="H376" t="s">
        <v>1254</v>
      </c>
    </row>
    <row r="377" spans="1:8" x14ac:dyDescent="0.3">
      <c r="A377" t="s">
        <v>1255</v>
      </c>
      <c r="B377" t="s">
        <v>1045</v>
      </c>
      <c r="C377" cm="1">
        <f t="array" ref="C377">MIN(SEARCH({0,1,2,3,4,5,6,7,8,9},A377&amp;"0123456789"))</f>
        <v>31</v>
      </c>
      <c r="D377" t="str">
        <f t="shared" si="10"/>
        <v xml:space="preserve">Jif toilet cleaner lime power </v>
      </c>
      <c r="E377" t="str">
        <f t="shared" si="11"/>
        <v>750ml</v>
      </c>
      <c r="F377" t="s">
        <v>942</v>
      </c>
      <c r="G377" t="s">
        <v>1256</v>
      </c>
      <c r="H377" t="s">
        <v>1257</v>
      </c>
    </row>
    <row r="378" spans="1:8" x14ac:dyDescent="0.3">
      <c r="A378" t="s">
        <v>1258</v>
      </c>
      <c r="B378" t="s">
        <v>1045</v>
      </c>
      <c r="C378" cm="1">
        <f t="array" ref="C378">MIN(SEARCH({0,1,2,3,4,5,6,7,8,9},A378&amp;"0123456789"))</f>
        <v>50</v>
      </c>
      <c r="D378" t="str">
        <f t="shared" si="10"/>
        <v xml:space="preserve">Clorox scentiva toilet cleaner Madagascar citrus </v>
      </c>
      <c r="E378" t="str">
        <f t="shared" si="11"/>
        <v>709ml</v>
      </c>
      <c r="F378" t="s">
        <v>201</v>
      </c>
      <c r="G378" t="s">
        <v>1259</v>
      </c>
      <c r="H378" t="s">
        <v>1260</v>
      </c>
    </row>
    <row r="379" spans="1:8" x14ac:dyDescent="0.3">
      <c r="A379" t="s">
        <v>1261</v>
      </c>
      <c r="B379" t="s">
        <v>1045</v>
      </c>
      <c r="C379" cm="1">
        <f t="array" ref="C379">MIN(SEARCH({0,1,2,3,4,5,6,7,8,9},A379&amp;"0123456789"))</f>
        <v>27</v>
      </c>
      <c r="D379" t="str">
        <f t="shared" si="10"/>
        <v>Big D Cockroach Gel Bait x</v>
      </c>
      <c r="E379" t="str">
        <f t="shared" si="11"/>
        <v>6</v>
      </c>
      <c r="F379" t="s">
        <v>1262</v>
      </c>
      <c r="G379" t="s">
        <v>1263</v>
      </c>
      <c r="H379" t="s">
        <v>1264</v>
      </c>
    </row>
    <row r="380" spans="1:8" x14ac:dyDescent="0.3">
      <c r="A380" t="s">
        <v>1265</v>
      </c>
      <c r="B380" t="s">
        <v>1045</v>
      </c>
      <c r="C380" cm="1">
        <f t="array" ref="C380">MIN(SEARCH({0,1,2,3,4,5,6,7,8,9},A380&amp;"0123456789"))</f>
        <v>32</v>
      </c>
      <c r="D380" t="str">
        <f t="shared" si="10"/>
        <v xml:space="preserve">Raid mosquito repellent refill </v>
      </c>
      <c r="E380" t="str">
        <f t="shared" si="11"/>
        <v>21ml</v>
      </c>
      <c r="F380" t="s">
        <v>1266</v>
      </c>
      <c r="G380" t="s">
        <v>1267</v>
      </c>
      <c r="H380" t="s">
        <v>1268</v>
      </c>
    </row>
    <row r="381" spans="1:8" x14ac:dyDescent="0.3">
      <c r="A381" t="s">
        <v>1269</v>
      </c>
      <c r="B381" t="s">
        <v>1045</v>
      </c>
      <c r="C381" cm="1">
        <f t="array" ref="C381">MIN(SEARCH({0,1,2,3,4,5,6,7,8,9},A381&amp;"0123456789"))</f>
        <v>30</v>
      </c>
      <c r="D381" t="str">
        <f t="shared" si="10"/>
        <v xml:space="preserve">Jif ultrafast bathroom spray </v>
      </c>
      <c r="E381" t="str">
        <f t="shared" si="11"/>
        <v>500ml</v>
      </c>
      <c r="F381" t="s">
        <v>159</v>
      </c>
      <c r="G381" t="s">
        <v>1270</v>
      </c>
      <c r="H381" t="s">
        <v>1271</v>
      </c>
    </row>
    <row r="382" spans="1:8" x14ac:dyDescent="0.3">
      <c r="A382" t="s">
        <v>1272</v>
      </c>
      <c r="B382" t="s">
        <v>1045</v>
      </c>
      <c r="C382" cm="1">
        <f t="array" ref="C382">MIN(SEARCH({0,1,2,3,4,5,6,7,8,9},A382&amp;"0123456789"))</f>
        <v>30</v>
      </c>
      <c r="D382" t="str">
        <f t="shared" si="10"/>
        <v>Scotch Brite easy sweeper kit</v>
      </c>
      <c r="E382" t="str">
        <f t="shared" si="11"/>
        <v/>
      </c>
      <c r="F382" t="s">
        <v>167</v>
      </c>
      <c r="G382" t="s">
        <v>1273</v>
      </c>
      <c r="H382" t="s">
        <v>1274</v>
      </c>
    </row>
    <row r="383" spans="1:8" x14ac:dyDescent="0.3">
      <c r="A383" t="s">
        <v>1275</v>
      </c>
      <c r="B383" t="s">
        <v>1045</v>
      </c>
      <c r="C383" cm="1">
        <f t="array" ref="C383">MIN(SEARCH({0,1,2,3,4,5,6,7,8,9},A383&amp;"0123456789"))</f>
        <v>41</v>
      </c>
      <c r="D383" t="str">
        <f t="shared" si="10"/>
        <v xml:space="preserve">Habro Goodbye mosquito repellent liquid </v>
      </c>
      <c r="E383" t="str">
        <f t="shared" si="11"/>
        <v>45ml</v>
      </c>
      <c r="F383" t="s">
        <v>1276</v>
      </c>
      <c r="G383" t="s">
        <v>1277</v>
      </c>
      <c r="H383" t="s">
        <v>1278</v>
      </c>
    </row>
    <row r="384" spans="1:8" x14ac:dyDescent="0.3">
      <c r="A384" t="s">
        <v>1279</v>
      </c>
      <c r="B384" t="s">
        <v>1045</v>
      </c>
      <c r="C384" cm="1">
        <f t="array" ref="C384">MIN(SEARCH({0,1,2,3,4,5,6,7,8,9},A384&amp;"0123456789"))</f>
        <v>30</v>
      </c>
      <c r="D384" t="str">
        <f t="shared" si="10"/>
        <v>Vileda ProMist max mop refill</v>
      </c>
      <c r="E384" t="str">
        <f t="shared" si="11"/>
        <v/>
      </c>
      <c r="F384" t="s">
        <v>1280</v>
      </c>
      <c r="G384" t="s">
        <v>1281</v>
      </c>
      <c r="H384" t="s">
        <v>1282</v>
      </c>
    </row>
    <row r="385" spans="1:8" x14ac:dyDescent="0.3">
      <c r="A385" t="s">
        <v>1283</v>
      </c>
      <c r="B385" t="s">
        <v>1045</v>
      </c>
      <c r="C385" cm="1">
        <f t="array" ref="C385">MIN(SEARCH({0,1,2,3,4,5,6,7,8,9},A385&amp;"0123456789"))</f>
        <v>31</v>
      </c>
      <c r="D385" t="str">
        <f t="shared" si="10"/>
        <v xml:space="preserve">Pif Paf cockroach killer easy </v>
      </c>
      <c r="E385" t="str">
        <f t="shared" si="11"/>
        <v>400ml + 100ml free</v>
      </c>
      <c r="F385" t="s">
        <v>804</v>
      </c>
      <c r="G385" t="s">
        <v>1284</v>
      </c>
      <c r="H385" t="s">
        <v>1285</v>
      </c>
    </row>
    <row r="386" spans="1:8" x14ac:dyDescent="0.3">
      <c r="A386" t="s">
        <v>1286</v>
      </c>
      <c r="B386" t="s">
        <v>1045</v>
      </c>
      <c r="C386" cm="1">
        <f t="array" ref="C386">MIN(SEARCH({0,1,2,3,4,5,6,7,8,9},A386&amp;"0123456789"))</f>
        <v>33</v>
      </c>
      <c r="D386" t="str">
        <f t="shared" si="10"/>
        <v>Vileda easy wring &amp; clean refill</v>
      </c>
      <c r="E386" t="str">
        <f t="shared" si="11"/>
        <v/>
      </c>
      <c r="F386" t="s">
        <v>457</v>
      </c>
      <c r="G386" t="s">
        <v>1287</v>
      </c>
      <c r="H386" t="s">
        <v>1288</v>
      </c>
    </row>
    <row r="387" spans="1:8" x14ac:dyDescent="0.3">
      <c r="A387" t="s">
        <v>1289</v>
      </c>
      <c r="B387" t="s">
        <v>1045</v>
      </c>
      <c r="C387" cm="1">
        <f t="array" ref="C387">MIN(SEARCH({0,1,2,3,4,5,6,7,8,9},A387&amp;"0123456789"))</f>
        <v>36</v>
      </c>
      <c r="D387" t="str">
        <f t="shared" ref="D387:D450" si="12">LEFT(A387, C387-1)</f>
        <v xml:space="preserve">Habro goodbye roaches bait station </v>
      </c>
      <c r="E387" t="str">
        <f t="shared" ref="E387:E450" si="13">RIGHT(A387, LEN(A387)-C387+1)</f>
        <v>3s</v>
      </c>
      <c r="F387" t="s">
        <v>159</v>
      </c>
      <c r="G387" t="s">
        <v>1290</v>
      </c>
      <c r="H387" t="s">
        <v>1291</v>
      </c>
    </row>
    <row r="388" spans="1:8" x14ac:dyDescent="0.3">
      <c r="A388" t="s">
        <v>1292</v>
      </c>
      <c r="B388" t="s">
        <v>1045</v>
      </c>
      <c r="C388" cm="1">
        <f t="array" ref="C388">MIN(SEARCH({0,1,2,3,4,5,6,7,8,9},A388&amp;"0123456789"))</f>
        <v>34</v>
      </c>
      <c r="D388" t="str">
        <f t="shared" si="12"/>
        <v xml:space="preserve">Armor All wash &amp; wax speed shine </v>
      </c>
      <c r="E388" t="str">
        <f t="shared" si="13"/>
        <v>1l</v>
      </c>
      <c r="F388" t="s">
        <v>1293</v>
      </c>
      <c r="G388" t="s">
        <v>1294</v>
      </c>
      <c r="H388" t="s">
        <v>1295</v>
      </c>
    </row>
    <row r="389" spans="1:8" x14ac:dyDescent="0.3">
      <c r="A389" t="s">
        <v>1296</v>
      </c>
      <c r="B389" t="s">
        <v>1045</v>
      </c>
      <c r="C389" cm="1">
        <f t="array" ref="C389">MIN(SEARCH({0,1,2,3,4,5,6,7,8,9},A389&amp;"0123456789"))</f>
        <v>23</v>
      </c>
      <c r="D389" t="str">
        <f t="shared" si="12"/>
        <v>Scotch Brite car cloth</v>
      </c>
      <c r="E389" t="str">
        <f t="shared" si="13"/>
        <v/>
      </c>
      <c r="F389" t="s">
        <v>623</v>
      </c>
      <c r="G389" t="s">
        <v>1297</v>
      </c>
      <c r="H389" t="s">
        <v>1298</v>
      </c>
    </row>
    <row r="390" spans="1:8" x14ac:dyDescent="0.3">
      <c r="A390" t="s">
        <v>1299</v>
      </c>
      <c r="B390" t="s">
        <v>1045</v>
      </c>
      <c r="C390" cm="1">
        <f t="array" ref="C390">MIN(SEARCH({0,1,2,3,4,5,6,7,8,9},A390&amp;"0123456789"))</f>
        <v>24</v>
      </c>
      <c r="D390" t="str">
        <f t="shared" si="12"/>
        <v xml:space="preserve">Armor All leather care </v>
      </c>
      <c r="E390" t="str">
        <f t="shared" si="13"/>
        <v>530 ml</v>
      </c>
      <c r="F390" t="s">
        <v>1171</v>
      </c>
      <c r="G390" t="s">
        <v>1300</v>
      </c>
      <c r="H390" t="s">
        <v>1301</v>
      </c>
    </row>
    <row r="391" spans="1:8" x14ac:dyDescent="0.3">
      <c r="A391" t="s">
        <v>1302</v>
      </c>
      <c r="B391" t="s">
        <v>1045</v>
      </c>
      <c r="C391" cm="1">
        <f t="array" ref="C391">MIN(SEARCH({0,1,2,3,4,5,6,7,8,9},A391&amp;"0123456789"))</f>
        <v>34</v>
      </c>
      <c r="D391" t="str">
        <f t="shared" si="12"/>
        <v xml:space="preserve">Armor All ultra shine wash &amp; wax </v>
      </c>
      <c r="E391" t="str">
        <f t="shared" si="13"/>
        <v>1.89ltr</v>
      </c>
      <c r="F391" t="s">
        <v>457</v>
      </c>
      <c r="G391" t="s">
        <v>1303</v>
      </c>
      <c r="H391" t="s">
        <v>1304</v>
      </c>
    </row>
    <row r="392" spans="1:8" x14ac:dyDescent="0.3">
      <c r="A392" t="s">
        <v>1305</v>
      </c>
      <c r="B392" t="s">
        <v>1045</v>
      </c>
      <c r="C392" cm="1">
        <f t="array" ref="C392">MIN(SEARCH({0,1,2,3,4,5,6,7,8,9},A392&amp;"0123456789"))</f>
        <v>27</v>
      </c>
      <c r="D392" t="str">
        <f t="shared" si="12"/>
        <v xml:space="preserve">Collonil one for all foam </v>
      </c>
      <c r="E392" t="str">
        <f t="shared" si="13"/>
        <v>125ml</v>
      </c>
      <c r="F392" t="s">
        <v>1306</v>
      </c>
      <c r="G392" t="s">
        <v>1307</v>
      </c>
      <c r="H392" t="s">
        <v>1308</v>
      </c>
    </row>
    <row r="393" spans="1:8" x14ac:dyDescent="0.3">
      <c r="A393" t="s">
        <v>1309</v>
      </c>
      <c r="B393" t="s">
        <v>1045</v>
      </c>
      <c r="C393" cm="1">
        <f t="array" ref="C393">MIN(SEARCH({0,1,2,3,4,5,6,7,8,9},A393&amp;"0123456789"))</f>
        <v>31</v>
      </c>
      <c r="D393" t="str">
        <f t="shared" si="12"/>
        <v xml:space="preserve">Collonil shoe sanitizer spray </v>
      </c>
      <c r="E393" t="str">
        <f t="shared" si="13"/>
        <v>100ml</v>
      </c>
      <c r="F393" t="s">
        <v>1276</v>
      </c>
      <c r="G393" t="s">
        <v>1310</v>
      </c>
      <c r="H393" t="s">
        <v>1311</v>
      </c>
    </row>
    <row r="394" spans="1:8" x14ac:dyDescent="0.3">
      <c r="A394" t="s">
        <v>1312</v>
      </c>
      <c r="B394" t="s">
        <v>1045</v>
      </c>
      <c r="C394" cm="1">
        <f t="array" ref="C394">MIN(SEARCH({0,1,2,3,4,5,6,7,8,9},A394&amp;"0123456789"))</f>
        <v>32</v>
      </c>
      <c r="D394" t="str">
        <f t="shared" si="12"/>
        <v xml:space="preserve">Collonil leather wax tin black </v>
      </c>
      <c r="E394" t="str">
        <f t="shared" si="13"/>
        <v>50ml</v>
      </c>
      <c r="F394" t="s">
        <v>1008</v>
      </c>
      <c r="G394" t="s">
        <v>1313</v>
      </c>
      <c r="H394" t="s">
        <v>1314</v>
      </c>
    </row>
    <row r="395" spans="1:8" x14ac:dyDescent="0.3">
      <c r="A395" t="s">
        <v>1315</v>
      </c>
      <c r="B395" t="s">
        <v>1045</v>
      </c>
      <c r="C395" cm="1">
        <f t="array" ref="C395">MIN(SEARCH({0,1,2,3,4,5,6,7,8,9},A395&amp;"0123456789"))</f>
        <v>40</v>
      </c>
      <c r="D395" t="str">
        <f t="shared" si="12"/>
        <v>Collonil mobil sponge with liquid black</v>
      </c>
      <c r="E395" t="str">
        <f t="shared" si="13"/>
        <v/>
      </c>
      <c r="F395" t="s">
        <v>1138</v>
      </c>
      <c r="G395" t="s">
        <v>1316</v>
      </c>
      <c r="H395" t="s">
        <v>1317</v>
      </c>
    </row>
    <row r="396" spans="1:8" x14ac:dyDescent="0.3">
      <c r="A396" t="s">
        <v>1318</v>
      </c>
      <c r="B396" t="s">
        <v>1045</v>
      </c>
      <c r="C396" cm="1">
        <f t="array" ref="C396">MIN(SEARCH({0,1,2,3,4,5,6,7,8,9},A396&amp;"0123456789"))</f>
        <v>26</v>
      </c>
      <c r="D396" t="str">
        <f t="shared" si="12"/>
        <v>Habro goodbye mouse traps</v>
      </c>
      <c r="E396" t="str">
        <f t="shared" si="13"/>
        <v/>
      </c>
      <c r="F396" t="s">
        <v>835</v>
      </c>
      <c r="G396" t="s">
        <v>1319</v>
      </c>
      <c r="H396" t="s">
        <v>1320</v>
      </c>
    </row>
    <row r="397" spans="1:8" x14ac:dyDescent="0.3">
      <c r="A397" t="s">
        <v>1321</v>
      </c>
      <c r="B397" t="s">
        <v>1045</v>
      </c>
      <c r="C397" cm="1">
        <f t="array" ref="C397">MIN(SEARCH({0,1,2,3,4,5,6,7,8,9},A397&amp;"0123456789"))</f>
        <v>28</v>
      </c>
      <c r="D397" t="str">
        <f t="shared" si="12"/>
        <v xml:space="preserve">Habro Goodbye Roaches mini </v>
      </c>
      <c r="E397" t="str">
        <f t="shared" si="13"/>
        <v>15g</v>
      </c>
      <c r="F397" t="s">
        <v>1322</v>
      </c>
      <c r="G397" t="s">
        <v>1323</v>
      </c>
      <c r="H397" t="s">
        <v>1324</v>
      </c>
    </row>
    <row r="398" spans="1:8" x14ac:dyDescent="0.3">
      <c r="A398" t="s">
        <v>1325</v>
      </c>
      <c r="B398" t="s">
        <v>1045</v>
      </c>
      <c r="C398" cm="1">
        <f t="array" ref="C398">MIN(SEARCH({0,1,2,3,4,5,6,7,8,9},A398&amp;"0123456789"))</f>
        <v>38</v>
      </c>
      <c r="D398" t="str">
        <f t="shared" si="12"/>
        <v xml:space="preserve">Pledge wood oilamber and argan scent </v>
      </c>
      <c r="E398" t="str">
        <f t="shared" si="13"/>
        <v>250ml</v>
      </c>
      <c r="F398" t="s">
        <v>1326</v>
      </c>
      <c r="G398" t="s">
        <v>1327</v>
      </c>
      <c r="H398" t="s">
        <v>1328</v>
      </c>
    </row>
    <row r="399" spans="1:8" x14ac:dyDescent="0.3">
      <c r="A399" t="s">
        <v>1329</v>
      </c>
      <c r="B399" t="s">
        <v>1045</v>
      </c>
      <c r="C399" cm="1">
        <f t="array" ref="C399">MIN(SEARCH({0,1,2,3,4,5,6,7,8,9},A399&amp;"0123456789"))</f>
        <v>38</v>
      </c>
      <c r="D399" t="str">
        <f t="shared" si="12"/>
        <v xml:space="preserve">Raid cockroach and ant killer powder </v>
      </c>
      <c r="E399" t="str">
        <f t="shared" si="13"/>
        <v>250g</v>
      </c>
      <c r="F399" t="s">
        <v>201</v>
      </c>
      <c r="G399" t="s">
        <v>1330</v>
      </c>
      <c r="H399" t="s">
        <v>1331</v>
      </c>
    </row>
    <row r="400" spans="1:8" x14ac:dyDescent="0.3">
      <c r="A400" t="s">
        <v>1332</v>
      </c>
      <c r="B400" t="s">
        <v>1045</v>
      </c>
      <c r="C400" cm="1">
        <f t="array" ref="C400">MIN(SEARCH({0,1,2,3,4,5,6,7,8,9},A400&amp;"0123456789"))</f>
        <v>23</v>
      </c>
      <c r="D400" t="str">
        <f t="shared" si="12"/>
        <v>Big D cockroach killer</v>
      </c>
      <c r="E400" t="str">
        <f t="shared" si="13"/>
        <v/>
      </c>
      <c r="F400" t="s">
        <v>276</v>
      </c>
      <c r="G400" t="s">
        <v>1333</v>
      </c>
      <c r="H400" t="s">
        <v>1334</v>
      </c>
    </row>
    <row r="401" spans="1:8" x14ac:dyDescent="0.3">
      <c r="A401" t="s">
        <v>1335</v>
      </c>
      <c r="B401" t="s">
        <v>1045</v>
      </c>
      <c r="C401" cm="1">
        <f t="array" ref="C401">MIN(SEARCH({0,1,2,3,4,5,6,7,8,9},A401&amp;"0123456789"))</f>
        <v>50</v>
      </c>
      <c r="D401" t="str">
        <f t="shared" si="12"/>
        <v xml:space="preserve">Pledge clean it multi surface cleaner rainshower </v>
      </c>
      <c r="E401" t="str">
        <f t="shared" si="13"/>
        <v>250ml</v>
      </c>
      <c r="F401" t="s">
        <v>1336</v>
      </c>
      <c r="G401" t="s">
        <v>1337</v>
      </c>
      <c r="H401" t="s">
        <v>1338</v>
      </c>
    </row>
    <row r="402" spans="1:8" x14ac:dyDescent="0.3">
      <c r="A402" t="s">
        <v>1339</v>
      </c>
      <c r="B402" t="s">
        <v>1045</v>
      </c>
      <c r="C402" cm="1">
        <f t="array" ref="C402">MIN(SEARCH({0,1,2,3,4,5,6,7,8,9},A402&amp;"0123456789"))</f>
        <v>27</v>
      </c>
      <c r="D402" t="str">
        <f t="shared" si="12"/>
        <v xml:space="preserve">Method almond wood polish </v>
      </c>
      <c r="E402" t="str">
        <f t="shared" si="13"/>
        <v>354ml</v>
      </c>
      <c r="F402" t="s">
        <v>1280</v>
      </c>
      <c r="G402" t="s">
        <v>1340</v>
      </c>
      <c r="H402" t="s">
        <v>1341</v>
      </c>
    </row>
    <row r="403" spans="1:8" x14ac:dyDescent="0.3">
      <c r="A403" t="s">
        <v>1342</v>
      </c>
      <c r="B403" t="s">
        <v>1045</v>
      </c>
      <c r="C403" cm="1">
        <f t="array" ref="C403">MIN(SEARCH({0,1,2,3,4,5,6,7,8,9},A403&amp;"0123456789"))</f>
        <v>31</v>
      </c>
      <c r="D403" t="str">
        <f t="shared" si="12"/>
        <v xml:space="preserve">Baygon crawling insect killer </v>
      </c>
      <c r="E403" t="str">
        <f t="shared" si="13"/>
        <v>300ml</v>
      </c>
      <c r="F403" t="s">
        <v>1276</v>
      </c>
      <c r="G403" t="s">
        <v>1343</v>
      </c>
      <c r="H403" t="s">
        <v>1344</v>
      </c>
    </row>
    <row r="404" spans="1:8" x14ac:dyDescent="0.3">
      <c r="A404" t="s">
        <v>1345</v>
      </c>
      <c r="B404" t="s">
        <v>1045</v>
      </c>
      <c r="C404" cm="1">
        <f t="array" ref="C404">MIN(SEARCH({0,1,2,3,4,5,6,7,8,9},A404&amp;"0123456789"))</f>
        <v>27</v>
      </c>
      <c r="D404" t="str">
        <f t="shared" si="12"/>
        <v xml:space="preserve">Pif Paf all insect killer </v>
      </c>
      <c r="E404" t="str">
        <f t="shared" si="13"/>
        <v>300ml</v>
      </c>
      <c r="F404" t="s">
        <v>1346</v>
      </c>
      <c r="G404" t="s">
        <v>1347</v>
      </c>
      <c r="H404" t="s">
        <v>1348</v>
      </c>
    </row>
    <row r="405" spans="1:8" x14ac:dyDescent="0.3">
      <c r="A405" t="s">
        <v>1349</v>
      </c>
      <c r="B405" t="s">
        <v>1045</v>
      </c>
      <c r="C405" cm="1">
        <f t="array" ref="C405">MIN(SEARCH({0,1,2,3,4,5,6,7,8,9},A405&amp;"0123456789"))</f>
        <v>31</v>
      </c>
      <c r="D405" t="str">
        <f t="shared" si="12"/>
        <v xml:space="preserve">Pif Paf fly &amp; mosquito killer </v>
      </c>
      <c r="E405" t="str">
        <f t="shared" si="13"/>
        <v>400ml</v>
      </c>
      <c r="F405" t="s">
        <v>1350</v>
      </c>
      <c r="G405" t="s">
        <v>1351</v>
      </c>
      <c r="H405" t="s">
        <v>1352</v>
      </c>
    </row>
    <row r="406" spans="1:8" x14ac:dyDescent="0.3">
      <c r="A406" t="s">
        <v>1353</v>
      </c>
      <c r="B406" t="s">
        <v>1045</v>
      </c>
      <c r="C406" cm="1">
        <f t="array" ref="C406">MIN(SEARCH({0,1,2,3,4,5,6,7,8,9},A406&amp;"0123456789"))</f>
        <v>33</v>
      </c>
      <c r="D406" t="str">
        <f t="shared" si="12"/>
        <v xml:space="preserve">Pledge natural furniture polish </v>
      </c>
      <c r="E406" t="str">
        <f t="shared" si="13"/>
        <v>300ml</v>
      </c>
      <c r="F406" t="s">
        <v>1081</v>
      </c>
      <c r="G406" t="s">
        <v>1354</v>
      </c>
      <c r="H406" t="s">
        <v>1355</v>
      </c>
    </row>
    <row r="407" spans="1:8" x14ac:dyDescent="0.3">
      <c r="A407" t="s">
        <v>1356</v>
      </c>
      <c r="B407" t="s">
        <v>1045</v>
      </c>
      <c r="C407" cm="1">
        <f t="array" ref="C407">MIN(SEARCH({0,1,2,3,4,5,6,7,8,9},A407&amp;"0123456789"))</f>
        <v>43</v>
      </c>
      <c r="D407" t="str">
        <f t="shared" si="12"/>
        <v xml:space="preserve">Pledge potpourri natural furniture polish </v>
      </c>
      <c r="E407" t="str">
        <f t="shared" si="13"/>
        <v>300ml</v>
      </c>
      <c r="F407" t="s">
        <v>1081</v>
      </c>
      <c r="G407" t="s">
        <v>1357</v>
      </c>
      <c r="H407" t="s">
        <v>1358</v>
      </c>
    </row>
    <row r="408" spans="1:8" x14ac:dyDescent="0.3">
      <c r="A408" t="s">
        <v>1359</v>
      </c>
      <c r="B408" t="s">
        <v>1045</v>
      </c>
      <c r="C408" cm="1">
        <f t="array" ref="C408">MIN(SEARCH({0,1,2,3,4,5,6,7,8,9},A408&amp;"0123456789"))</f>
        <v>44</v>
      </c>
      <c r="D408" t="str">
        <f t="shared" si="12"/>
        <v>Habro Goodbye mosquito repellent combi pack</v>
      </c>
      <c r="E408" t="str">
        <f t="shared" si="13"/>
        <v/>
      </c>
      <c r="F408" t="s">
        <v>1360</v>
      </c>
      <c r="G408" t="s">
        <v>1361</v>
      </c>
      <c r="H408" t="s">
        <v>1362</v>
      </c>
    </row>
    <row r="409" spans="1:8" x14ac:dyDescent="0.3">
      <c r="A409" t="s">
        <v>1363</v>
      </c>
      <c r="B409" t="s">
        <v>1045</v>
      </c>
      <c r="C409" cm="1">
        <f t="array" ref="C409">MIN(SEARCH({0,1,2,3,4,5,6,7,8,9},A409&amp;"0123456789"))</f>
        <v>42</v>
      </c>
      <c r="D409" t="str">
        <f t="shared" si="12"/>
        <v xml:space="preserve">Collonil nubuck &amp; suede spray colourless </v>
      </c>
      <c r="E409" t="str">
        <f t="shared" si="13"/>
        <v>200ml</v>
      </c>
      <c r="F409" t="s">
        <v>276</v>
      </c>
      <c r="G409" t="s">
        <v>1364</v>
      </c>
      <c r="H409" t="s">
        <v>1365</v>
      </c>
    </row>
    <row r="410" spans="1:8" x14ac:dyDescent="0.3">
      <c r="A410" t="s">
        <v>1366</v>
      </c>
      <c r="B410" t="s">
        <v>1045</v>
      </c>
      <c r="C410" cm="1">
        <f t="array" ref="C410">MIN(SEARCH({0,1,2,3,4,5,6,7,8,9},A410&amp;"0123456789"))</f>
        <v>31</v>
      </c>
      <c r="D410" t="str">
        <f t="shared" si="12"/>
        <v xml:space="preserve">Collonil boom sneaker cleaner </v>
      </c>
      <c r="E410" t="str">
        <f t="shared" si="13"/>
        <v>100ml</v>
      </c>
      <c r="F410" t="s">
        <v>1322</v>
      </c>
      <c r="G410" t="s">
        <v>1367</v>
      </c>
      <c r="H410" t="s">
        <v>1368</v>
      </c>
    </row>
    <row r="411" spans="1:8" x14ac:dyDescent="0.3">
      <c r="A411" t="s">
        <v>1369</v>
      </c>
      <c r="B411" t="s">
        <v>1045</v>
      </c>
      <c r="C411" cm="1">
        <f t="array" ref="C411">MIN(SEARCH({0,1,2,3,4,5,6,7,8,9},A411&amp;"0123456789"))</f>
        <v>35</v>
      </c>
      <c r="D411" t="str">
        <f t="shared" si="12"/>
        <v xml:space="preserve">Kiwi instant polish black leather </v>
      </c>
      <c r="E411" t="str">
        <f t="shared" si="13"/>
        <v>75ml</v>
      </c>
      <c r="F411" t="s">
        <v>1370</v>
      </c>
      <c r="G411" t="s">
        <v>1371</v>
      </c>
      <c r="H411" t="s">
        <v>1372</v>
      </c>
    </row>
    <row r="412" spans="1:8" x14ac:dyDescent="0.3">
      <c r="A412" t="s">
        <v>1373</v>
      </c>
      <c r="B412" t="s">
        <v>1045</v>
      </c>
      <c r="C412" cm="1">
        <f t="array" ref="C412">MIN(SEARCH({0,1,2,3,4,5,6,7,8,9},A412&amp;"0123456789"))</f>
        <v>23</v>
      </c>
      <c r="D412" t="str">
        <f t="shared" si="12"/>
        <v>Habro goodbye fly trap</v>
      </c>
      <c r="E412" t="str">
        <f t="shared" si="13"/>
        <v/>
      </c>
      <c r="F412" t="s">
        <v>534</v>
      </c>
      <c r="G412" t="s">
        <v>1374</v>
      </c>
      <c r="H412" t="s">
        <v>1375</v>
      </c>
    </row>
    <row r="413" spans="1:8" x14ac:dyDescent="0.3">
      <c r="A413" t="s">
        <v>1376</v>
      </c>
      <c r="B413" t="s">
        <v>1045</v>
      </c>
      <c r="C413" cm="1">
        <f t="array" ref="C413">MIN(SEARCH({0,1,2,3,4,5,6,7,8,9},A413&amp;"0123456789"))</f>
        <v>43</v>
      </c>
      <c r="D413" t="str">
        <f t="shared" si="12"/>
        <v xml:space="preserve">Raid Mosquito repellent holder and refill </v>
      </c>
      <c r="E413" t="str">
        <f t="shared" si="13"/>
        <v>21ml</v>
      </c>
      <c r="F413" t="s">
        <v>127</v>
      </c>
      <c r="G413" t="s">
        <v>1377</v>
      </c>
      <c r="H413" t="s">
        <v>1378</v>
      </c>
    </row>
    <row r="414" spans="1:8" x14ac:dyDescent="0.3">
      <c r="A414" t="s">
        <v>1379</v>
      </c>
      <c r="B414" t="s">
        <v>1045</v>
      </c>
      <c r="C414" cm="1">
        <f t="array" ref="C414">MIN(SEARCH({0,1,2,3,4,5,6,7,8,9},A414&amp;"0123456789"))</f>
        <v>31</v>
      </c>
      <c r="D414" t="str">
        <f t="shared" si="12"/>
        <v xml:space="preserve">Ecover window &amp; glass cleaner </v>
      </c>
      <c r="E414" t="str">
        <f t="shared" si="13"/>
        <v>500ml</v>
      </c>
      <c r="F414" t="s">
        <v>1171</v>
      </c>
      <c r="G414" t="s">
        <v>1380</v>
      </c>
      <c r="H414" t="s">
        <v>1381</v>
      </c>
    </row>
    <row r="415" spans="1:8" x14ac:dyDescent="0.3">
      <c r="A415" t="s">
        <v>1382</v>
      </c>
      <c r="B415" t="s">
        <v>1045</v>
      </c>
      <c r="C415" cm="1">
        <f t="array" ref="C415">MIN(SEARCH({0,1,2,3,4,5,6,7,8,9},A415&amp;"0123456789"))</f>
        <v>50</v>
      </c>
      <c r="D415" t="str">
        <f t="shared" si="12"/>
        <v xml:space="preserve">Windex lavender scented window and glass cleaner </v>
      </c>
      <c r="E415" t="str">
        <f t="shared" si="13"/>
        <v>750ml</v>
      </c>
      <c r="F415" t="s">
        <v>884</v>
      </c>
      <c r="G415" t="s">
        <v>1383</v>
      </c>
      <c r="H415" t="s">
        <v>1384</v>
      </c>
    </row>
    <row r="416" spans="1:8" x14ac:dyDescent="0.3">
      <c r="A416" t="s">
        <v>1385</v>
      </c>
      <c r="B416" t="s">
        <v>1045</v>
      </c>
      <c r="C416" cm="1">
        <f t="array" ref="C416">MIN(SEARCH({0,1,2,3,4,5,6,7,8,9},A416&amp;"0123456789"))</f>
        <v>25</v>
      </c>
      <c r="D416" t="str">
        <f t="shared" si="12"/>
        <v xml:space="preserve">Method glass spray mint </v>
      </c>
      <c r="E416" t="str">
        <f t="shared" si="13"/>
        <v>828ml</v>
      </c>
      <c r="F416" t="s">
        <v>1280</v>
      </c>
      <c r="G416" t="s">
        <v>1386</v>
      </c>
      <c r="H416" t="s">
        <v>1387</v>
      </c>
    </row>
    <row r="417" spans="1:8" x14ac:dyDescent="0.3">
      <c r="A417" t="s">
        <v>1388</v>
      </c>
      <c r="B417" t="s">
        <v>1045</v>
      </c>
      <c r="C417" cm="1">
        <f t="array" ref="C417">MIN(SEARCH({0,1,2,3,4,5,6,7,8,9},A417&amp;"0123456789"))</f>
        <v>27</v>
      </c>
      <c r="D417" t="str">
        <f t="shared" si="12"/>
        <v xml:space="preserve">Windex Blue glass cleaner </v>
      </c>
      <c r="E417" t="str">
        <f t="shared" si="13"/>
        <v>750ml</v>
      </c>
      <c r="F417" t="s">
        <v>884</v>
      </c>
      <c r="G417" t="s">
        <v>1389</v>
      </c>
      <c r="H417" t="s">
        <v>1390</v>
      </c>
    </row>
    <row r="418" spans="1:8" x14ac:dyDescent="0.3">
      <c r="A418" t="s">
        <v>1391</v>
      </c>
      <c r="B418" t="s">
        <v>1045</v>
      </c>
      <c r="C418" cm="1">
        <f t="array" ref="C418">MIN(SEARCH({0,1,2,3,4,5,6,7,8,9},A418&amp;"0123456789"))</f>
        <v>22</v>
      </c>
      <c r="D418" t="str">
        <f t="shared" si="12"/>
        <v xml:space="preserve">Dettol glass cleaner </v>
      </c>
      <c r="E418" t="str">
        <f t="shared" si="13"/>
        <v>500ml</v>
      </c>
      <c r="F418" t="s">
        <v>188</v>
      </c>
      <c r="G418" t="s">
        <v>1392</v>
      </c>
      <c r="H418" t="s">
        <v>1393</v>
      </c>
    </row>
    <row r="419" spans="1:8" x14ac:dyDescent="0.3">
      <c r="A419" t="s">
        <v>1394</v>
      </c>
      <c r="B419" t="s">
        <v>1045</v>
      </c>
      <c r="C419" cm="1">
        <f t="array" ref="C419">MIN(SEARCH({0,1,2,3,4,5,6,7,8,9},A419&amp;"0123456789"))</f>
        <v>37</v>
      </c>
      <c r="D419" t="str">
        <f t="shared" si="12"/>
        <v xml:space="preserve">Earth Choice window &amp; glass cleaner </v>
      </c>
      <c r="E419" t="str">
        <f t="shared" si="13"/>
        <v>600ml</v>
      </c>
      <c r="F419" t="s">
        <v>1395</v>
      </c>
      <c r="G419" t="s">
        <v>1396</v>
      </c>
      <c r="H419" t="s">
        <v>1397</v>
      </c>
    </row>
    <row r="420" spans="1:8" x14ac:dyDescent="0.3">
      <c r="A420" t="s">
        <v>1325</v>
      </c>
      <c r="B420" t="s">
        <v>1045</v>
      </c>
      <c r="C420" cm="1">
        <f t="array" ref="C420">MIN(SEARCH({0,1,2,3,4,5,6,7,8,9},A420&amp;"0123456789"))</f>
        <v>38</v>
      </c>
      <c r="D420" t="str">
        <f t="shared" si="12"/>
        <v xml:space="preserve">Pledge wood oilamber and argan scent </v>
      </c>
      <c r="E420" t="str">
        <f t="shared" si="13"/>
        <v>250ml</v>
      </c>
      <c r="F420" t="s">
        <v>1326</v>
      </c>
      <c r="G420" t="s">
        <v>1327</v>
      </c>
      <c r="H420" t="s">
        <v>1328</v>
      </c>
    </row>
    <row r="421" spans="1:8" x14ac:dyDescent="0.3">
      <c r="A421" t="s">
        <v>1335</v>
      </c>
      <c r="B421" t="s">
        <v>1045</v>
      </c>
      <c r="C421" cm="1">
        <f t="array" ref="C421">MIN(SEARCH({0,1,2,3,4,5,6,7,8,9},A421&amp;"0123456789"))</f>
        <v>50</v>
      </c>
      <c r="D421" t="str">
        <f t="shared" si="12"/>
        <v xml:space="preserve">Pledge clean it multi surface cleaner rainshower </v>
      </c>
      <c r="E421" t="str">
        <f t="shared" si="13"/>
        <v>250ml</v>
      </c>
      <c r="F421" t="s">
        <v>1336</v>
      </c>
      <c r="G421" t="s">
        <v>1337</v>
      </c>
      <c r="H421" t="s">
        <v>1338</v>
      </c>
    </row>
    <row r="422" spans="1:8" x14ac:dyDescent="0.3">
      <c r="A422" t="s">
        <v>1339</v>
      </c>
      <c r="B422" t="s">
        <v>1045</v>
      </c>
      <c r="C422" cm="1">
        <f t="array" ref="C422">MIN(SEARCH({0,1,2,3,4,5,6,7,8,9},A422&amp;"0123456789"))</f>
        <v>27</v>
      </c>
      <c r="D422" t="str">
        <f t="shared" si="12"/>
        <v xml:space="preserve">Method almond wood polish </v>
      </c>
      <c r="E422" t="str">
        <f t="shared" si="13"/>
        <v>354ml</v>
      </c>
      <c r="F422" t="s">
        <v>1280</v>
      </c>
      <c r="G422" t="s">
        <v>1340</v>
      </c>
      <c r="H422" t="s">
        <v>1341</v>
      </c>
    </row>
    <row r="423" spans="1:8" x14ac:dyDescent="0.3">
      <c r="A423" t="s">
        <v>1353</v>
      </c>
      <c r="B423" t="s">
        <v>1045</v>
      </c>
      <c r="C423" cm="1">
        <f t="array" ref="C423">MIN(SEARCH({0,1,2,3,4,5,6,7,8,9},A423&amp;"0123456789"))</f>
        <v>33</v>
      </c>
      <c r="D423" t="str">
        <f t="shared" si="12"/>
        <v xml:space="preserve">Pledge natural furniture polish </v>
      </c>
      <c r="E423" t="str">
        <f t="shared" si="13"/>
        <v>300ml</v>
      </c>
      <c r="F423" t="s">
        <v>1081</v>
      </c>
      <c r="G423" t="s">
        <v>1354</v>
      </c>
      <c r="H423" t="s">
        <v>1355</v>
      </c>
    </row>
    <row r="424" spans="1:8" x14ac:dyDescent="0.3">
      <c r="A424" t="s">
        <v>1356</v>
      </c>
      <c r="B424" t="s">
        <v>1045</v>
      </c>
      <c r="C424" cm="1">
        <f t="array" ref="C424">MIN(SEARCH({0,1,2,3,4,5,6,7,8,9},A424&amp;"0123456789"))</f>
        <v>43</v>
      </c>
      <c r="D424" t="str">
        <f t="shared" si="12"/>
        <v xml:space="preserve">Pledge potpourri natural furniture polish </v>
      </c>
      <c r="E424" t="str">
        <f t="shared" si="13"/>
        <v>300ml</v>
      </c>
      <c r="F424" t="s">
        <v>1081</v>
      </c>
      <c r="G424" t="s">
        <v>1357</v>
      </c>
      <c r="H424" t="s">
        <v>1358</v>
      </c>
    </row>
    <row r="425" spans="1:8" x14ac:dyDescent="0.3">
      <c r="A425" t="s">
        <v>1398</v>
      </c>
      <c r="B425" t="s">
        <v>1045</v>
      </c>
      <c r="C425" cm="1">
        <f t="array" ref="C425">MIN(SEARCH({0,1,2,3,4,5,6,7,8,9},A425&amp;"0123456789"))</f>
        <v>27</v>
      </c>
      <c r="D425" t="str">
        <f t="shared" si="12"/>
        <v xml:space="preserve">DAC drain opener crystals </v>
      </c>
      <c r="E425" t="str">
        <f t="shared" si="13"/>
        <v>1kg</v>
      </c>
      <c r="F425" t="s">
        <v>1346</v>
      </c>
      <c r="G425" t="s">
        <v>1399</v>
      </c>
      <c r="H425" t="s">
        <v>1400</v>
      </c>
    </row>
    <row r="426" spans="1:8" x14ac:dyDescent="0.3">
      <c r="A426" t="s">
        <v>1401</v>
      </c>
      <c r="B426" t="s">
        <v>1045</v>
      </c>
      <c r="C426" cm="1">
        <f t="array" ref="C426">MIN(SEARCH({0,1,2,3,4,5,6,7,8,9},A426&amp;"0123456789"))</f>
        <v>37</v>
      </c>
      <c r="D426" t="str">
        <f t="shared" si="12"/>
        <v xml:space="preserve">Dr Beckmann oven cleaner active gel </v>
      </c>
      <c r="E426" t="str">
        <f t="shared" si="13"/>
        <v>375ml</v>
      </c>
      <c r="F426" t="s">
        <v>927</v>
      </c>
      <c r="G426" t="s">
        <v>1402</v>
      </c>
      <c r="H426" t="s">
        <v>1403</v>
      </c>
    </row>
    <row r="427" spans="1:8" x14ac:dyDescent="0.3">
      <c r="A427" t="s">
        <v>1373</v>
      </c>
      <c r="B427" t="s">
        <v>1045</v>
      </c>
      <c r="C427" cm="1">
        <f t="array" ref="C427">MIN(SEARCH({0,1,2,3,4,5,6,7,8,9},A427&amp;"0123456789"))</f>
        <v>23</v>
      </c>
      <c r="D427" t="str">
        <f t="shared" si="12"/>
        <v>Habro goodbye fly trap</v>
      </c>
      <c r="E427" t="str">
        <f t="shared" si="13"/>
        <v/>
      </c>
      <c r="F427" t="s">
        <v>534</v>
      </c>
      <c r="G427" t="s">
        <v>1374</v>
      </c>
      <c r="H427" t="s">
        <v>1375</v>
      </c>
    </row>
    <row r="428" spans="1:8" x14ac:dyDescent="0.3">
      <c r="A428" t="s">
        <v>1404</v>
      </c>
      <c r="B428" t="s">
        <v>1045</v>
      </c>
      <c r="C428" cm="1">
        <f t="array" ref="C428">MIN(SEARCH({0,1,2,3,4,5,6,7,8,9},A428&amp;"0123456789"))</f>
        <v>36</v>
      </c>
      <c r="D428" t="str">
        <f t="shared" si="12"/>
        <v xml:space="preserve">Earth Choice kitchen cleaner spray </v>
      </c>
      <c r="E428" t="str">
        <f t="shared" si="13"/>
        <v>600ml</v>
      </c>
      <c r="F428" t="s">
        <v>104</v>
      </c>
      <c r="G428" t="s">
        <v>1405</v>
      </c>
      <c r="H428" t="s">
        <v>1406</v>
      </c>
    </row>
    <row r="429" spans="1:8" x14ac:dyDescent="0.3">
      <c r="A429" t="s">
        <v>1407</v>
      </c>
      <c r="B429" t="s">
        <v>1045</v>
      </c>
      <c r="C429" cm="1">
        <f t="array" ref="C429">MIN(SEARCH({0,1,2,3,4,5,6,7,8,9},A429&amp;"0123456789"))</f>
        <v>42</v>
      </c>
      <c r="D429" t="str">
        <f t="shared" si="12"/>
        <v xml:space="preserve">Koala Eco natural kitchen cleaner refill </v>
      </c>
      <c r="E429" t="str">
        <f t="shared" si="13"/>
        <v>1ltr</v>
      </c>
      <c r="F429" t="s">
        <v>499</v>
      </c>
      <c r="G429" t="s">
        <v>1408</v>
      </c>
      <c r="H429" t="s">
        <v>1409</v>
      </c>
    </row>
    <row r="430" spans="1:8" x14ac:dyDescent="0.3">
      <c r="A430" t="s">
        <v>1376</v>
      </c>
      <c r="B430" t="s">
        <v>1045</v>
      </c>
      <c r="C430" cm="1">
        <f t="array" ref="C430">MIN(SEARCH({0,1,2,3,4,5,6,7,8,9},A430&amp;"0123456789"))</f>
        <v>43</v>
      </c>
      <c r="D430" t="str">
        <f t="shared" si="12"/>
        <v xml:space="preserve">Raid Mosquito repellent holder and refill </v>
      </c>
      <c r="E430" t="str">
        <f t="shared" si="13"/>
        <v>21ml</v>
      </c>
      <c r="F430" t="s">
        <v>127</v>
      </c>
      <c r="G430" t="s">
        <v>1377</v>
      </c>
      <c r="H430" t="s">
        <v>1378</v>
      </c>
    </row>
    <row r="431" spans="1:8" x14ac:dyDescent="0.3">
      <c r="A431" t="s">
        <v>1410</v>
      </c>
      <c r="B431" t="s">
        <v>1045</v>
      </c>
      <c r="C431" cm="1">
        <f t="array" ref="C431">MIN(SEARCH({0,1,2,3,4,5,6,7,8,9},A431&amp;"0123456789"))</f>
        <v>40</v>
      </c>
      <c r="D431" t="str">
        <f t="shared" si="12"/>
        <v xml:space="preserve">Habro Goodbye Instant Kill all insects </v>
      </c>
      <c r="E431" t="str">
        <f t="shared" si="13"/>
        <v>400ml</v>
      </c>
      <c r="F431" t="s">
        <v>467</v>
      </c>
      <c r="G431" t="s">
        <v>1411</v>
      </c>
      <c r="H431" t="s">
        <v>1412</v>
      </c>
    </row>
    <row r="432" spans="1:8" x14ac:dyDescent="0.3">
      <c r="A432" t="s">
        <v>1413</v>
      </c>
      <c r="B432" t="s">
        <v>1045</v>
      </c>
      <c r="C432" cm="1">
        <f t="array" ref="C432">MIN(SEARCH({0,1,2,3,4,5,6,7,8,9},A432&amp;"0123456789"))</f>
        <v>28</v>
      </c>
      <c r="D432" t="str">
        <f t="shared" si="12"/>
        <v xml:space="preserve">Method daily kitchen spray </v>
      </c>
      <c r="E432" t="str">
        <f t="shared" si="13"/>
        <v>828ml</v>
      </c>
      <c r="F432" t="s">
        <v>1280</v>
      </c>
      <c r="G432" t="s">
        <v>1414</v>
      </c>
      <c r="H432" t="s">
        <v>1415</v>
      </c>
    </row>
    <row r="433" spans="1:8" x14ac:dyDescent="0.3">
      <c r="A433" t="s">
        <v>1416</v>
      </c>
      <c r="B433" t="s">
        <v>1045</v>
      </c>
      <c r="C433" cm="1">
        <f t="array" ref="C433">MIN(SEARCH({0,1,2,3,4,5,6,7,8,9},A433&amp;"0123456789"))</f>
        <v>38</v>
      </c>
      <c r="D433" t="str">
        <f t="shared" si="12"/>
        <v xml:space="preserve">Dettol anti-bacterial wipes original </v>
      </c>
      <c r="E433" t="str">
        <f t="shared" si="13"/>
        <v>80pcs</v>
      </c>
      <c r="F433" t="s">
        <v>1417</v>
      </c>
      <c r="G433" t="s">
        <v>1418</v>
      </c>
      <c r="H433" t="s">
        <v>1419</v>
      </c>
    </row>
    <row r="434" spans="1:8" x14ac:dyDescent="0.3">
      <c r="A434" t="s">
        <v>1420</v>
      </c>
      <c r="B434" t="s">
        <v>1045</v>
      </c>
      <c r="C434" cm="1">
        <f t="array" ref="C434">MIN(SEARCH({0,1,2,3,4,5,6,7,8,9},A434&amp;"0123456789"))</f>
        <v>31</v>
      </c>
      <c r="D434" t="str">
        <f t="shared" si="12"/>
        <v xml:space="preserve">Pif Paf fly &amp; mosquito killer </v>
      </c>
      <c r="E434" t="str">
        <f t="shared" si="13"/>
        <v>600ml</v>
      </c>
      <c r="F434" t="s">
        <v>1421</v>
      </c>
      <c r="G434" t="s">
        <v>1422</v>
      </c>
      <c r="H434" t="s">
        <v>1423</v>
      </c>
    </row>
    <row r="435" spans="1:8" x14ac:dyDescent="0.3">
      <c r="A435" t="s">
        <v>1424</v>
      </c>
      <c r="B435" t="s">
        <v>1045</v>
      </c>
      <c r="C435" cm="1">
        <f t="array" ref="C435">MIN(SEARCH({0,1,2,3,4,5,6,7,8,9},A435&amp;"0123456789"))</f>
        <v>31</v>
      </c>
      <c r="D435" t="str">
        <f t="shared" si="12"/>
        <v xml:space="preserve">Pif Paf mosquito &amp; fly killer </v>
      </c>
      <c r="E435" t="str">
        <f t="shared" si="13"/>
        <v>300ml</v>
      </c>
      <c r="F435" t="s">
        <v>1266</v>
      </c>
      <c r="G435" t="s">
        <v>1425</v>
      </c>
      <c r="H435" t="s">
        <v>1426</v>
      </c>
    </row>
    <row r="436" spans="1:8" x14ac:dyDescent="0.3">
      <c r="A436" t="s">
        <v>1427</v>
      </c>
      <c r="B436" t="s">
        <v>1045</v>
      </c>
      <c r="C436" cm="1">
        <f t="array" ref="C436">MIN(SEARCH({0,1,2,3,4,5,6,7,8,9},A436&amp;"0123456789"))</f>
        <v>30</v>
      </c>
      <c r="D436" t="str">
        <f t="shared" si="12"/>
        <v xml:space="preserve">Mr Muscle sink and drain gel </v>
      </c>
      <c r="E436" t="str">
        <f t="shared" si="13"/>
        <v>1ltr</v>
      </c>
      <c r="F436" t="s">
        <v>1181</v>
      </c>
      <c r="G436" t="s">
        <v>1428</v>
      </c>
      <c r="H436" t="s">
        <v>1429</v>
      </c>
    </row>
    <row r="437" spans="1:8" x14ac:dyDescent="0.3">
      <c r="A437" t="s">
        <v>1430</v>
      </c>
      <c r="B437" t="s">
        <v>1045</v>
      </c>
      <c r="C437" cm="1">
        <f t="array" ref="C437">MIN(SEARCH({0,1,2,3,4,5,6,7,8,9},A437&amp;"0123456789"))</f>
        <v>30</v>
      </c>
      <c r="D437" t="str">
        <f t="shared" si="12"/>
        <v xml:space="preserve">Mr Muscle force oven cleaner </v>
      </c>
      <c r="E437" t="str">
        <f t="shared" si="13"/>
        <v>300ml</v>
      </c>
      <c r="F437" t="s">
        <v>927</v>
      </c>
      <c r="G437" t="s">
        <v>1431</v>
      </c>
      <c r="H437" t="s">
        <v>1432</v>
      </c>
    </row>
    <row r="438" spans="1:8" x14ac:dyDescent="0.3">
      <c r="A438" t="s">
        <v>1433</v>
      </c>
      <c r="B438" t="s">
        <v>1045</v>
      </c>
      <c r="C438" cm="1">
        <f t="array" ref="C438">MIN(SEARCH({0,1,2,3,4,5,6,7,8,9},A438&amp;"0123456789"))</f>
        <v>28</v>
      </c>
      <c r="D438" t="str">
        <f t="shared" si="12"/>
        <v xml:space="preserve">Dr Beckmann fridge cleaner </v>
      </c>
      <c r="E438" t="str">
        <f t="shared" si="13"/>
        <v>250ml</v>
      </c>
      <c r="F438" t="s">
        <v>1434</v>
      </c>
      <c r="G438" t="s">
        <v>1435</v>
      </c>
      <c r="H438" t="s">
        <v>1436</v>
      </c>
    </row>
    <row r="439" spans="1:8" x14ac:dyDescent="0.3">
      <c r="A439" t="s">
        <v>1437</v>
      </c>
      <c r="B439" t="s">
        <v>1045</v>
      </c>
      <c r="C439" cm="1">
        <f t="array" ref="C439">MIN(SEARCH({0,1,2,3,4,5,6,7,8,9},A439&amp;"0123456789"))</f>
        <v>55</v>
      </c>
      <c r="D439" t="str">
        <f t="shared" si="12"/>
        <v xml:space="preserve">Astonish oven and grill specialist cleaner and sponge </v>
      </c>
      <c r="E439" t="str">
        <f t="shared" si="13"/>
        <v>250g</v>
      </c>
      <c r="F439" t="s">
        <v>1280</v>
      </c>
      <c r="G439" t="s">
        <v>1438</v>
      </c>
      <c r="H439" t="s">
        <v>1439</v>
      </c>
    </row>
    <row r="440" spans="1:8" x14ac:dyDescent="0.3">
      <c r="A440" t="s">
        <v>1440</v>
      </c>
      <c r="B440" t="s">
        <v>1045</v>
      </c>
      <c r="C440" cm="1">
        <f t="array" ref="C440">MIN(SEARCH({0,1,2,3,4,5,6,7,8,9},A440&amp;"0123456789"))</f>
        <v>50</v>
      </c>
      <c r="D440" t="str">
        <f t="shared" si="12"/>
        <v xml:space="preserve">Method antibacterial bathroom cleaner water mint </v>
      </c>
      <c r="E440" t="str">
        <f t="shared" si="13"/>
        <v>828ml</v>
      </c>
      <c r="F440" t="s">
        <v>1171</v>
      </c>
      <c r="G440" t="s">
        <v>1441</v>
      </c>
      <c r="H440" t="s">
        <v>1442</v>
      </c>
    </row>
    <row r="441" spans="1:8" x14ac:dyDescent="0.3">
      <c r="A441" t="s">
        <v>1443</v>
      </c>
      <c r="B441" t="s">
        <v>1045</v>
      </c>
      <c r="C441" cm="1">
        <f t="array" ref="C441">MIN(SEARCH({0,1,2,3,4,5,6,7,8,9},A441&amp;"0123456789"))</f>
        <v>48</v>
      </c>
      <c r="D441" t="str">
        <f t="shared" si="12"/>
        <v xml:space="preserve">Clorox bathroom cleaner and disinfecting spray </v>
      </c>
      <c r="E441" t="str">
        <f t="shared" si="13"/>
        <v>500ml</v>
      </c>
      <c r="F441" t="s">
        <v>1266</v>
      </c>
      <c r="G441" t="s">
        <v>1444</v>
      </c>
      <c r="H441" t="s">
        <v>1445</v>
      </c>
    </row>
    <row r="442" spans="1:8" x14ac:dyDescent="0.3">
      <c r="A442" t="s">
        <v>1446</v>
      </c>
      <c r="B442" t="s">
        <v>1045</v>
      </c>
      <c r="C442" cm="1">
        <f t="array" ref="C442">MIN(SEARCH({0,1,2,3,4,5,6,7,8,9},A442&amp;"0123456789"))</f>
        <v>40</v>
      </c>
      <c r="D442" t="str">
        <f t="shared" si="12"/>
        <v xml:space="preserve">Earth Choice bath &amp; shower rapid clean </v>
      </c>
      <c r="E442" t="str">
        <f t="shared" si="13"/>
        <v>600ml</v>
      </c>
      <c r="F442" t="s">
        <v>1395</v>
      </c>
      <c r="G442" t="s">
        <v>1447</v>
      </c>
      <c r="H442" t="s">
        <v>1448</v>
      </c>
    </row>
    <row r="443" spans="1:8" x14ac:dyDescent="0.3">
      <c r="A443" t="s">
        <v>1449</v>
      </c>
      <c r="B443" t="s">
        <v>1045</v>
      </c>
      <c r="C443" cm="1">
        <f t="array" ref="C443">MIN(SEARCH({0,1,2,3,4,5,6,7,8,9},A443&amp;"0123456789"))</f>
        <v>39</v>
      </c>
      <c r="D443" t="str">
        <f t="shared" si="12"/>
        <v xml:space="preserve">Method daily shower spray ylang ylang </v>
      </c>
      <c r="E443" t="str">
        <f t="shared" si="13"/>
        <v>828ml</v>
      </c>
      <c r="F443" t="s">
        <v>1280</v>
      </c>
      <c r="G443" t="s">
        <v>1450</v>
      </c>
      <c r="H443" t="s">
        <v>1451</v>
      </c>
    </row>
    <row r="444" spans="1:8" x14ac:dyDescent="0.3">
      <c r="A444" t="s">
        <v>1452</v>
      </c>
      <c r="B444" t="s">
        <v>1045</v>
      </c>
      <c r="C444" cm="1">
        <f t="array" ref="C444">MIN(SEARCH({0,1,2,3,4,5,6,7,8,9},A444&amp;"0123456789"))</f>
        <v>33</v>
      </c>
      <c r="D444" t="str">
        <f t="shared" si="12"/>
        <v>Vileda indoor broom standard set</v>
      </c>
      <c r="E444" t="str">
        <f t="shared" si="13"/>
        <v/>
      </c>
      <c r="F444" t="s">
        <v>127</v>
      </c>
      <c r="G444" t="s">
        <v>1453</v>
      </c>
      <c r="H444" t="s">
        <v>1454</v>
      </c>
    </row>
    <row r="445" spans="1:8" x14ac:dyDescent="0.3">
      <c r="A445" t="s">
        <v>1455</v>
      </c>
      <c r="B445" t="s">
        <v>1045</v>
      </c>
      <c r="C445" cm="1">
        <f t="array" ref="C445">MIN(SEARCH({0,1,2,3,4,5,6,7,8,9},A445&amp;"0123456789"))</f>
        <v>23</v>
      </c>
      <c r="D445" t="str">
        <f t="shared" si="12"/>
        <v>Vileda promist max mop</v>
      </c>
      <c r="E445" t="str">
        <f t="shared" si="13"/>
        <v/>
      </c>
      <c r="F445" t="s">
        <v>1456</v>
      </c>
      <c r="G445" t="s">
        <v>1457</v>
      </c>
      <c r="H445" t="s">
        <v>1458</v>
      </c>
    </row>
    <row r="446" spans="1:8" x14ac:dyDescent="0.3">
      <c r="A446" t="s">
        <v>1459</v>
      </c>
      <c r="B446" t="s">
        <v>1045</v>
      </c>
      <c r="C446" cm="1">
        <f t="array" ref="C446">MIN(SEARCH({0,1,2,3,4,5,6,7,8,9},A446&amp;"0123456789"))</f>
        <v>24</v>
      </c>
      <c r="D446" t="str">
        <f t="shared" si="12"/>
        <v>Vileda classic flat mop</v>
      </c>
      <c r="E446" t="str">
        <f t="shared" si="13"/>
        <v/>
      </c>
      <c r="F446" t="s">
        <v>1460</v>
      </c>
      <c r="G446" t="s">
        <v>1461</v>
      </c>
      <c r="H446" t="s">
        <v>1462</v>
      </c>
    </row>
    <row r="447" spans="1:8" x14ac:dyDescent="0.3">
      <c r="A447" t="s">
        <v>1463</v>
      </c>
      <c r="B447" t="s">
        <v>1045</v>
      </c>
      <c r="C447" cm="1">
        <f t="array" ref="C447">MIN(SEARCH({0,1,2,3,4,5,6,7,8,9},A447&amp;"0123456789"))</f>
        <v>35</v>
      </c>
      <c r="D447" t="str">
        <f t="shared" si="12"/>
        <v>Vileda Powerbrush toilet brush set</v>
      </c>
      <c r="E447" t="str">
        <f t="shared" si="13"/>
        <v/>
      </c>
      <c r="F447" t="s">
        <v>1126</v>
      </c>
      <c r="G447" t="s">
        <v>1464</v>
      </c>
      <c r="H447" t="s">
        <v>1465</v>
      </c>
    </row>
    <row r="448" spans="1:8" x14ac:dyDescent="0.3">
      <c r="A448" t="s">
        <v>1466</v>
      </c>
      <c r="B448" t="s">
        <v>1045</v>
      </c>
      <c r="C448" cm="1">
        <f t="array" ref="C448">MIN(SEARCH({0,1,2,3,4,5,6,7,8,9},A448&amp;"0123456789"))</f>
        <v>26</v>
      </c>
      <c r="D448" t="str">
        <f t="shared" si="12"/>
        <v>Scotch Brite indoor broom</v>
      </c>
      <c r="E448" t="str">
        <f t="shared" si="13"/>
        <v/>
      </c>
      <c r="F448" t="s">
        <v>593</v>
      </c>
      <c r="G448" t="s">
        <v>1467</v>
      </c>
      <c r="H448" t="s">
        <v>1468</v>
      </c>
    </row>
    <row r="449" spans="1:8" x14ac:dyDescent="0.3">
      <c r="A449" t="s">
        <v>1469</v>
      </c>
      <c r="B449" t="s">
        <v>1045</v>
      </c>
      <c r="C449" cm="1">
        <f t="array" ref="C449">MIN(SEARCH({0,1,2,3,4,5,6,7,8,9},A449&amp;"0123456789"))</f>
        <v>43</v>
      </c>
      <c r="D449" t="str">
        <f t="shared" si="12"/>
        <v>Scotch Brite indoor dust pan and brush set</v>
      </c>
      <c r="E449" t="str">
        <f t="shared" si="13"/>
        <v/>
      </c>
      <c r="F449" t="s">
        <v>1108</v>
      </c>
      <c r="G449" t="s">
        <v>1470</v>
      </c>
      <c r="H449" t="s">
        <v>1471</v>
      </c>
    </row>
    <row r="450" spans="1:8" x14ac:dyDescent="0.3">
      <c r="A450" t="s">
        <v>1472</v>
      </c>
      <c r="B450" t="s">
        <v>1045</v>
      </c>
      <c r="C450" cm="1">
        <f t="array" ref="C450">MIN(SEARCH({0,1,2,3,4,5,6,7,8,9},A450&amp;"0123456789"))</f>
        <v>34</v>
      </c>
      <c r="D450" t="str">
        <f t="shared" si="12"/>
        <v xml:space="preserve">Harpic toilet cleaner power plus </v>
      </c>
      <c r="E450" t="str">
        <f t="shared" si="13"/>
        <v>1l</v>
      </c>
      <c r="F450" t="s">
        <v>399</v>
      </c>
      <c r="G450" t="s">
        <v>1473</v>
      </c>
      <c r="H450" t="s">
        <v>1474</v>
      </c>
    </row>
    <row r="451" spans="1:8" x14ac:dyDescent="0.3">
      <c r="A451" t="s">
        <v>1475</v>
      </c>
      <c r="B451" t="s">
        <v>1045</v>
      </c>
      <c r="C451" cm="1">
        <f t="array" ref="C451">MIN(SEARCH({0,1,2,3,4,5,6,7,8,9},A451&amp;"0123456789"))</f>
        <v>47</v>
      </c>
      <c r="D451" t="str">
        <f t="shared" ref="D451:D514" si="14">LEFT(A451, C451-1)</f>
        <v xml:space="preserve">Winni's Easy Clean vegan shower cleaner spray </v>
      </c>
      <c r="E451" t="str">
        <f t="shared" ref="E451:E514" si="15">RIGHT(A451, LEN(A451)-C451+1)</f>
        <v>500ml</v>
      </c>
      <c r="F451" t="s">
        <v>1476</v>
      </c>
      <c r="G451" t="s">
        <v>1477</v>
      </c>
      <c r="H451" t="s">
        <v>1478</v>
      </c>
    </row>
    <row r="452" spans="1:8" x14ac:dyDescent="0.3">
      <c r="A452" t="s">
        <v>1479</v>
      </c>
      <c r="B452" t="s">
        <v>1045</v>
      </c>
      <c r="C452" cm="1">
        <f t="array" ref="C452">MIN(SEARCH({0,1,2,3,4,5,6,7,8,9},A452&amp;"0123456789"))</f>
        <v>30</v>
      </c>
      <c r="D452" t="str">
        <f t="shared" si="14"/>
        <v xml:space="preserve">Clorox mold &amp; mildew remover </v>
      </c>
      <c r="E452" t="str">
        <f t="shared" si="15"/>
        <v>750ml</v>
      </c>
      <c r="F452" t="s">
        <v>534</v>
      </c>
      <c r="G452" t="s">
        <v>1480</v>
      </c>
      <c r="H452" t="s">
        <v>1481</v>
      </c>
    </row>
    <row r="453" spans="1:8" x14ac:dyDescent="0.3">
      <c r="A453" t="s">
        <v>1482</v>
      </c>
      <c r="B453" t="s">
        <v>1045</v>
      </c>
      <c r="C453" cm="1">
        <f t="array" ref="C453">MIN(SEARCH({0,1,2,3,4,5,6,7,8,9},A453&amp;"0123456789"))</f>
        <v>40</v>
      </c>
      <c r="D453" t="str">
        <f t="shared" si="14"/>
        <v>Mr Muscle fresh discs marine toilet gel</v>
      </c>
      <c r="E453" t="str">
        <f t="shared" si="15"/>
        <v/>
      </c>
      <c r="F453" t="s">
        <v>1483</v>
      </c>
      <c r="G453" t="s">
        <v>1484</v>
      </c>
      <c r="H453" t="s">
        <v>1485</v>
      </c>
    </row>
    <row r="454" spans="1:8" x14ac:dyDescent="0.3">
      <c r="A454" t="s">
        <v>1486</v>
      </c>
      <c r="B454" t="s">
        <v>1045</v>
      </c>
      <c r="C454" cm="1">
        <f t="array" ref="C454">MIN(SEARCH({0,1,2,3,4,5,6,7,8,9},A454&amp;"0123456789"))</f>
        <v>37</v>
      </c>
      <c r="D454" t="str">
        <f t="shared" si="14"/>
        <v xml:space="preserve">Essential Waitrose swing bin liners </v>
      </c>
      <c r="E454" t="str">
        <f t="shared" si="15"/>
        <v>50ltr x30</v>
      </c>
      <c r="F454" t="s">
        <v>1134</v>
      </c>
      <c r="G454" t="s">
        <v>1487</v>
      </c>
      <c r="H454" t="s">
        <v>1488</v>
      </c>
    </row>
    <row r="455" spans="1:8" x14ac:dyDescent="0.3">
      <c r="A455" t="s">
        <v>1489</v>
      </c>
      <c r="B455" t="s">
        <v>1045</v>
      </c>
      <c r="C455" cm="1">
        <f t="array" ref="C455">MIN(SEARCH({0,1,2,3,4,5,6,7,8,9},A455&amp;"0123456789"))</f>
        <v>60</v>
      </c>
      <c r="D455" t="str">
        <f t="shared" si="14"/>
        <v>Waitrose extra strong large refuse sacks with tie handles x</v>
      </c>
      <c r="E455" t="str">
        <f t="shared" si="15"/>
        <v>15</v>
      </c>
      <c r="F455" t="s">
        <v>1490</v>
      </c>
      <c r="G455" t="s">
        <v>1491</v>
      </c>
      <c r="H455" t="s">
        <v>1492</v>
      </c>
    </row>
    <row r="456" spans="1:8" x14ac:dyDescent="0.3">
      <c r="A456" t="s">
        <v>1493</v>
      </c>
      <c r="B456" t="s">
        <v>1045</v>
      </c>
      <c r="C456" cm="1">
        <f t="array" ref="C456">MIN(SEARCH({0,1,2,3,4,5,6,7,8,9},A456&amp;"0123456789"))</f>
        <v>39</v>
      </c>
      <c r="D456" t="str">
        <f t="shared" si="14"/>
        <v xml:space="preserve">Glad Kitchen Tidy medium garbage bags </v>
      </c>
      <c r="E456" t="str">
        <f t="shared" si="15"/>
        <v>55x61cm 27ltr x30</v>
      </c>
      <c r="F456" t="s">
        <v>217</v>
      </c>
      <c r="G456" t="s">
        <v>1494</v>
      </c>
      <c r="H456" t="s">
        <v>1495</v>
      </c>
    </row>
    <row r="457" spans="1:8" x14ac:dyDescent="0.3">
      <c r="A457" t="s">
        <v>1496</v>
      </c>
      <c r="B457" t="s">
        <v>1045</v>
      </c>
      <c r="C457" cm="1">
        <f t="array" ref="C457">MIN(SEARCH({0,1,2,3,4,5,6,7,8,9},A457&amp;"0123456789"))</f>
        <v>44</v>
      </c>
      <c r="D457" t="str">
        <f t="shared" si="14"/>
        <v xml:space="preserve">Enviro Care biodegradable XXS garbage bags </v>
      </c>
      <c r="E457" t="str">
        <f t="shared" si="15"/>
        <v>46x52cm 5gal x30</v>
      </c>
      <c r="F457" t="s">
        <v>1008</v>
      </c>
      <c r="G457" t="s">
        <v>1497</v>
      </c>
      <c r="H457" t="s">
        <v>1498</v>
      </c>
    </row>
    <row r="458" spans="1:8" x14ac:dyDescent="0.3">
      <c r="A458" t="s">
        <v>1499</v>
      </c>
      <c r="B458" t="s">
        <v>1045</v>
      </c>
      <c r="C458" cm="1">
        <f t="array" ref="C458">MIN(SEARCH({0,1,2,3,4,5,6,7,8,9},A458&amp;"0123456789"))</f>
        <v>27</v>
      </c>
      <c r="D458" t="str">
        <f t="shared" si="14"/>
        <v xml:space="preserve">SpinneysHOME Garbage Bags </v>
      </c>
      <c r="E458" t="str">
        <f t="shared" si="15"/>
        <v>56x60 (38L) White</v>
      </c>
      <c r="F458" t="s">
        <v>1500</v>
      </c>
      <c r="G458" t="s">
        <v>1501</v>
      </c>
      <c r="H458" t="s">
        <v>1502</v>
      </c>
    </row>
    <row r="459" spans="1:8" x14ac:dyDescent="0.3">
      <c r="A459" t="s">
        <v>1503</v>
      </c>
      <c r="B459" t="s">
        <v>1045</v>
      </c>
      <c r="C459" cm="1">
        <f t="array" ref="C459">MIN(SEARCH({0,1,2,3,4,5,6,7,8,9},A459&amp;"0123456789"))</f>
        <v>62</v>
      </c>
      <c r="D459" t="str">
        <f t="shared" si="14"/>
        <v>Essential Waitrose all purpose refuse sacks with tie handle x</v>
      </c>
      <c r="E459" t="str">
        <f t="shared" si="15"/>
        <v>10</v>
      </c>
      <c r="F459" t="s">
        <v>1181</v>
      </c>
      <c r="G459" t="s">
        <v>1504</v>
      </c>
      <c r="H459" t="s">
        <v>1505</v>
      </c>
    </row>
    <row r="460" spans="1:8" x14ac:dyDescent="0.3">
      <c r="A460" t="s">
        <v>1506</v>
      </c>
      <c r="B460" t="s">
        <v>1045</v>
      </c>
      <c r="C460" cm="1">
        <f t="array" ref="C460">MIN(SEARCH({0,1,2,3,4,5,6,7,8,9},A460&amp;"0123456789"))</f>
        <v>44</v>
      </c>
      <c r="D460" t="str">
        <f t="shared" si="14"/>
        <v>Essential Waitrose wheelie bin bag liners x</v>
      </c>
      <c r="E460" t="str">
        <f t="shared" si="15"/>
        <v>10</v>
      </c>
      <c r="F460" t="s">
        <v>1507</v>
      </c>
      <c r="G460" t="s">
        <v>1508</v>
      </c>
      <c r="H460" t="s">
        <v>1509</v>
      </c>
    </row>
    <row r="461" spans="1:8" x14ac:dyDescent="0.3">
      <c r="A461" t="s">
        <v>1510</v>
      </c>
      <c r="B461" t="s">
        <v>1045</v>
      </c>
      <c r="C461" cm="1">
        <f t="array" ref="C461">MIN(SEARCH({0,1,2,3,4,5,6,7,8,9},A461&amp;"0123456789"))</f>
        <v>27</v>
      </c>
      <c r="D461" t="str">
        <f t="shared" si="14"/>
        <v xml:space="preserve">SpinneysHOME Garbage Bags </v>
      </c>
      <c r="E461" t="str">
        <f t="shared" si="15"/>
        <v>46x52 (19L) Black</v>
      </c>
      <c r="F461" t="s">
        <v>1511</v>
      </c>
      <c r="G461" t="s">
        <v>1512</v>
      </c>
      <c r="H461" t="s">
        <v>1513</v>
      </c>
    </row>
    <row r="462" spans="1:8" x14ac:dyDescent="0.3">
      <c r="A462" t="s">
        <v>1514</v>
      </c>
      <c r="B462" t="s">
        <v>1045</v>
      </c>
      <c r="C462" cm="1">
        <f t="array" ref="C462">MIN(SEARCH({0,1,2,3,4,5,6,7,8,9},A462&amp;"0123456789"))</f>
        <v>27</v>
      </c>
      <c r="D462" t="str">
        <f t="shared" si="14"/>
        <v xml:space="preserve">SpinneysHOME Garbage Bags </v>
      </c>
      <c r="E462" t="str">
        <f t="shared" si="15"/>
        <v>56x60 (38L) Black</v>
      </c>
      <c r="F462" t="s">
        <v>1500</v>
      </c>
      <c r="G462" t="s">
        <v>1515</v>
      </c>
      <c r="H462" t="s">
        <v>1516</v>
      </c>
    </row>
    <row r="463" spans="1:8" x14ac:dyDescent="0.3">
      <c r="A463" t="s">
        <v>1517</v>
      </c>
      <c r="B463" t="s">
        <v>1045</v>
      </c>
      <c r="C463" cm="1">
        <f t="array" ref="C463">MIN(SEARCH({0,1,2,3,4,5,6,7,8,9},A463&amp;"0123456789"))</f>
        <v>27</v>
      </c>
      <c r="D463" t="str">
        <f t="shared" si="14"/>
        <v xml:space="preserve">SpinneysHOME Garbage Bags </v>
      </c>
      <c r="E463" t="str">
        <f t="shared" si="15"/>
        <v>56x60 (38L) Lemon Scented</v>
      </c>
      <c r="F463" t="s">
        <v>1518</v>
      </c>
      <c r="G463" t="s">
        <v>1519</v>
      </c>
      <c r="H463" t="s">
        <v>1520</v>
      </c>
    </row>
    <row r="464" spans="1:8" x14ac:dyDescent="0.3">
      <c r="A464" t="s">
        <v>1521</v>
      </c>
      <c r="B464" t="s">
        <v>1045</v>
      </c>
      <c r="C464" cm="1">
        <f t="array" ref="C464">MIN(SEARCH({0,1,2,3,4,5,6,7,8,9},A464&amp;"0123456789"))</f>
        <v>44</v>
      </c>
      <c r="D464" t="str">
        <f t="shared" si="14"/>
        <v xml:space="preserve">Enviro Care biodegradable XXL garbage bags </v>
      </c>
      <c r="E464" t="str">
        <f t="shared" si="15"/>
        <v>105x125cm 67gal x10</v>
      </c>
      <c r="F464" t="s">
        <v>1522</v>
      </c>
      <c r="G464" t="s">
        <v>1523</v>
      </c>
      <c r="H464" t="s">
        <v>1524</v>
      </c>
    </row>
    <row r="465" spans="1:8" x14ac:dyDescent="0.3">
      <c r="A465" t="s">
        <v>1525</v>
      </c>
      <c r="B465" t="s">
        <v>1045</v>
      </c>
      <c r="C465" cm="1">
        <f t="array" ref="C465">MIN(SEARCH({0,1,2,3,4,5,6,7,8,9},A465&amp;"0123456789"))</f>
        <v>27</v>
      </c>
      <c r="D465" t="str">
        <f t="shared" si="14"/>
        <v xml:space="preserve">SpinneysHOME Garbage Bags </v>
      </c>
      <c r="E465" t="str">
        <f t="shared" si="15"/>
        <v>60x90 (114L) White</v>
      </c>
      <c r="F465" t="s">
        <v>974</v>
      </c>
      <c r="G465" t="s">
        <v>1526</v>
      </c>
      <c r="H465" t="s">
        <v>1527</v>
      </c>
    </row>
    <row r="466" spans="1:8" x14ac:dyDescent="0.3">
      <c r="A466" t="s">
        <v>1528</v>
      </c>
      <c r="B466" t="s">
        <v>1045</v>
      </c>
      <c r="C466" cm="1">
        <f t="array" ref="C466">MIN(SEARCH({0,1,2,3,4,5,6,7,8,9},A466&amp;"0123456789"))</f>
        <v>27</v>
      </c>
      <c r="D466" t="str">
        <f t="shared" si="14"/>
        <v xml:space="preserve">SpinneysHOME Garbage Bags </v>
      </c>
      <c r="E466" t="str">
        <f t="shared" si="15"/>
        <v>46x52 (19L) White</v>
      </c>
      <c r="F466" t="s">
        <v>1511</v>
      </c>
      <c r="G466" t="s">
        <v>1529</v>
      </c>
      <c r="H466" t="s">
        <v>1530</v>
      </c>
    </row>
    <row r="467" spans="1:8" x14ac:dyDescent="0.3">
      <c r="A467" t="s">
        <v>1531</v>
      </c>
      <c r="B467" t="s">
        <v>1045</v>
      </c>
      <c r="C467" cm="1">
        <f t="array" ref="C467">MIN(SEARCH({0,1,2,3,4,5,6,7,8,9},A467&amp;"0123456789"))</f>
        <v>27</v>
      </c>
      <c r="D467" t="str">
        <f t="shared" si="14"/>
        <v xml:space="preserve">SpinneysHOME Garbage Bags </v>
      </c>
      <c r="E467" t="str">
        <f t="shared" si="15"/>
        <v>46x52 (19L) Lemon Scented</v>
      </c>
      <c r="F467" t="s">
        <v>1001</v>
      </c>
      <c r="G467" t="s">
        <v>1532</v>
      </c>
      <c r="H467" t="s">
        <v>1533</v>
      </c>
    </row>
    <row r="468" spans="1:8" x14ac:dyDescent="0.3">
      <c r="A468" t="s">
        <v>1534</v>
      </c>
      <c r="B468" t="s">
        <v>1045</v>
      </c>
      <c r="C468" cm="1">
        <f t="array" ref="C468">MIN(SEARCH({0,1,2,3,4,5,6,7,8,9},A468&amp;"0123456789"))</f>
        <v>50</v>
      </c>
      <c r="D468" t="str">
        <f t="shared" si="14"/>
        <v xml:space="preserve">Essential Waitrose refuse sacks with tie handles </v>
      </c>
      <c r="E468" t="str">
        <f t="shared" si="15"/>
        <v>90ltr x15</v>
      </c>
      <c r="F468" t="s">
        <v>1138</v>
      </c>
      <c r="G468" t="s">
        <v>1535</v>
      </c>
      <c r="H468" t="s">
        <v>1536</v>
      </c>
    </row>
    <row r="469" spans="1:8" x14ac:dyDescent="0.3">
      <c r="A469" t="s">
        <v>1537</v>
      </c>
      <c r="B469" t="s">
        <v>1045</v>
      </c>
      <c r="C469" cm="1">
        <f t="array" ref="C469">MIN(SEARCH({0,1,2,3,4,5,6,7,8,9},A469&amp;"0123456789"))</f>
        <v>54</v>
      </c>
      <c r="D469" t="str">
        <f t="shared" si="14"/>
        <v>Essential Waitrose swing bin liners with drawstring x</v>
      </c>
      <c r="E469" t="str">
        <f t="shared" si="15"/>
        <v>30</v>
      </c>
      <c r="F469" t="s">
        <v>1538</v>
      </c>
      <c r="G469" t="s">
        <v>1539</v>
      </c>
      <c r="H469" t="s">
        <v>1540</v>
      </c>
    </row>
    <row r="470" spans="1:8" x14ac:dyDescent="0.3">
      <c r="A470" t="s">
        <v>1541</v>
      </c>
      <c r="B470" t="s">
        <v>1045</v>
      </c>
      <c r="C470" cm="1">
        <f t="array" ref="C470">MIN(SEARCH({0,1,2,3,4,5,6,7,8,9},A470&amp;"0123456789"))</f>
        <v>1</v>
      </c>
      <c r="D470" t="str">
        <f t="shared" si="14"/>
        <v/>
      </c>
      <c r="E470" t="str">
        <f t="shared" si="15"/>
        <v>3M scotch-brite T6 spin mop bucket refill</v>
      </c>
      <c r="F470" t="s">
        <v>457</v>
      </c>
      <c r="G470" t="s">
        <v>1542</v>
      </c>
      <c r="H470" t="s">
        <v>1543</v>
      </c>
    </row>
    <row r="471" spans="1:8" x14ac:dyDescent="0.3">
      <c r="A471" t="s">
        <v>1544</v>
      </c>
      <c r="B471" t="s">
        <v>1045</v>
      </c>
      <c r="C471" cm="1">
        <f t="array" ref="C471">MIN(SEARCH({0,1,2,3,4,5,6,7,8,9},A471&amp;"0123456789"))</f>
        <v>19</v>
      </c>
      <c r="D471" t="str">
        <f t="shared" si="14"/>
        <v>Vileda classic mop</v>
      </c>
      <c r="E471" t="str">
        <f t="shared" si="15"/>
        <v/>
      </c>
      <c r="F471" t="s">
        <v>12</v>
      </c>
      <c r="G471" t="s">
        <v>1545</v>
      </c>
      <c r="H471" t="s">
        <v>1546</v>
      </c>
    </row>
    <row r="472" spans="1:8" x14ac:dyDescent="0.3">
      <c r="A472" t="s">
        <v>1547</v>
      </c>
      <c r="B472" t="s">
        <v>1045</v>
      </c>
      <c r="C472" cm="1">
        <f t="array" ref="C472">MIN(SEARCH({0,1,2,3,4,5,6,7,8,9},A472&amp;"0123456789"))</f>
        <v>28</v>
      </c>
      <c r="D472" t="str">
        <f t="shared" si="14"/>
        <v>Scotch Brite floor squeegee</v>
      </c>
      <c r="E472" t="str">
        <f t="shared" si="15"/>
        <v/>
      </c>
      <c r="F472" t="s">
        <v>1126</v>
      </c>
      <c r="G472" t="s">
        <v>1548</v>
      </c>
      <c r="H472" t="s">
        <v>1549</v>
      </c>
    </row>
    <row r="473" spans="1:8" x14ac:dyDescent="0.3">
      <c r="A473" t="s">
        <v>1550</v>
      </c>
      <c r="B473" t="s">
        <v>1045</v>
      </c>
      <c r="C473" cm="1">
        <f t="array" ref="C473">MIN(SEARCH({0,1,2,3,4,5,6,7,8,9},A473&amp;"0123456789"))</f>
        <v>31</v>
      </c>
      <c r="D473" t="str">
        <f t="shared" si="14"/>
        <v xml:space="preserve">Vileda floor wiper wipe &amp; dry </v>
      </c>
      <c r="E473" t="str">
        <f t="shared" si="15"/>
        <v>42cm w/stick</v>
      </c>
      <c r="F473" t="s">
        <v>457</v>
      </c>
      <c r="G473" t="s">
        <v>1551</v>
      </c>
      <c r="H473" t="s">
        <v>1552</v>
      </c>
    </row>
    <row r="474" spans="1:8" x14ac:dyDescent="0.3">
      <c r="A474" t="s">
        <v>1553</v>
      </c>
      <c r="B474" t="s">
        <v>1045</v>
      </c>
      <c r="C474" cm="1">
        <f t="array" ref="C474">MIN(SEARCH({0,1,2,3,4,5,6,7,8,9},A474&amp;"0123456789"))</f>
        <v>32</v>
      </c>
      <c r="D474" t="str">
        <f t="shared" si="14"/>
        <v>Vileda Easy Wring Turbo mop set</v>
      </c>
      <c r="E474" t="str">
        <f t="shared" si="15"/>
        <v/>
      </c>
      <c r="F474" t="s">
        <v>1554</v>
      </c>
      <c r="G474" t="s">
        <v>1555</v>
      </c>
      <c r="H474" t="s">
        <v>1556</v>
      </c>
    </row>
    <row r="475" spans="1:8" x14ac:dyDescent="0.3">
      <c r="A475" t="s">
        <v>1557</v>
      </c>
      <c r="B475" t="s">
        <v>1045</v>
      </c>
      <c r="C475" cm="1">
        <f t="array" ref="C475">MIN(SEARCH({0,1,2,3,4,5,6,7,8,9},A475&amp;"0123456789"))</f>
        <v>28</v>
      </c>
      <c r="D475" t="str">
        <f t="shared" si="14"/>
        <v>Vileda ActiveMax mop refill</v>
      </c>
      <c r="E475" t="str">
        <f t="shared" si="15"/>
        <v/>
      </c>
      <c r="F475" t="s">
        <v>392</v>
      </c>
      <c r="G475" t="s">
        <v>1558</v>
      </c>
      <c r="H475" t="s">
        <v>1559</v>
      </c>
    </row>
    <row r="476" spans="1:8" x14ac:dyDescent="0.3">
      <c r="A476" t="s">
        <v>1560</v>
      </c>
      <c r="B476" t="s">
        <v>1045</v>
      </c>
      <c r="C476" cm="1">
        <f t="array" ref="C476">MIN(SEARCH({0,1,2,3,4,5,6,7,8,9},A476&amp;"0123456789"))</f>
        <v>35</v>
      </c>
      <c r="D476" t="str">
        <f t="shared" si="14"/>
        <v>Vileda long handle dustpan &amp; broom</v>
      </c>
      <c r="E476" t="str">
        <f t="shared" si="15"/>
        <v/>
      </c>
      <c r="F476" t="s">
        <v>1225</v>
      </c>
      <c r="G476" t="s">
        <v>1561</v>
      </c>
      <c r="H476" t="s">
        <v>1562</v>
      </c>
    </row>
    <row r="477" spans="1:8" x14ac:dyDescent="0.3">
      <c r="A477" t="s">
        <v>1563</v>
      </c>
      <c r="B477" t="s">
        <v>1045</v>
      </c>
      <c r="C477" cm="1">
        <f t="array" ref="C477">MIN(SEARCH({0,1,2,3,4,5,6,7,8,9},A477&amp;"0123456789"))</f>
        <v>39</v>
      </c>
      <c r="D477" t="str">
        <f t="shared" si="14"/>
        <v>Vileda Super Mop Soft replacement head</v>
      </c>
      <c r="E477" t="str">
        <f t="shared" si="15"/>
        <v/>
      </c>
      <c r="F477" t="s">
        <v>1280</v>
      </c>
      <c r="G477" t="s">
        <v>1564</v>
      </c>
      <c r="H477" t="s">
        <v>1565</v>
      </c>
    </row>
    <row r="478" spans="1:8" x14ac:dyDescent="0.3">
      <c r="A478" t="s">
        <v>1566</v>
      </c>
      <c r="B478" t="s">
        <v>1045</v>
      </c>
      <c r="C478" cm="1">
        <f t="array" ref="C478">MIN(SEARCH({0,1,2,3,4,5,6,7,8,9},A478&amp;"0123456789"))</f>
        <v>41</v>
      </c>
      <c r="D478" t="str">
        <f t="shared" si="14"/>
        <v xml:space="preserve">Dac lemon &amp; lime kitchen &amp; oven cleaner </v>
      </c>
      <c r="E478" t="str">
        <f t="shared" si="15"/>
        <v>500ml</v>
      </c>
      <c r="F478" t="s">
        <v>1567</v>
      </c>
      <c r="G478" t="s">
        <v>1568</v>
      </c>
      <c r="H478" t="s">
        <v>1569</v>
      </c>
    </row>
    <row r="479" spans="1:8" x14ac:dyDescent="0.3">
      <c r="A479" t="s">
        <v>1570</v>
      </c>
      <c r="B479" t="s">
        <v>1045</v>
      </c>
      <c r="C479" cm="1">
        <f t="array" ref="C479">MIN(SEARCH({0,1,2,3,4,5,6,7,8,9},A479&amp;"0123456789"))</f>
        <v>30</v>
      </c>
      <c r="D479" t="str">
        <f t="shared" si="14"/>
        <v xml:space="preserve">Clorox kitchen cleaner lemon </v>
      </c>
      <c r="E479" t="str">
        <f t="shared" si="15"/>
        <v>750ml</v>
      </c>
      <c r="F479" t="s">
        <v>534</v>
      </c>
      <c r="G479" t="s">
        <v>1571</v>
      </c>
      <c r="H479" t="s">
        <v>1572</v>
      </c>
    </row>
    <row r="480" spans="1:8" x14ac:dyDescent="0.3">
      <c r="A480" t="s">
        <v>1573</v>
      </c>
      <c r="B480" t="s">
        <v>1045</v>
      </c>
      <c r="C480" cm="1">
        <f t="array" ref="C480">MIN(SEARCH({0,1,2,3,4,5,6,7,8,9},A480&amp;"0123456789"))</f>
        <v>48</v>
      </c>
      <c r="D480" t="str">
        <f t="shared" si="14"/>
        <v xml:space="preserve">Dr Beckmann ceramic, gas &amp; halogen hob cleaner </v>
      </c>
      <c r="E480" t="str">
        <f t="shared" si="15"/>
        <v>250ml</v>
      </c>
      <c r="F480" t="s">
        <v>467</v>
      </c>
      <c r="G480" t="s">
        <v>1574</v>
      </c>
      <c r="H480" t="s">
        <v>1575</v>
      </c>
    </row>
    <row r="481" spans="1:8" x14ac:dyDescent="0.3">
      <c r="A481" t="s">
        <v>1576</v>
      </c>
      <c r="B481" t="s">
        <v>1045</v>
      </c>
      <c r="C481" cm="1">
        <f t="array" ref="C481">MIN(SEARCH({0,1,2,3,4,5,6,7,8,9},A481&amp;"0123456789"))</f>
        <v>35</v>
      </c>
      <c r="D481" t="str">
        <f t="shared" si="14"/>
        <v>Dettol anti-bacterial skin wipes x</v>
      </c>
      <c r="E481" t="str">
        <f t="shared" si="15"/>
        <v>10</v>
      </c>
      <c r="F481" t="s">
        <v>847</v>
      </c>
      <c r="G481" t="s">
        <v>1577</v>
      </c>
      <c r="H481" t="s">
        <v>1578</v>
      </c>
    </row>
    <row r="482" spans="1:8" x14ac:dyDescent="0.3">
      <c r="A482" t="s">
        <v>1579</v>
      </c>
      <c r="B482" t="s">
        <v>1045</v>
      </c>
      <c r="C482" cm="1">
        <f t="array" ref="C482">MIN(SEARCH({0,1,2,3,4,5,6,7,8,9},A482&amp;"0123456789"))</f>
        <v>30</v>
      </c>
      <c r="D482" t="str">
        <f t="shared" si="14"/>
        <v>Dettol anti-bacterial wipes x</v>
      </c>
      <c r="E482" t="str">
        <f t="shared" si="15"/>
        <v>20</v>
      </c>
      <c r="F482" t="s">
        <v>201</v>
      </c>
      <c r="G482" t="s">
        <v>1580</v>
      </c>
      <c r="H482" t="s">
        <v>1581</v>
      </c>
    </row>
    <row r="483" spans="1:8" x14ac:dyDescent="0.3">
      <c r="A483" t="s">
        <v>1582</v>
      </c>
      <c r="B483" t="s">
        <v>1045</v>
      </c>
      <c r="C483" cm="1">
        <f t="array" ref="C483">MIN(SEARCH({0,1,2,3,4,5,6,7,8,9},A483&amp;"0123456789"))</f>
        <v>18</v>
      </c>
      <c r="D483" t="str">
        <f t="shared" si="14"/>
        <v xml:space="preserve">DAC drain opener </v>
      </c>
      <c r="E483" t="str">
        <f t="shared" si="15"/>
        <v>500g</v>
      </c>
      <c r="F483" t="s">
        <v>892</v>
      </c>
      <c r="G483" t="s">
        <v>1583</v>
      </c>
      <c r="H483" t="s">
        <v>1584</v>
      </c>
    </row>
    <row r="484" spans="1:8" x14ac:dyDescent="0.3">
      <c r="A484" t="s">
        <v>1585</v>
      </c>
      <c r="B484" t="s">
        <v>1045</v>
      </c>
      <c r="C484" cm="1">
        <f t="array" ref="C484">MIN(SEARCH({0,1,2,3,4,5,6,7,8,9},A484&amp;"0123456789"))</f>
        <v>29</v>
      </c>
      <c r="D484" t="str">
        <f t="shared" si="14"/>
        <v xml:space="preserve">Vanish crystal white powder </v>
      </c>
      <c r="E484" t="str">
        <f t="shared" si="15"/>
        <v>450g</v>
      </c>
      <c r="F484" t="s">
        <v>149</v>
      </c>
      <c r="G484" t="s">
        <v>1586</v>
      </c>
      <c r="H484" t="s">
        <v>1587</v>
      </c>
    </row>
    <row r="485" spans="1:8" x14ac:dyDescent="0.3">
      <c r="A485" t="s">
        <v>1588</v>
      </c>
      <c r="B485" t="s">
        <v>1045</v>
      </c>
      <c r="C485" cm="1">
        <f t="array" ref="C485">MIN(SEARCH({0,1,2,3,4,5,6,7,8,9},A485&amp;"0123456789"))</f>
        <v>38</v>
      </c>
      <c r="D485" t="str">
        <f t="shared" si="14"/>
        <v xml:space="preserve">Dettol antibacterial kitchen cleaner </v>
      </c>
      <c r="E485" t="str">
        <f t="shared" si="15"/>
        <v>500ml</v>
      </c>
      <c r="F485" t="s">
        <v>1589</v>
      </c>
      <c r="G485" t="s">
        <v>1590</v>
      </c>
      <c r="H485" t="s">
        <v>1591</v>
      </c>
    </row>
    <row r="486" spans="1:8" x14ac:dyDescent="0.3">
      <c r="A486" t="s">
        <v>1592</v>
      </c>
      <c r="B486" t="s">
        <v>1045</v>
      </c>
      <c r="C486" cm="1">
        <f t="array" ref="C486">MIN(SEARCH({0,1,2,3,4,5,6,7,8,9},A486&amp;"0123456789"))</f>
        <v>17</v>
      </c>
      <c r="D486" t="str">
        <f t="shared" si="14"/>
        <v xml:space="preserve">Jif lemon cream </v>
      </c>
      <c r="E486" t="str">
        <f t="shared" si="15"/>
        <v>750ml</v>
      </c>
      <c r="F486" t="s">
        <v>534</v>
      </c>
      <c r="G486" t="s">
        <v>1593</v>
      </c>
      <c r="H486" t="s">
        <v>1594</v>
      </c>
    </row>
    <row r="487" spans="1:8" x14ac:dyDescent="0.3">
      <c r="A487" t="s">
        <v>1595</v>
      </c>
      <c r="B487" t="s">
        <v>1045</v>
      </c>
      <c r="C487" cm="1">
        <f t="array" ref="C487">MIN(SEARCH({0,1,2,3,4,5,6,7,8,9},A487&amp;"0123456789"))</f>
        <v>29</v>
      </c>
      <c r="D487" t="str">
        <f t="shared" si="14"/>
        <v xml:space="preserve">Vanish crystal white powder </v>
      </c>
      <c r="E487" t="str">
        <f t="shared" si="15"/>
        <v>900g</v>
      </c>
      <c r="F487" t="s">
        <v>524</v>
      </c>
      <c r="G487" t="s">
        <v>1596</v>
      </c>
      <c r="H487" t="s">
        <v>1597</v>
      </c>
    </row>
    <row r="488" spans="1:8" x14ac:dyDescent="0.3">
      <c r="A488" t="s">
        <v>1598</v>
      </c>
      <c r="B488" t="s">
        <v>1045</v>
      </c>
      <c r="C488" cm="1">
        <f t="array" ref="C488">MIN(SEARCH({0,1,2,3,4,5,6,7,8,9},A488&amp;"0123456789"))</f>
        <v>30</v>
      </c>
      <c r="D488" t="str">
        <f t="shared" si="14"/>
        <v xml:space="preserve">Astonish lemon cream cleaner </v>
      </c>
      <c r="E488" t="str">
        <f t="shared" si="15"/>
        <v>500ml</v>
      </c>
      <c r="F488" t="s">
        <v>108</v>
      </c>
      <c r="G488" t="s">
        <v>1599</v>
      </c>
      <c r="H488" t="s">
        <v>1600</v>
      </c>
    </row>
    <row r="489" spans="1:8" x14ac:dyDescent="0.3">
      <c r="A489" t="s">
        <v>1601</v>
      </c>
      <c r="B489" t="s">
        <v>1045</v>
      </c>
      <c r="C489" cm="1">
        <f t="array" ref="C489">MIN(SEARCH({0,1,2,3,4,5,6,7,8,9},A489&amp;"0123456789"))</f>
        <v>32</v>
      </c>
      <c r="D489" t="str">
        <f t="shared" si="14"/>
        <v xml:space="preserve">Astonish premium grease lifter </v>
      </c>
      <c r="E489" t="str">
        <f t="shared" si="15"/>
        <v>750ml</v>
      </c>
      <c r="F489" t="s">
        <v>1346</v>
      </c>
      <c r="G489" t="s">
        <v>1602</v>
      </c>
      <c r="H489" t="s">
        <v>1603</v>
      </c>
    </row>
    <row r="490" spans="1:8" x14ac:dyDescent="0.3">
      <c r="A490" t="s">
        <v>1604</v>
      </c>
      <c r="B490" t="s">
        <v>1045</v>
      </c>
      <c r="C490" cm="1">
        <f t="array" ref="C490">MIN(SEARCH({0,1,2,3,4,5,6,7,8,9},A490&amp;"0123456789"))</f>
        <v>16</v>
      </c>
      <c r="D490" t="str">
        <f t="shared" si="14"/>
        <v xml:space="preserve">Jif rose cream </v>
      </c>
      <c r="E490" t="str">
        <f t="shared" si="15"/>
        <v>750ml</v>
      </c>
      <c r="F490" t="s">
        <v>555</v>
      </c>
      <c r="G490" t="s">
        <v>1605</v>
      </c>
      <c r="H490" t="s">
        <v>1606</v>
      </c>
    </row>
    <row r="491" spans="1:8" x14ac:dyDescent="0.3">
      <c r="A491" t="s">
        <v>1607</v>
      </c>
      <c r="B491" t="s">
        <v>1045</v>
      </c>
      <c r="C491" cm="1">
        <f t="array" ref="C491">MIN(SEARCH({0,1,2,3,4,5,6,7,8,9},A491&amp;"0123456789"))</f>
        <v>43</v>
      </c>
      <c r="D491" t="str">
        <f t="shared" si="14"/>
        <v xml:space="preserve">Arm &amp; Hammer fridge-n-freezer baking soda </v>
      </c>
      <c r="E491" t="str">
        <f t="shared" si="15"/>
        <v>396.8g</v>
      </c>
      <c r="F491" t="s">
        <v>636</v>
      </c>
      <c r="G491" t="s">
        <v>1608</v>
      </c>
      <c r="H491" t="s">
        <v>1609</v>
      </c>
    </row>
    <row r="492" spans="1:8" x14ac:dyDescent="0.3">
      <c r="A492" t="s">
        <v>1610</v>
      </c>
      <c r="B492" t="s">
        <v>1045</v>
      </c>
      <c r="C492" cm="1">
        <f t="array" ref="C492">MIN(SEARCH({0,1,2,3,4,5,6,7,8,9},A492&amp;"0123456789"))</f>
        <v>30</v>
      </c>
      <c r="D492" t="str">
        <f t="shared" si="14"/>
        <v xml:space="preserve">Clorox kitchen cleaner spray </v>
      </c>
      <c r="E492" t="str">
        <f t="shared" si="15"/>
        <v>500ml</v>
      </c>
      <c r="F492" t="s">
        <v>1266</v>
      </c>
      <c r="G492" t="s">
        <v>1611</v>
      </c>
      <c r="H492" t="s">
        <v>1612</v>
      </c>
    </row>
    <row r="493" spans="1:8" x14ac:dyDescent="0.3">
      <c r="A493" t="s">
        <v>1613</v>
      </c>
      <c r="B493" t="s">
        <v>1045</v>
      </c>
      <c r="C493" cm="1">
        <f t="array" ref="C493">MIN(SEARCH({0,1,2,3,4,5,6,7,8,9},A493&amp;"0123456789"))</f>
        <v>25</v>
      </c>
      <c r="D493" t="str">
        <f t="shared" si="14"/>
        <v>Dettol cool skin wipes x</v>
      </c>
      <c r="E493" t="str">
        <f t="shared" si="15"/>
        <v>10</v>
      </c>
      <c r="F493" t="s">
        <v>847</v>
      </c>
      <c r="G493" t="s">
        <v>1614</v>
      </c>
      <c r="H493" t="s">
        <v>1615</v>
      </c>
    </row>
    <row r="494" spans="1:8" x14ac:dyDescent="0.3">
      <c r="A494" t="s">
        <v>1616</v>
      </c>
      <c r="B494" t="s">
        <v>1045</v>
      </c>
      <c r="C494" cm="1">
        <f t="array" ref="C494">MIN(SEARCH({0,1,2,3,4,5,6,7,8,9},A494&amp;"0123456789"))</f>
        <v>29</v>
      </c>
      <c r="D494" t="str">
        <f t="shared" si="14"/>
        <v xml:space="preserve">Dettol anti-bacterial wipes </v>
      </c>
      <c r="E494" t="str">
        <f t="shared" si="15"/>
        <v>40pk</v>
      </c>
      <c r="F494" t="s">
        <v>593</v>
      </c>
      <c r="G494" t="s">
        <v>1617</v>
      </c>
      <c r="H494" t="s">
        <v>1618</v>
      </c>
    </row>
    <row r="495" spans="1:8" x14ac:dyDescent="0.3">
      <c r="A495" t="s">
        <v>1619</v>
      </c>
      <c r="B495" t="s">
        <v>1045</v>
      </c>
      <c r="C495" cm="1">
        <f t="array" ref="C495">MIN(SEARCH({0,1,2,3,4,5,6,7,8,9},A495&amp;"0123456789"))</f>
        <v>47</v>
      </c>
      <c r="D495" t="str">
        <f t="shared" si="14"/>
        <v>Vileda Active Max Classic flat mop head refill</v>
      </c>
      <c r="E495" t="str">
        <f t="shared" si="15"/>
        <v/>
      </c>
      <c r="F495" t="s">
        <v>1188</v>
      </c>
      <c r="G495" t="s">
        <v>1620</v>
      </c>
      <c r="H495" t="s">
        <v>1621</v>
      </c>
    </row>
    <row r="496" spans="1:8" x14ac:dyDescent="0.3">
      <c r="A496" t="s">
        <v>1622</v>
      </c>
      <c r="B496" t="s">
        <v>1045</v>
      </c>
      <c r="C496" cm="1">
        <f t="array" ref="C496">MIN(SEARCH({0,1,2,3,4,5,6,7,8,9},A496&amp;"0123456789"))</f>
        <v>27</v>
      </c>
      <c r="D496" t="str">
        <f t="shared" si="14"/>
        <v>Scotch Brite outdoor broom</v>
      </c>
      <c r="E496" t="str">
        <f t="shared" si="15"/>
        <v/>
      </c>
      <c r="F496" t="s">
        <v>1012</v>
      </c>
      <c r="G496" t="s">
        <v>1623</v>
      </c>
      <c r="H496" t="s">
        <v>1624</v>
      </c>
    </row>
    <row r="497" spans="1:8" x14ac:dyDescent="0.3">
      <c r="A497" t="s">
        <v>1625</v>
      </c>
      <c r="B497" t="s">
        <v>1045</v>
      </c>
      <c r="C497" cm="1">
        <f t="array" ref="C497">MIN(SEARCH({0,1,2,3,4,5,6,7,8,9},A497&amp;"0123456789"))</f>
        <v>1</v>
      </c>
      <c r="D497" t="str">
        <f t="shared" si="14"/>
        <v/>
      </c>
      <c r="E497" t="str">
        <f t="shared" si="15"/>
        <v>3M Scoth-Brite carpet brush</v>
      </c>
      <c r="F497" t="s">
        <v>927</v>
      </c>
      <c r="G497" t="s">
        <v>1626</v>
      </c>
      <c r="H497" t="s">
        <v>1627</v>
      </c>
    </row>
    <row r="498" spans="1:8" x14ac:dyDescent="0.3">
      <c r="A498" t="s">
        <v>1628</v>
      </c>
      <c r="B498" t="s">
        <v>1045</v>
      </c>
      <c r="C498" cm="1">
        <f t="array" ref="C498">MIN(SEARCH({0,1,2,3,4,5,6,7,8,9},A498&amp;"0123456789"))</f>
        <v>44</v>
      </c>
      <c r="D498" t="str">
        <f t="shared" si="14"/>
        <v>Scotch Brite hardwood floor mop replacement</v>
      </c>
      <c r="E498" t="str">
        <f t="shared" si="15"/>
        <v/>
      </c>
      <c r="F498" t="s">
        <v>167</v>
      </c>
      <c r="G498" t="s">
        <v>1629</v>
      </c>
      <c r="H498" t="s">
        <v>1630</v>
      </c>
    </row>
    <row r="499" spans="1:8" x14ac:dyDescent="0.3">
      <c r="A499" t="s">
        <v>1631</v>
      </c>
      <c r="B499" t="s">
        <v>1045</v>
      </c>
      <c r="C499" cm="1">
        <f t="array" ref="C499">MIN(SEARCH({0,1,2,3,4,5,6,7,8,9},A499&amp;"0123456789"))</f>
        <v>22</v>
      </c>
      <c r="D499" t="str">
        <f t="shared" si="14"/>
        <v>Vileda active mop set</v>
      </c>
      <c r="E499" t="str">
        <f t="shared" si="15"/>
        <v/>
      </c>
      <c r="F499" t="s">
        <v>1632</v>
      </c>
      <c r="G499" t="s">
        <v>1633</v>
      </c>
      <c r="H499" t="s">
        <v>1634</v>
      </c>
    </row>
    <row r="500" spans="1:8" x14ac:dyDescent="0.3">
      <c r="A500" t="s">
        <v>1635</v>
      </c>
      <c r="B500" t="s">
        <v>1045</v>
      </c>
      <c r="C500" cm="1">
        <f t="array" ref="C500">MIN(SEARCH({0,1,2,3,4,5,6,7,8,9},A500&amp;"0123456789"))</f>
        <v>30</v>
      </c>
      <c r="D500" t="str">
        <f t="shared" si="14"/>
        <v xml:space="preserve">Vileda Glitzi steel sponge x </v>
      </c>
      <c r="E500" t="str">
        <f t="shared" si="15"/>
        <v>2</v>
      </c>
      <c r="F500" t="s">
        <v>108</v>
      </c>
      <c r="G500" t="s">
        <v>1636</v>
      </c>
      <c r="H500" t="s">
        <v>1637</v>
      </c>
    </row>
    <row r="501" spans="1:8" x14ac:dyDescent="0.3">
      <c r="A501" t="s">
        <v>1638</v>
      </c>
      <c r="B501" t="s">
        <v>1045</v>
      </c>
      <c r="C501" cm="1">
        <f t="array" ref="C501">MIN(SEARCH({0,1,2,3,4,5,6,7,8,9},A501&amp;"0123456789"))</f>
        <v>34</v>
      </c>
      <c r="D501" t="str">
        <f t="shared" si="14"/>
        <v>Scotch Brite bucket with squeezer</v>
      </c>
      <c r="E501" t="str">
        <f t="shared" si="15"/>
        <v/>
      </c>
      <c r="F501" t="s">
        <v>1639</v>
      </c>
      <c r="G501" t="s">
        <v>1640</v>
      </c>
      <c r="H501" t="s">
        <v>1641</v>
      </c>
    </row>
    <row r="502" spans="1:8" x14ac:dyDescent="0.3">
      <c r="A502" t="s">
        <v>1642</v>
      </c>
      <c r="B502" t="s">
        <v>1045</v>
      </c>
      <c r="C502" cm="1">
        <f t="array" ref="C502">MIN(SEARCH({0,1,2,3,4,5,6,7,8,9},A502&amp;"0123456789"))</f>
        <v>49</v>
      </c>
      <c r="D502" t="str">
        <f t="shared" si="14"/>
        <v>Scotch-Brite Easy Sweeper cleaning cloth refills</v>
      </c>
      <c r="E502" t="str">
        <f t="shared" si="15"/>
        <v/>
      </c>
      <c r="F502" t="s">
        <v>1293</v>
      </c>
      <c r="G502" t="s">
        <v>1643</v>
      </c>
      <c r="H502" t="s">
        <v>1644</v>
      </c>
    </row>
    <row r="503" spans="1:8" x14ac:dyDescent="0.3">
      <c r="A503" t="s">
        <v>1645</v>
      </c>
      <c r="B503" t="s">
        <v>1045</v>
      </c>
      <c r="C503" cm="1">
        <f t="array" ref="C503">MIN(SEARCH({0,1,2,3,4,5,6,7,8,9},A503&amp;"0123456789"))</f>
        <v>42</v>
      </c>
      <c r="D503" t="str">
        <f t="shared" si="14"/>
        <v>Scotch Brite extra strong mop with handle</v>
      </c>
      <c r="E503" t="str">
        <f t="shared" si="15"/>
        <v/>
      </c>
      <c r="F503" t="s">
        <v>586</v>
      </c>
      <c r="G503" t="s">
        <v>1646</v>
      </c>
      <c r="H503" t="s">
        <v>1647</v>
      </c>
    </row>
    <row r="504" spans="1:8" x14ac:dyDescent="0.3">
      <c r="A504" t="s">
        <v>1648</v>
      </c>
      <c r="B504" t="s">
        <v>1045</v>
      </c>
      <c r="C504" cm="1">
        <f t="array" ref="C504">MIN(SEARCH({0,1,2,3,4,5,6,7,8,9},A504&amp;"0123456789"))</f>
        <v>21</v>
      </c>
      <c r="D504" t="str">
        <f t="shared" si="14"/>
        <v>Vileda terrace broom</v>
      </c>
      <c r="E504" t="str">
        <f t="shared" si="15"/>
        <v/>
      </c>
      <c r="F504" t="s">
        <v>1225</v>
      </c>
      <c r="G504" t="s">
        <v>1649</v>
      </c>
      <c r="H504" t="s">
        <v>1650</v>
      </c>
    </row>
    <row r="505" spans="1:8" x14ac:dyDescent="0.3">
      <c r="A505" t="s">
        <v>1651</v>
      </c>
      <c r="B505" t="s">
        <v>1045</v>
      </c>
      <c r="C505" cm="1">
        <f t="array" ref="C505">MIN(SEARCH({0,1,2,3,4,5,6,7,8,9},A505&amp;"0123456789"))</f>
        <v>29</v>
      </c>
      <c r="D505" t="str">
        <f t="shared" si="14"/>
        <v>Vileda brush and dustpan set</v>
      </c>
      <c r="E505" t="str">
        <f t="shared" si="15"/>
        <v/>
      </c>
      <c r="F505" t="s">
        <v>1071</v>
      </c>
      <c r="G505" t="s">
        <v>1652</v>
      </c>
      <c r="H505" t="s">
        <v>1653</v>
      </c>
    </row>
    <row r="506" spans="1:8" x14ac:dyDescent="0.3">
      <c r="A506" t="s">
        <v>1654</v>
      </c>
      <c r="B506" t="s">
        <v>1045</v>
      </c>
      <c r="C506" cm="1">
        <f t="array" ref="C506">MIN(SEARCH({0,1,2,3,4,5,6,7,8,9},A506&amp;"0123456789"))</f>
        <v>34</v>
      </c>
      <c r="D506" t="str">
        <f t="shared" si="14"/>
        <v>Vileda Super Mop replacement head</v>
      </c>
      <c r="E506" t="str">
        <f t="shared" si="15"/>
        <v/>
      </c>
      <c r="F506" t="s">
        <v>1280</v>
      </c>
      <c r="G506" t="s">
        <v>1655</v>
      </c>
      <c r="H506" t="s">
        <v>1656</v>
      </c>
    </row>
    <row r="507" spans="1:8" x14ac:dyDescent="0.3">
      <c r="A507" t="s">
        <v>1657</v>
      </c>
      <c r="B507" t="s">
        <v>1045</v>
      </c>
      <c r="C507" cm="1">
        <f t="array" ref="C507">MIN(SEARCH({0,1,2,3,4,5,6,7,8,9},A507&amp;"0123456789"))</f>
        <v>8</v>
      </c>
      <c r="D507" t="str">
        <f t="shared" si="14"/>
        <v xml:space="preserve">Vileda </v>
      </c>
      <c r="E507" t="str">
        <f t="shared" si="15"/>
        <v>3 action broom with stick</v>
      </c>
      <c r="F507" t="s">
        <v>457</v>
      </c>
      <c r="G507" t="s">
        <v>1658</v>
      </c>
      <c r="H507" t="s">
        <v>1659</v>
      </c>
    </row>
    <row r="508" spans="1:8" x14ac:dyDescent="0.3">
      <c r="A508" t="s">
        <v>1660</v>
      </c>
      <c r="B508" t="s">
        <v>1045</v>
      </c>
      <c r="C508" cm="1">
        <f t="array" ref="C508">MIN(SEARCH({0,1,2,3,4,5,6,7,8,9},A508&amp;"0123456789"))</f>
        <v>16</v>
      </c>
      <c r="D508" t="str">
        <f t="shared" si="14"/>
        <v xml:space="preserve">Pif Paf powder </v>
      </c>
      <c r="E508" t="str">
        <f t="shared" si="15"/>
        <v>100g</v>
      </c>
      <c r="F508" t="s">
        <v>108</v>
      </c>
      <c r="G508" t="s">
        <v>1661</v>
      </c>
      <c r="H508" t="s">
        <v>1662</v>
      </c>
    </row>
    <row r="509" spans="1:8" x14ac:dyDescent="0.3">
      <c r="A509" t="s">
        <v>1663</v>
      </c>
      <c r="B509" t="s">
        <v>1045</v>
      </c>
      <c r="C509" cm="1">
        <f t="array" ref="C509">MIN(SEARCH({0,1,2,3,4,5,6,7,8,9},A509&amp;"0123456789"))</f>
        <v>23</v>
      </c>
      <c r="D509" t="str">
        <f t="shared" si="14"/>
        <v>Habro Goodbye Ant bait</v>
      </c>
      <c r="E509" t="str">
        <f t="shared" si="15"/>
        <v/>
      </c>
      <c r="F509" t="s">
        <v>555</v>
      </c>
      <c r="G509" t="s">
        <v>1664</v>
      </c>
      <c r="H509" t="s">
        <v>1665</v>
      </c>
    </row>
    <row r="510" spans="1:8" x14ac:dyDescent="0.3">
      <c r="A510" t="s">
        <v>1666</v>
      </c>
      <c r="B510" t="s">
        <v>1045</v>
      </c>
      <c r="C510" cm="1">
        <f t="array" ref="C510">MIN(SEARCH({0,1,2,3,4,5,6,7,8,9},A510&amp;"0123456789"))</f>
        <v>34</v>
      </c>
      <c r="D510" t="str">
        <f t="shared" si="14"/>
        <v xml:space="preserve">Big D cockroach syringe gel bait </v>
      </c>
      <c r="E510" t="str">
        <f t="shared" si="15"/>
        <v>25g</v>
      </c>
      <c r="F510" t="s">
        <v>534</v>
      </c>
      <c r="G510" t="s">
        <v>1667</v>
      </c>
      <c r="H510" t="s">
        <v>1668</v>
      </c>
    </row>
    <row r="511" spans="1:8" x14ac:dyDescent="0.3">
      <c r="A511" t="s">
        <v>1669</v>
      </c>
      <c r="B511" t="s">
        <v>1045</v>
      </c>
      <c r="C511" cm="1">
        <f t="array" ref="C511">MIN(SEARCH({0,1,2,3,4,5,6,7,8,9},A511&amp;"0123456789"))</f>
        <v>25</v>
      </c>
      <c r="D511" t="str">
        <f t="shared" si="14"/>
        <v>Habro Goodbye mouse trap</v>
      </c>
      <c r="E511" t="str">
        <f t="shared" si="15"/>
        <v/>
      </c>
      <c r="F511" t="s">
        <v>201</v>
      </c>
      <c r="G511" t="s">
        <v>1670</v>
      </c>
      <c r="H511" t="s">
        <v>1671</v>
      </c>
    </row>
    <row r="512" spans="1:8" x14ac:dyDescent="0.3">
      <c r="A512" t="s">
        <v>1672</v>
      </c>
      <c r="B512" t="s">
        <v>1045</v>
      </c>
      <c r="C512" cm="1">
        <f t="array" ref="C512">MIN(SEARCH({0,1,2,3,4,5,6,7,8,9},A512&amp;"0123456789"))</f>
        <v>40</v>
      </c>
      <c r="D512" t="str">
        <f t="shared" si="14"/>
        <v xml:space="preserve">Raid super fast crawling insect killer </v>
      </c>
      <c r="E512" t="str">
        <f t="shared" si="15"/>
        <v>300ml</v>
      </c>
      <c r="F512" t="s">
        <v>201</v>
      </c>
      <c r="G512" t="s">
        <v>1673</v>
      </c>
      <c r="H512" t="s">
        <v>1674</v>
      </c>
    </row>
    <row r="513" spans="1:8" x14ac:dyDescent="0.3">
      <c r="A513" t="s">
        <v>1675</v>
      </c>
      <c r="B513" t="s">
        <v>1045</v>
      </c>
      <c r="C513" cm="1">
        <f t="array" ref="C513">MIN(SEARCH({0,1,2,3,4,5,6,7,8,9},A513&amp;"0123456789"))</f>
        <v>27</v>
      </c>
      <c r="D513" t="str">
        <f t="shared" si="14"/>
        <v xml:space="preserve">SpinneysHOME Garbage Bags </v>
      </c>
      <c r="E513" t="str">
        <f t="shared" si="15"/>
        <v>75x103 (189L) Black</v>
      </c>
      <c r="F513" t="s">
        <v>1676</v>
      </c>
      <c r="G513" t="s">
        <v>1677</v>
      </c>
      <c r="H513" t="s">
        <v>1678</v>
      </c>
    </row>
    <row r="514" spans="1:8" x14ac:dyDescent="0.3">
      <c r="A514" t="s">
        <v>1619</v>
      </c>
      <c r="B514" t="s">
        <v>1045</v>
      </c>
      <c r="C514" cm="1">
        <f t="array" ref="C514">MIN(SEARCH({0,1,2,3,4,5,6,7,8,9},A514&amp;"0123456789"))</f>
        <v>47</v>
      </c>
      <c r="D514" t="str">
        <f t="shared" si="14"/>
        <v>Vileda Active Max Classic flat mop head refill</v>
      </c>
      <c r="E514" t="str">
        <f t="shared" si="15"/>
        <v/>
      </c>
      <c r="F514" t="s">
        <v>1188</v>
      </c>
      <c r="G514" t="s">
        <v>1620</v>
      </c>
      <c r="H514" t="s">
        <v>1621</v>
      </c>
    </row>
    <row r="515" spans="1:8" x14ac:dyDescent="0.3">
      <c r="A515" t="s">
        <v>1622</v>
      </c>
      <c r="B515" t="s">
        <v>1045</v>
      </c>
      <c r="C515" cm="1">
        <f t="array" ref="C515">MIN(SEARCH({0,1,2,3,4,5,6,7,8,9},A515&amp;"0123456789"))</f>
        <v>27</v>
      </c>
      <c r="D515" t="str">
        <f t="shared" ref="D515:D578" si="16">LEFT(A515, C515-1)</f>
        <v>Scotch Brite outdoor broom</v>
      </c>
      <c r="E515" t="str">
        <f t="shared" ref="E515:E578" si="17">RIGHT(A515, LEN(A515)-C515+1)</f>
        <v/>
      </c>
      <c r="F515" t="s">
        <v>1012</v>
      </c>
      <c r="G515" t="s">
        <v>1623</v>
      </c>
      <c r="H515" t="s">
        <v>1624</v>
      </c>
    </row>
    <row r="516" spans="1:8" x14ac:dyDescent="0.3">
      <c r="A516" t="s">
        <v>1625</v>
      </c>
      <c r="B516" t="s">
        <v>1045</v>
      </c>
      <c r="C516" cm="1">
        <f t="array" ref="C516">MIN(SEARCH({0,1,2,3,4,5,6,7,8,9},A516&amp;"0123456789"))</f>
        <v>1</v>
      </c>
      <c r="D516" t="str">
        <f t="shared" si="16"/>
        <v/>
      </c>
      <c r="E516" t="str">
        <f t="shared" si="17"/>
        <v>3M Scoth-Brite carpet brush</v>
      </c>
      <c r="F516" t="s">
        <v>927</v>
      </c>
      <c r="G516" t="s">
        <v>1626</v>
      </c>
      <c r="H516" t="s">
        <v>1627</v>
      </c>
    </row>
    <row r="517" spans="1:8" x14ac:dyDescent="0.3">
      <c r="A517" t="s">
        <v>1628</v>
      </c>
      <c r="B517" t="s">
        <v>1045</v>
      </c>
      <c r="C517" cm="1">
        <f t="array" ref="C517">MIN(SEARCH({0,1,2,3,4,5,6,7,8,9},A517&amp;"0123456789"))</f>
        <v>44</v>
      </c>
      <c r="D517" t="str">
        <f t="shared" si="16"/>
        <v>Scotch Brite hardwood floor mop replacement</v>
      </c>
      <c r="E517" t="str">
        <f t="shared" si="17"/>
        <v/>
      </c>
      <c r="F517" t="s">
        <v>167</v>
      </c>
      <c r="G517" t="s">
        <v>1629</v>
      </c>
      <c r="H517" t="s">
        <v>1630</v>
      </c>
    </row>
    <row r="518" spans="1:8" x14ac:dyDescent="0.3">
      <c r="A518" t="s">
        <v>1631</v>
      </c>
      <c r="B518" t="s">
        <v>1045</v>
      </c>
      <c r="C518" cm="1">
        <f t="array" ref="C518">MIN(SEARCH({0,1,2,3,4,5,6,7,8,9},A518&amp;"0123456789"))</f>
        <v>22</v>
      </c>
      <c r="D518" t="str">
        <f t="shared" si="16"/>
        <v>Vileda active mop set</v>
      </c>
      <c r="E518" t="str">
        <f t="shared" si="17"/>
        <v/>
      </c>
      <c r="F518" t="s">
        <v>1632</v>
      </c>
      <c r="G518" t="s">
        <v>1633</v>
      </c>
      <c r="H518" t="s">
        <v>1634</v>
      </c>
    </row>
    <row r="519" spans="1:8" x14ac:dyDescent="0.3">
      <c r="A519" t="s">
        <v>1635</v>
      </c>
      <c r="B519" t="s">
        <v>1045</v>
      </c>
      <c r="C519" cm="1">
        <f t="array" ref="C519">MIN(SEARCH({0,1,2,3,4,5,6,7,8,9},A519&amp;"0123456789"))</f>
        <v>30</v>
      </c>
      <c r="D519" t="str">
        <f t="shared" si="16"/>
        <v xml:space="preserve">Vileda Glitzi steel sponge x </v>
      </c>
      <c r="E519" t="str">
        <f t="shared" si="17"/>
        <v>2</v>
      </c>
      <c r="F519" t="s">
        <v>108</v>
      </c>
      <c r="G519" t="s">
        <v>1636</v>
      </c>
      <c r="H519" t="s">
        <v>1637</v>
      </c>
    </row>
    <row r="520" spans="1:8" x14ac:dyDescent="0.3">
      <c r="A520" t="s">
        <v>1638</v>
      </c>
      <c r="B520" t="s">
        <v>1045</v>
      </c>
      <c r="C520" cm="1">
        <f t="array" ref="C520">MIN(SEARCH({0,1,2,3,4,5,6,7,8,9},A520&amp;"0123456789"))</f>
        <v>34</v>
      </c>
      <c r="D520" t="str">
        <f t="shared" si="16"/>
        <v>Scotch Brite bucket with squeezer</v>
      </c>
      <c r="E520" t="str">
        <f t="shared" si="17"/>
        <v/>
      </c>
      <c r="F520" t="s">
        <v>1639</v>
      </c>
      <c r="G520" t="s">
        <v>1640</v>
      </c>
      <c r="H520" t="s">
        <v>1641</v>
      </c>
    </row>
    <row r="521" spans="1:8" x14ac:dyDescent="0.3">
      <c r="A521" t="s">
        <v>1642</v>
      </c>
      <c r="B521" t="s">
        <v>1045</v>
      </c>
      <c r="C521" cm="1">
        <f t="array" ref="C521">MIN(SEARCH({0,1,2,3,4,5,6,7,8,9},A521&amp;"0123456789"))</f>
        <v>49</v>
      </c>
      <c r="D521" t="str">
        <f t="shared" si="16"/>
        <v>Scotch-Brite Easy Sweeper cleaning cloth refills</v>
      </c>
      <c r="E521" t="str">
        <f t="shared" si="17"/>
        <v/>
      </c>
      <c r="F521" t="s">
        <v>1293</v>
      </c>
      <c r="G521" t="s">
        <v>1643</v>
      </c>
      <c r="H521" t="s">
        <v>1644</v>
      </c>
    </row>
    <row r="522" spans="1:8" x14ac:dyDescent="0.3">
      <c r="A522" t="s">
        <v>1645</v>
      </c>
      <c r="B522" t="s">
        <v>1045</v>
      </c>
      <c r="C522" cm="1">
        <f t="array" ref="C522">MIN(SEARCH({0,1,2,3,4,5,6,7,8,9},A522&amp;"0123456789"))</f>
        <v>42</v>
      </c>
      <c r="D522" t="str">
        <f t="shared" si="16"/>
        <v>Scotch Brite extra strong mop with handle</v>
      </c>
      <c r="E522" t="str">
        <f t="shared" si="17"/>
        <v/>
      </c>
      <c r="F522" t="s">
        <v>586</v>
      </c>
      <c r="G522" t="s">
        <v>1646</v>
      </c>
      <c r="H522" t="s">
        <v>1647</v>
      </c>
    </row>
    <row r="523" spans="1:8" x14ac:dyDescent="0.3">
      <c r="A523" t="s">
        <v>1648</v>
      </c>
      <c r="B523" t="s">
        <v>1045</v>
      </c>
      <c r="C523" cm="1">
        <f t="array" ref="C523">MIN(SEARCH({0,1,2,3,4,5,6,7,8,9},A523&amp;"0123456789"))</f>
        <v>21</v>
      </c>
      <c r="D523" t="str">
        <f t="shared" si="16"/>
        <v>Vileda terrace broom</v>
      </c>
      <c r="E523" t="str">
        <f t="shared" si="17"/>
        <v/>
      </c>
      <c r="F523" t="s">
        <v>1225</v>
      </c>
      <c r="G523" t="s">
        <v>1649</v>
      </c>
      <c r="H523" t="s">
        <v>1650</v>
      </c>
    </row>
    <row r="524" spans="1:8" x14ac:dyDescent="0.3">
      <c r="A524" t="s">
        <v>1651</v>
      </c>
      <c r="B524" t="s">
        <v>1045</v>
      </c>
      <c r="C524" cm="1">
        <f t="array" ref="C524">MIN(SEARCH({0,1,2,3,4,5,6,7,8,9},A524&amp;"0123456789"))</f>
        <v>29</v>
      </c>
      <c r="D524" t="str">
        <f t="shared" si="16"/>
        <v>Vileda brush and dustpan set</v>
      </c>
      <c r="E524" t="str">
        <f t="shared" si="17"/>
        <v/>
      </c>
      <c r="F524" t="s">
        <v>1071</v>
      </c>
      <c r="G524" t="s">
        <v>1652</v>
      </c>
      <c r="H524" t="s">
        <v>1653</v>
      </c>
    </row>
    <row r="525" spans="1:8" x14ac:dyDescent="0.3">
      <c r="A525" t="s">
        <v>1654</v>
      </c>
      <c r="B525" t="s">
        <v>1045</v>
      </c>
      <c r="C525" cm="1">
        <f t="array" ref="C525">MIN(SEARCH({0,1,2,3,4,5,6,7,8,9},A525&amp;"0123456789"))</f>
        <v>34</v>
      </c>
      <c r="D525" t="str">
        <f t="shared" si="16"/>
        <v>Vileda Super Mop replacement head</v>
      </c>
      <c r="E525" t="str">
        <f t="shared" si="17"/>
        <v/>
      </c>
      <c r="F525" t="s">
        <v>1280</v>
      </c>
      <c r="G525" t="s">
        <v>1655</v>
      </c>
      <c r="H525" t="s">
        <v>1656</v>
      </c>
    </row>
    <row r="526" spans="1:8" x14ac:dyDescent="0.3">
      <c r="A526" t="s">
        <v>1657</v>
      </c>
      <c r="B526" t="s">
        <v>1045</v>
      </c>
      <c r="C526" cm="1">
        <f t="array" ref="C526">MIN(SEARCH({0,1,2,3,4,5,6,7,8,9},A526&amp;"0123456789"))</f>
        <v>8</v>
      </c>
      <c r="D526" t="str">
        <f t="shared" si="16"/>
        <v xml:space="preserve">Vileda </v>
      </c>
      <c r="E526" t="str">
        <f t="shared" si="17"/>
        <v>3 action broom with stick</v>
      </c>
      <c r="F526" t="s">
        <v>457</v>
      </c>
      <c r="G526" t="s">
        <v>1658</v>
      </c>
      <c r="H526" t="s">
        <v>1659</v>
      </c>
    </row>
    <row r="527" spans="1:8" x14ac:dyDescent="0.3">
      <c r="A527" t="s">
        <v>1595</v>
      </c>
      <c r="B527" t="s">
        <v>1045</v>
      </c>
      <c r="C527" cm="1">
        <f t="array" ref="C527">MIN(SEARCH({0,1,2,3,4,5,6,7,8,9},A527&amp;"0123456789"))</f>
        <v>29</v>
      </c>
      <c r="D527" t="str">
        <f t="shared" si="16"/>
        <v xml:space="preserve">Vanish crystal white powder </v>
      </c>
      <c r="E527" t="str">
        <f t="shared" si="17"/>
        <v>900g</v>
      </c>
      <c r="F527" t="s">
        <v>524</v>
      </c>
      <c r="G527" t="s">
        <v>1596</v>
      </c>
      <c r="H527" t="s">
        <v>1597</v>
      </c>
    </row>
    <row r="528" spans="1:8" x14ac:dyDescent="0.3">
      <c r="A528" t="s">
        <v>1598</v>
      </c>
      <c r="B528" t="s">
        <v>1045</v>
      </c>
      <c r="C528" cm="1">
        <f t="array" ref="C528">MIN(SEARCH({0,1,2,3,4,5,6,7,8,9},A528&amp;"0123456789"))</f>
        <v>30</v>
      </c>
      <c r="D528" t="str">
        <f t="shared" si="16"/>
        <v xml:space="preserve">Astonish lemon cream cleaner </v>
      </c>
      <c r="E528" t="str">
        <f t="shared" si="17"/>
        <v>500ml</v>
      </c>
      <c r="F528" t="s">
        <v>108</v>
      </c>
      <c r="G528" t="s">
        <v>1599</v>
      </c>
      <c r="H528" t="s">
        <v>1600</v>
      </c>
    </row>
    <row r="529" spans="1:8" x14ac:dyDescent="0.3">
      <c r="A529" t="s">
        <v>1601</v>
      </c>
      <c r="B529" t="s">
        <v>1045</v>
      </c>
      <c r="C529" cm="1">
        <f t="array" ref="C529">MIN(SEARCH({0,1,2,3,4,5,6,7,8,9},A529&amp;"0123456789"))</f>
        <v>32</v>
      </c>
      <c r="D529" t="str">
        <f t="shared" si="16"/>
        <v xml:space="preserve">Astonish premium grease lifter </v>
      </c>
      <c r="E529" t="str">
        <f t="shared" si="17"/>
        <v>750ml</v>
      </c>
      <c r="F529" t="s">
        <v>1346</v>
      </c>
      <c r="G529" t="s">
        <v>1602</v>
      </c>
      <c r="H529" t="s">
        <v>1603</v>
      </c>
    </row>
    <row r="530" spans="1:8" x14ac:dyDescent="0.3">
      <c r="A530" t="s">
        <v>1604</v>
      </c>
      <c r="B530" t="s">
        <v>1045</v>
      </c>
      <c r="C530" cm="1">
        <f t="array" ref="C530">MIN(SEARCH({0,1,2,3,4,5,6,7,8,9},A530&amp;"0123456789"))</f>
        <v>16</v>
      </c>
      <c r="D530" t="str">
        <f t="shared" si="16"/>
        <v xml:space="preserve">Jif rose cream </v>
      </c>
      <c r="E530" t="str">
        <f t="shared" si="17"/>
        <v>750ml</v>
      </c>
      <c r="F530" t="s">
        <v>555</v>
      </c>
      <c r="G530" t="s">
        <v>1605</v>
      </c>
      <c r="H530" t="s">
        <v>1606</v>
      </c>
    </row>
    <row r="531" spans="1:8" x14ac:dyDescent="0.3">
      <c r="A531" t="s">
        <v>1607</v>
      </c>
      <c r="B531" t="s">
        <v>1045</v>
      </c>
      <c r="C531" cm="1">
        <f t="array" ref="C531">MIN(SEARCH({0,1,2,3,4,5,6,7,8,9},A531&amp;"0123456789"))</f>
        <v>43</v>
      </c>
      <c r="D531" t="str">
        <f t="shared" si="16"/>
        <v xml:space="preserve">Arm &amp; Hammer fridge-n-freezer baking soda </v>
      </c>
      <c r="E531" t="str">
        <f t="shared" si="17"/>
        <v>396.8g</v>
      </c>
      <c r="F531" t="s">
        <v>636</v>
      </c>
      <c r="G531" t="s">
        <v>1608</v>
      </c>
      <c r="H531" t="s">
        <v>1609</v>
      </c>
    </row>
    <row r="532" spans="1:8" x14ac:dyDescent="0.3">
      <c r="A532" t="s">
        <v>1610</v>
      </c>
      <c r="B532" t="s">
        <v>1045</v>
      </c>
      <c r="C532" cm="1">
        <f t="array" ref="C532">MIN(SEARCH({0,1,2,3,4,5,6,7,8,9},A532&amp;"0123456789"))</f>
        <v>30</v>
      </c>
      <c r="D532" t="str">
        <f t="shared" si="16"/>
        <v xml:space="preserve">Clorox kitchen cleaner spray </v>
      </c>
      <c r="E532" t="str">
        <f t="shared" si="17"/>
        <v>500ml</v>
      </c>
      <c r="F532" t="s">
        <v>1266</v>
      </c>
      <c r="G532" t="s">
        <v>1611</v>
      </c>
      <c r="H532" t="s">
        <v>1612</v>
      </c>
    </row>
    <row r="533" spans="1:8" x14ac:dyDescent="0.3">
      <c r="A533" t="s">
        <v>1613</v>
      </c>
      <c r="B533" t="s">
        <v>1045</v>
      </c>
      <c r="C533" cm="1">
        <f t="array" ref="C533">MIN(SEARCH({0,1,2,3,4,5,6,7,8,9},A533&amp;"0123456789"))</f>
        <v>25</v>
      </c>
      <c r="D533" t="str">
        <f t="shared" si="16"/>
        <v>Dettol cool skin wipes x</v>
      </c>
      <c r="E533" t="str">
        <f t="shared" si="17"/>
        <v>10</v>
      </c>
      <c r="F533" t="s">
        <v>847</v>
      </c>
      <c r="G533" t="s">
        <v>1614</v>
      </c>
      <c r="H533" t="s">
        <v>1615</v>
      </c>
    </row>
    <row r="534" spans="1:8" x14ac:dyDescent="0.3">
      <c r="A534" t="s">
        <v>1616</v>
      </c>
      <c r="B534" t="s">
        <v>1045</v>
      </c>
      <c r="C534" cm="1">
        <f t="array" ref="C534">MIN(SEARCH({0,1,2,3,4,5,6,7,8,9},A534&amp;"0123456789"))</f>
        <v>29</v>
      </c>
      <c r="D534" t="str">
        <f t="shared" si="16"/>
        <v xml:space="preserve">Dettol anti-bacterial wipes </v>
      </c>
      <c r="E534" t="str">
        <f t="shared" si="17"/>
        <v>40pk</v>
      </c>
      <c r="F534" t="s">
        <v>593</v>
      </c>
      <c r="G534" t="s">
        <v>1617</v>
      </c>
      <c r="H534" t="s">
        <v>1618</v>
      </c>
    </row>
    <row r="535" spans="1:8" x14ac:dyDescent="0.3">
      <c r="A535" t="s">
        <v>1679</v>
      </c>
      <c r="B535" t="s">
        <v>1045</v>
      </c>
      <c r="C535" cm="1">
        <f t="array" ref="C535">MIN(SEARCH({0,1,2,3,4,5,6,7,8,9},A535&amp;"0123456789"))</f>
        <v>49</v>
      </c>
      <c r="D535" t="str">
        <f t="shared" si="16"/>
        <v xml:space="preserve">Method granite and marble cleaner apple orchard </v>
      </c>
      <c r="E535" t="str">
        <f t="shared" si="17"/>
        <v>354ml</v>
      </c>
      <c r="F535" t="s">
        <v>1280</v>
      </c>
      <c r="G535" t="s">
        <v>1680</v>
      </c>
      <c r="H535" t="s">
        <v>1681</v>
      </c>
    </row>
    <row r="536" spans="1:8" x14ac:dyDescent="0.3">
      <c r="A536" t="s">
        <v>1682</v>
      </c>
      <c r="B536" t="s">
        <v>1045</v>
      </c>
      <c r="C536" cm="1">
        <f t="array" ref="C536">MIN(SEARCH({0,1,2,3,4,5,6,7,8,9},A536&amp;"0123456789"))</f>
        <v>63</v>
      </c>
      <c r="D536" t="str">
        <f t="shared" si="16"/>
        <v xml:space="preserve">Clorox Scentiva multi surface cleaner Japanese spring blossom </v>
      </c>
      <c r="E536" t="str">
        <f t="shared" si="17"/>
        <v>500ml</v>
      </c>
      <c r="F536" t="s">
        <v>201</v>
      </c>
      <c r="G536" t="s">
        <v>1683</v>
      </c>
      <c r="H536" t="s">
        <v>1684</v>
      </c>
    </row>
    <row r="537" spans="1:8" x14ac:dyDescent="0.3">
      <c r="A537" t="s">
        <v>1685</v>
      </c>
      <c r="B537" t="s">
        <v>1045</v>
      </c>
      <c r="C537" cm="1">
        <f t="array" ref="C537">MIN(SEARCH({0,1,2,3,4,5,6,7,8,9},A537&amp;"0123456789"))</f>
        <v>44</v>
      </c>
      <c r="D537" t="str">
        <f t="shared" si="16"/>
        <v xml:space="preserve">Clorox Scentiva pine multi surface cleaner </v>
      </c>
      <c r="E537" t="str">
        <f t="shared" si="17"/>
        <v>1.5L</v>
      </c>
      <c r="F537" t="s">
        <v>1061</v>
      </c>
      <c r="G537" t="s">
        <v>1686</v>
      </c>
      <c r="H537" t="s">
        <v>1687</v>
      </c>
    </row>
    <row r="538" spans="1:8" x14ac:dyDescent="0.3">
      <c r="A538" t="s">
        <v>1688</v>
      </c>
      <c r="B538" t="s">
        <v>1045</v>
      </c>
      <c r="C538" cm="1">
        <f t="array" ref="C538">MIN(SEARCH({0,1,2,3,4,5,6,7,8,9},A538&amp;"0123456789"))</f>
        <v>62</v>
      </c>
      <c r="D538" t="str">
        <f t="shared" si="16"/>
        <v xml:space="preserve">Jif concentrated floor expert marble lavender &amp; tea tree oil </v>
      </c>
      <c r="E538" t="str">
        <f t="shared" si="17"/>
        <v>1.5ltr</v>
      </c>
      <c r="F538" t="s">
        <v>1126</v>
      </c>
      <c r="G538" t="s">
        <v>1689</v>
      </c>
      <c r="H538" t="s">
        <v>1690</v>
      </c>
    </row>
    <row r="539" spans="1:8" x14ac:dyDescent="0.3">
      <c r="A539" t="s">
        <v>1691</v>
      </c>
      <c r="B539" t="s">
        <v>1045</v>
      </c>
      <c r="C539" cm="1">
        <f t="array" ref="C539">MIN(SEARCH({0,1,2,3,4,5,6,7,8,9},A539&amp;"0123456789"))</f>
        <v>40</v>
      </c>
      <c r="D539" t="str">
        <f t="shared" si="16"/>
        <v xml:space="preserve">Koala Eco natural floor cleaner refill </v>
      </c>
      <c r="E539" t="str">
        <f t="shared" si="17"/>
        <v>1ltr</v>
      </c>
      <c r="F539" t="s">
        <v>499</v>
      </c>
      <c r="G539" t="s">
        <v>1692</v>
      </c>
      <c r="H539" t="s">
        <v>1693</v>
      </c>
    </row>
    <row r="540" spans="1:8" x14ac:dyDescent="0.3">
      <c r="A540" t="s">
        <v>1694</v>
      </c>
      <c r="B540" t="s">
        <v>1045</v>
      </c>
      <c r="C540" cm="1">
        <f t="array" ref="C540">MIN(SEARCH({0,1,2,3,4,5,6,7,8,9},A540&amp;"0123456789"))</f>
        <v>29</v>
      </c>
      <c r="D540" t="str">
        <f t="shared" si="16"/>
        <v xml:space="preserve">Astonish wood floor cleaner </v>
      </c>
      <c r="E540" t="str">
        <f t="shared" si="17"/>
        <v>1L</v>
      </c>
      <c r="F540" t="s">
        <v>104</v>
      </c>
      <c r="G540" t="s">
        <v>1695</v>
      </c>
      <c r="H540" t="s">
        <v>1696</v>
      </c>
    </row>
    <row r="541" spans="1:8" x14ac:dyDescent="0.3">
      <c r="A541" t="s">
        <v>1697</v>
      </c>
      <c r="B541" t="s">
        <v>1045</v>
      </c>
      <c r="C541" cm="1">
        <f t="array" ref="C541">MIN(SEARCH({0,1,2,3,4,5,6,7,8,9},A541&amp;"0123456789"))</f>
        <v>55</v>
      </c>
      <c r="D541" t="str">
        <f t="shared" si="16"/>
        <v xml:space="preserve">Clorox Scentiva multi surface cleaner Tuscan lavender </v>
      </c>
      <c r="E541" t="str">
        <f t="shared" si="17"/>
        <v>500ml</v>
      </c>
      <c r="F541" t="s">
        <v>201</v>
      </c>
      <c r="G541" t="s">
        <v>1698</v>
      </c>
      <c r="H541" t="s">
        <v>1699</v>
      </c>
    </row>
    <row r="542" spans="1:8" x14ac:dyDescent="0.3">
      <c r="A542" t="s">
        <v>1700</v>
      </c>
      <c r="B542" t="s">
        <v>1045</v>
      </c>
      <c r="C542" cm="1">
        <f t="array" ref="C542">MIN(SEARCH({0,1,2,3,4,5,6,7,8,9},A542&amp;"0123456789"))</f>
        <v>33</v>
      </c>
      <c r="D542" t="str">
        <f t="shared" si="16"/>
        <v xml:space="preserve">Jif ultra fast everywhere spray </v>
      </c>
      <c r="E542" t="str">
        <f t="shared" si="17"/>
        <v>500ml</v>
      </c>
      <c r="F542" t="s">
        <v>555</v>
      </c>
      <c r="G542" t="s">
        <v>1701</v>
      </c>
      <c r="H542" t="s">
        <v>1702</v>
      </c>
    </row>
    <row r="543" spans="1:8" x14ac:dyDescent="0.3">
      <c r="A543" t="s">
        <v>1703</v>
      </c>
      <c r="B543" t="s">
        <v>1045</v>
      </c>
      <c r="C543" cm="1">
        <f t="array" ref="C543">MIN(SEARCH({0,1,2,3,4,5,6,7,8,9},A543&amp;"0123456789"))</f>
        <v>23</v>
      </c>
      <c r="D543" t="str">
        <f t="shared" si="16"/>
        <v>Ecoegg detox tablets x</v>
      </c>
      <c r="E543" t="str">
        <f t="shared" si="17"/>
        <v>6 64g</v>
      </c>
      <c r="F543" t="s">
        <v>1171</v>
      </c>
      <c r="G543" t="s">
        <v>1704</v>
      </c>
      <c r="H543" t="s">
        <v>1705</v>
      </c>
    </row>
    <row r="544" spans="1:8" x14ac:dyDescent="0.3">
      <c r="A544" t="s">
        <v>1706</v>
      </c>
      <c r="B544" t="s">
        <v>1045</v>
      </c>
      <c r="C544" cm="1">
        <f t="array" ref="C544">MIN(SEARCH({0,1,2,3,4,5,6,7,8,9},A544&amp;"0123456789"))</f>
        <v>47</v>
      </c>
      <c r="D544" t="str">
        <f t="shared" si="16"/>
        <v xml:space="preserve">Koala Eco floor cleaner mandarin &amp; peppermint </v>
      </c>
      <c r="E544" t="str">
        <f t="shared" si="17"/>
        <v>500ml</v>
      </c>
      <c r="F544" t="s">
        <v>12</v>
      </c>
      <c r="G544" t="s">
        <v>1707</v>
      </c>
      <c r="H544" t="s">
        <v>1708</v>
      </c>
    </row>
    <row r="545" spans="1:8" x14ac:dyDescent="0.3">
      <c r="A545" t="s">
        <v>1709</v>
      </c>
      <c r="B545" t="s">
        <v>1045</v>
      </c>
      <c r="C545" cm="1">
        <f t="array" ref="C545">MIN(SEARCH({0,1,2,3,4,5,6,7,8,9},A545&amp;"0123456789"))</f>
        <v>73</v>
      </c>
      <c r="D545" t="str">
        <f t="shared" si="16"/>
        <v xml:space="preserve">Clorox scentiva multipurpose disinfectant floor cleaner Tuscan lavender </v>
      </c>
      <c r="E545" t="str">
        <f t="shared" si="17"/>
        <v>1.5l</v>
      </c>
      <c r="F545" t="s">
        <v>1061</v>
      </c>
      <c r="G545" t="s">
        <v>1710</v>
      </c>
      <c r="H545" t="s">
        <v>1711</v>
      </c>
    </row>
    <row r="546" spans="1:8" x14ac:dyDescent="0.3">
      <c r="A546" t="s">
        <v>1712</v>
      </c>
      <c r="B546" t="s">
        <v>1045</v>
      </c>
      <c r="C546" cm="1">
        <f t="array" ref="C546">MIN(SEARCH({0,1,2,3,4,5,6,7,8,9},A546&amp;"0123456789"))</f>
        <v>32</v>
      </c>
      <c r="D546" t="str">
        <f t="shared" si="16"/>
        <v xml:space="preserve">DAC super disinfection mpc lav </v>
      </c>
      <c r="E546" t="str">
        <f t="shared" si="17"/>
        <v>3l</v>
      </c>
      <c r="F546" t="s">
        <v>1713</v>
      </c>
      <c r="G546" t="s">
        <v>1714</v>
      </c>
      <c r="H546" t="s">
        <v>1715</v>
      </c>
    </row>
    <row r="547" spans="1:8" x14ac:dyDescent="0.3">
      <c r="A547" t="s">
        <v>1716</v>
      </c>
      <c r="B547" t="s">
        <v>1045</v>
      </c>
      <c r="C547" cm="1">
        <f t="array" ref="C547">MIN(SEARCH({0,1,2,3,4,5,6,7,8,9},A547&amp;"0123456789"))</f>
        <v>29</v>
      </c>
      <c r="D547" t="str">
        <f t="shared" si="16"/>
        <v xml:space="preserve">Clorox multipurpose cleaner </v>
      </c>
      <c r="E547" t="str">
        <f t="shared" si="17"/>
        <v>750ml</v>
      </c>
      <c r="F547" t="s">
        <v>534</v>
      </c>
      <c r="G547" t="s">
        <v>1717</v>
      </c>
      <c r="H547" t="s">
        <v>1718</v>
      </c>
    </row>
    <row r="548" spans="1:8" x14ac:dyDescent="0.3">
      <c r="A548" t="s">
        <v>1719</v>
      </c>
      <c r="B548" t="s">
        <v>1045</v>
      </c>
      <c r="C548" cm="1">
        <f t="array" ref="C548">MIN(SEARCH({0,1,2,3,4,5,6,7,8,9},A548&amp;"0123456789"))</f>
        <v>26</v>
      </c>
      <c r="D548" t="str">
        <f t="shared" si="16"/>
        <v xml:space="preserve">Clorox citrus purity gel </v>
      </c>
      <c r="E548" t="str">
        <f t="shared" si="17"/>
        <v>750ml</v>
      </c>
      <c r="F548" t="s">
        <v>884</v>
      </c>
      <c r="G548" t="s">
        <v>1720</v>
      </c>
      <c r="H548" t="s">
        <v>1721</v>
      </c>
    </row>
    <row r="549" spans="1:8" x14ac:dyDescent="0.3">
      <c r="A549" t="s">
        <v>1722</v>
      </c>
      <c r="B549" t="s">
        <v>1045</v>
      </c>
      <c r="C549" cm="1">
        <f t="array" ref="C549">MIN(SEARCH({0,1,2,3,4,5,6,7,8,9},A549&amp;"0123456789"))</f>
        <v>57</v>
      </c>
      <c r="D549" t="str">
        <f t="shared" si="16"/>
        <v xml:space="preserve">Clorox Scentiva multi surface cleaner Madagascar citrus </v>
      </c>
      <c r="E549" t="str">
        <f t="shared" si="17"/>
        <v>500ml</v>
      </c>
      <c r="F549" t="s">
        <v>201</v>
      </c>
      <c r="G549" t="s">
        <v>1723</v>
      </c>
      <c r="H549" t="s">
        <v>1724</v>
      </c>
    </row>
    <row r="550" spans="1:8" x14ac:dyDescent="0.3">
      <c r="A550" t="s">
        <v>1725</v>
      </c>
      <c r="B550" t="s">
        <v>1045</v>
      </c>
      <c r="C550" cm="1">
        <f t="array" ref="C550">MIN(SEARCH({0,1,2,3,4,5,6,7,8,9},A550&amp;"0123456789"))</f>
        <v>35</v>
      </c>
      <c r="D550" t="str">
        <f t="shared" si="16"/>
        <v xml:space="preserve">Method floor cleaner lemon ginger </v>
      </c>
      <c r="E550" t="str">
        <f t="shared" si="17"/>
        <v>739ml</v>
      </c>
      <c r="F550" t="s">
        <v>1061</v>
      </c>
      <c r="G550" t="s">
        <v>1726</v>
      </c>
      <c r="H550" t="s">
        <v>1727</v>
      </c>
    </row>
    <row r="551" spans="1:8" x14ac:dyDescent="0.3">
      <c r="A551" t="s">
        <v>1728</v>
      </c>
      <c r="B551" t="s">
        <v>1045</v>
      </c>
      <c r="C551" cm="1">
        <f t="array" ref="C551">MIN(SEARCH({0,1,2,3,4,5,6,7,8,9},A551&amp;"0123456789"))</f>
        <v>39</v>
      </c>
      <c r="D551" t="str">
        <f t="shared" si="16"/>
        <v xml:space="preserve">DAC cleaner &amp; disinfectant rose bloom </v>
      </c>
      <c r="E551" t="str">
        <f t="shared" si="17"/>
        <v>1ltr</v>
      </c>
      <c r="F551" t="s">
        <v>104</v>
      </c>
      <c r="G551" t="s">
        <v>1729</v>
      </c>
      <c r="H551" t="s">
        <v>1730</v>
      </c>
    </row>
    <row r="552" spans="1:8" x14ac:dyDescent="0.3">
      <c r="A552" t="s">
        <v>1731</v>
      </c>
      <c r="B552" t="s">
        <v>1045</v>
      </c>
      <c r="C552" cm="1">
        <f t="array" ref="C552">MIN(SEARCH({0,1,2,3,4,5,6,7,8,9},A552&amp;"0123456789"))</f>
        <v>34</v>
      </c>
      <c r="D552" t="str">
        <f t="shared" si="16"/>
        <v xml:space="preserve">Dettol all purpose cleaner lemon </v>
      </c>
      <c r="E552" t="str">
        <f t="shared" si="17"/>
        <v>500ml</v>
      </c>
      <c r="F552" t="s">
        <v>555</v>
      </c>
      <c r="G552" t="s">
        <v>1732</v>
      </c>
      <c r="H552" t="s">
        <v>1733</v>
      </c>
    </row>
    <row r="553" spans="1:8" x14ac:dyDescent="0.3">
      <c r="A553" t="s">
        <v>1734</v>
      </c>
      <c r="B553" t="s">
        <v>1045</v>
      </c>
      <c r="C553" cm="1">
        <f t="array" ref="C553">MIN(SEARCH({0,1,2,3,4,5,6,7,8,9},A553&amp;"0123456789"))</f>
        <v>42</v>
      </c>
      <c r="D553" t="str">
        <f t="shared" si="16"/>
        <v xml:space="preserve">Dettol anti-bacterial disinfectant spray </v>
      </c>
      <c r="E553" t="str">
        <f t="shared" si="17"/>
        <v>500ml</v>
      </c>
      <c r="F553" t="s">
        <v>538</v>
      </c>
      <c r="G553" t="s">
        <v>1735</v>
      </c>
      <c r="H553" t="s">
        <v>1736</v>
      </c>
    </row>
    <row r="554" spans="1:8" x14ac:dyDescent="0.3">
      <c r="A554" t="s">
        <v>1737</v>
      </c>
      <c r="B554" t="s">
        <v>1045</v>
      </c>
      <c r="C554" cm="1">
        <f t="array" ref="C554">MIN(SEARCH({0,1,2,3,4,5,6,7,8,9},A554&amp;"0123456789"))</f>
        <v>34</v>
      </c>
      <c r="D554" t="str">
        <f t="shared" si="16"/>
        <v xml:space="preserve">Method wood floor cleaner almond </v>
      </c>
      <c r="E554" t="str">
        <f t="shared" si="17"/>
        <v>739ml</v>
      </c>
      <c r="F554" t="s">
        <v>1280</v>
      </c>
      <c r="G554" t="s">
        <v>1738</v>
      </c>
      <c r="H554" t="s">
        <v>1739</v>
      </c>
    </row>
    <row r="555" spans="1:8" x14ac:dyDescent="0.3">
      <c r="A555" t="s">
        <v>1740</v>
      </c>
      <c r="B555" t="s">
        <v>1045</v>
      </c>
      <c r="C555" cm="1">
        <f t="array" ref="C555">MIN(SEARCH({0,1,2,3,4,5,6,7,8,9},A555&amp;"0123456789"))</f>
        <v>27</v>
      </c>
      <c r="D555" t="str">
        <f t="shared" si="16"/>
        <v xml:space="preserve">Dettol rose floor cleaner </v>
      </c>
      <c r="E555" t="str">
        <f t="shared" si="17"/>
        <v>1.8ltr</v>
      </c>
      <c r="F555" t="s">
        <v>392</v>
      </c>
      <c r="G555" t="s">
        <v>1741</v>
      </c>
      <c r="H555" t="s">
        <v>1742</v>
      </c>
    </row>
    <row r="556" spans="1:8" x14ac:dyDescent="0.3">
      <c r="A556" t="s">
        <v>1743</v>
      </c>
      <c r="B556" t="s">
        <v>1045</v>
      </c>
      <c r="C556" cm="1">
        <f t="array" ref="C556">MIN(SEARCH({0,1,2,3,4,5,6,7,8,9},A556&amp;"0123456789"))</f>
        <v>57</v>
      </c>
      <c r="D556" t="str">
        <f t="shared" si="16"/>
        <v xml:space="preserve">Method anti-bactarial all purpose cleaner peach blossom </v>
      </c>
      <c r="E556" t="str">
        <f t="shared" si="17"/>
        <v>828ml</v>
      </c>
      <c r="F556" t="s">
        <v>1171</v>
      </c>
      <c r="G556" t="s">
        <v>1744</v>
      </c>
      <c r="H556" t="s">
        <v>1745</v>
      </c>
    </row>
    <row r="557" spans="1:8" x14ac:dyDescent="0.3">
      <c r="A557" t="s">
        <v>1746</v>
      </c>
      <c r="B557" t="s">
        <v>1045</v>
      </c>
      <c r="C557" cm="1">
        <f t="array" ref="C557">MIN(SEARCH({0,1,2,3,4,5,6,7,8,9},A557&amp;"0123456789"))</f>
        <v>33</v>
      </c>
      <c r="D557" t="str">
        <f t="shared" si="16"/>
        <v xml:space="preserve">Ecover all purpose cleaner zero </v>
      </c>
      <c r="E557" t="str">
        <f t="shared" si="17"/>
        <v>1ltr</v>
      </c>
      <c r="F557" t="s">
        <v>127</v>
      </c>
      <c r="G557" t="s">
        <v>1747</v>
      </c>
      <c r="H557" t="s">
        <v>1748</v>
      </c>
    </row>
    <row r="558" spans="1:8" x14ac:dyDescent="0.3">
      <c r="A558" t="s">
        <v>1749</v>
      </c>
      <c r="B558" t="s">
        <v>1045</v>
      </c>
      <c r="C558" cm="1">
        <f t="array" ref="C558">MIN(SEARCH({0,1,2,3,4,5,6,7,8,9},A558&amp;"0123456789"))</f>
        <v>31</v>
      </c>
      <c r="D558" t="str">
        <f t="shared" si="16"/>
        <v xml:space="preserve">Dettol lavender floor cleaner </v>
      </c>
      <c r="E558" t="str">
        <f t="shared" si="17"/>
        <v>3ltr</v>
      </c>
      <c r="F558" t="s">
        <v>1241</v>
      </c>
      <c r="G558" t="s">
        <v>1750</v>
      </c>
      <c r="H558" t="s">
        <v>1751</v>
      </c>
    </row>
    <row r="559" spans="1:8" x14ac:dyDescent="0.3">
      <c r="A559" t="s">
        <v>1752</v>
      </c>
      <c r="B559" t="s">
        <v>1045</v>
      </c>
      <c r="C559" cm="1">
        <f t="array" ref="C559">MIN(SEARCH({0,1,2,3,4,5,6,7,8,9},A559&amp;"0123456789"))</f>
        <v>41</v>
      </c>
      <c r="D559" t="str">
        <f t="shared" si="16"/>
        <v xml:space="preserve">Astonish antibacterial surface cleanser </v>
      </c>
      <c r="E559" t="str">
        <f t="shared" si="17"/>
        <v>750ml</v>
      </c>
      <c r="F559" t="s">
        <v>104</v>
      </c>
      <c r="G559" t="s">
        <v>1753</v>
      </c>
      <c r="H559" t="s">
        <v>1754</v>
      </c>
    </row>
    <row r="560" spans="1:8" x14ac:dyDescent="0.3">
      <c r="A560" t="s">
        <v>1755</v>
      </c>
      <c r="B560" t="s">
        <v>1045</v>
      </c>
      <c r="C560" cm="1">
        <f t="array" ref="C560">MIN(SEARCH({0,1,2,3,4,5,6,7,8,9},A560&amp;"0123456789"))</f>
        <v>48</v>
      </c>
      <c r="D560" t="str">
        <f t="shared" si="16"/>
        <v xml:space="preserve">Dettol antibacterial floor cleaner green apple </v>
      </c>
      <c r="E560" t="str">
        <f t="shared" si="17"/>
        <v>900ml</v>
      </c>
      <c r="F560" t="s">
        <v>217</v>
      </c>
      <c r="G560" t="s">
        <v>1756</v>
      </c>
      <c r="H560" t="s">
        <v>1757</v>
      </c>
    </row>
    <row r="561" spans="1:8" x14ac:dyDescent="0.3">
      <c r="A561" t="s">
        <v>1758</v>
      </c>
      <c r="B561" t="s">
        <v>1045</v>
      </c>
      <c r="C561" cm="1">
        <f t="array" ref="C561">MIN(SEARCH({0,1,2,3,4,5,6,7,8,9},A561&amp;"0123456789"))</f>
        <v>22</v>
      </c>
      <c r="D561" t="str">
        <f t="shared" si="16"/>
        <v xml:space="preserve">Ecover cream cleaner </v>
      </c>
      <c r="E561" t="str">
        <f t="shared" si="17"/>
        <v>500ml</v>
      </c>
      <c r="F561" t="s">
        <v>884</v>
      </c>
      <c r="G561" t="s">
        <v>1759</v>
      </c>
      <c r="H561" t="s">
        <v>1760</v>
      </c>
    </row>
    <row r="562" spans="1:8" x14ac:dyDescent="0.3">
      <c r="A562" t="s">
        <v>1761</v>
      </c>
      <c r="B562" t="s">
        <v>1045</v>
      </c>
      <c r="C562" cm="1">
        <f t="array" ref="C562">MIN(SEARCH({0,1,2,3,4,5,6,7,8,9},A562&amp;"0123456789"))</f>
        <v>37</v>
      </c>
      <c r="D562" t="str">
        <f t="shared" si="16"/>
        <v xml:space="preserve">DAC Gold multi-purpose citrus burst </v>
      </c>
      <c r="E562" t="str">
        <f t="shared" si="17"/>
        <v>3ltr</v>
      </c>
      <c r="F562" t="s">
        <v>1713</v>
      </c>
      <c r="G562" t="s">
        <v>1762</v>
      </c>
      <c r="H562" t="s">
        <v>1763</v>
      </c>
    </row>
    <row r="563" spans="1:8" x14ac:dyDescent="0.3">
      <c r="A563" t="s">
        <v>1764</v>
      </c>
      <c r="B563" t="s">
        <v>1045</v>
      </c>
      <c r="C563" cm="1">
        <f t="array" ref="C563">MIN(SEARCH({0,1,2,3,4,5,6,7,8,9},A563&amp;"0123456789"))</f>
        <v>43</v>
      </c>
      <c r="D563" t="str">
        <f t="shared" si="16"/>
        <v xml:space="preserve">Dettol anti-bacterial lemon floor cleaner </v>
      </c>
      <c r="E563" t="str">
        <f t="shared" si="17"/>
        <v>3ltr</v>
      </c>
      <c r="F563" t="s">
        <v>1241</v>
      </c>
      <c r="G563" t="s">
        <v>1765</v>
      </c>
      <c r="H563" t="s">
        <v>1766</v>
      </c>
    </row>
    <row r="564" spans="1:8" x14ac:dyDescent="0.3">
      <c r="A564" t="s">
        <v>1767</v>
      </c>
      <c r="B564" t="s">
        <v>1045</v>
      </c>
      <c r="C564" cm="1">
        <f t="array" ref="C564">MIN(SEARCH({0,1,2,3,4,5,6,7,8,9},A564&amp;"0123456789"))</f>
        <v>27</v>
      </c>
      <c r="D564" t="str">
        <f t="shared" si="16"/>
        <v xml:space="preserve">Dettol floor cleaner pine </v>
      </c>
      <c r="E564" t="str">
        <f t="shared" si="17"/>
        <v>1.8l</v>
      </c>
      <c r="F564" t="s">
        <v>392</v>
      </c>
      <c r="G564" t="s">
        <v>1768</v>
      </c>
      <c r="H564" t="s">
        <v>1769</v>
      </c>
    </row>
    <row r="565" spans="1:8" x14ac:dyDescent="0.3">
      <c r="A565" t="s">
        <v>1770</v>
      </c>
      <c r="B565" t="s">
        <v>1045</v>
      </c>
      <c r="C565" cm="1">
        <f t="array" ref="C565">MIN(SEARCH({0,1,2,3,4,5,6,7,8,9},A565&amp;"0123456789"))</f>
        <v>40</v>
      </c>
      <c r="D565" t="str">
        <f t="shared" si="16"/>
        <v xml:space="preserve">Dettol multipurpose floor cleaner pine </v>
      </c>
      <c r="E565" t="str">
        <f t="shared" si="17"/>
        <v>900ml</v>
      </c>
      <c r="F565" t="s">
        <v>217</v>
      </c>
      <c r="G565" t="s">
        <v>1771</v>
      </c>
      <c r="H565" t="s">
        <v>1772</v>
      </c>
    </row>
    <row r="566" spans="1:8" x14ac:dyDescent="0.3">
      <c r="A566" t="s">
        <v>1773</v>
      </c>
      <c r="B566" t="s">
        <v>1045</v>
      </c>
      <c r="C566" cm="1">
        <f t="array" ref="C566">MIN(SEARCH({0,1,2,3,4,5,6,7,8,9},A566&amp;"0123456789"))</f>
        <v>49</v>
      </c>
      <c r="D566" t="str">
        <f t="shared" si="16"/>
        <v xml:space="preserve">Jif floor expert wood orange blossom &amp; lime oil </v>
      </c>
      <c r="E566" t="str">
        <f t="shared" si="17"/>
        <v>1.5ltr</v>
      </c>
      <c r="F566" t="s">
        <v>1091</v>
      </c>
      <c r="G566" t="s">
        <v>1774</v>
      </c>
      <c r="H566" t="s">
        <v>1775</v>
      </c>
    </row>
    <row r="567" spans="1:8" x14ac:dyDescent="0.3">
      <c r="A567" t="s">
        <v>1776</v>
      </c>
      <c r="B567" t="s">
        <v>1045</v>
      </c>
      <c r="C567" cm="1">
        <f t="array" ref="C567">MIN(SEARCH({0,1,2,3,4,5,6,7,8,9},A567&amp;"0123456789"))</f>
        <v>34</v>
      </c>
      <c r="D567" t="str">
        <f t="shared" si="16"/>
        <v xml:space="preserve">Jif Floor Expert ceramic cleaner </v>
      </c>
      <c r="E567" t="str">
        <f t="shared" si="17"/>
        <v>1.5l</v>
      </c>
      <c r="F567" t="s">
        <v>1126</v>
      </c>
      <c r="G567" t="s">
        <v>1777</v>
      </c>
      <c r="H567" t="s">
        <v>1778</v>
      </c>
    </row>
    <row r="568" spans="1:8" x14ac:dyDescent="0.3">
      <c r="A568" t="s">
        <v>1779</v>
      </c>
      <c r="B568" t="s">
        <v>1045</v>
      </c>
      <c r="C568" cm="1">
        <f t="array" ref="C568">MIN(SEARCH({0,1,2,3,4,5,6,7,8,9},A568&amp;"0123456789"))</f>
        <v>35</v>
      </c>
      <c r="D568" t="str">
        <f t="shared" si="16"/>
        <v xml:space="preserve">The Botanist multipurpose cleaner </v>
      </c>
      <c r="E568" t="str">
        <f t="shared" si="17"/>
        <v>500ml</v>
      </c>
      <c r="F568" t="s">
        <v>414</v>
      </c>
      <c r="G568" t="s">
        <v>1780</v>
      </c>
      <c r="H568" t="s">
        <v>1781</v>
      </c>
    </row>
    <row r="569" spans="1:8" x14ac:dyDescent="0.3">
      <c r="A569" t="s">
        <v>1782</v>
      </c>
      <c r="B569" t="s">
        <v>1045</v>
      </c>
      <c r="C569" cm="1">
        <f t="array" ref="C569">MIN(SEARCH({0,1,2,3,4,5,6,7,8,9},A569&amp;"0123456789"))</f>
        <v>54</v>
      </c>
      <c r="D569" t="str">
        <f t="shared" si="16"/>
        <v>Method antibacterial all purpose cleaner wild rhubarb</v>
      </c>
      <c r="E569" t="str">
        <f t="shared" si="17"/>
        <v/>
      </c>
      <c r="F569" t="s">
        <v>1091</v>
      </c>
      <c r="G569" t="s">
        <v>1783</v>
      </c>
      <c r="H569" t="s">
        <v>1784</v>
      </c>
    </row>
    <row r="570" spans="1:8" x14ac:dyDescent="0.3">
      <c r="A570" t="s">
        <v>1785</v>
      </c>
      <c r="B570" t="s">
        <v>1045</v>
      </c>
      <c r="C570" cm="1">
        <f t="array" ref="C570">MIN(SEARCH({0,1,2,3,4,5,6,7,8,9},A570&amp;"0123456789"))</f>
        <v>44</v>
      </c>
      <c r="D570" t="str">
        <f t="shared" si="16"/>
        <v xml:space="preserve">Earth choice natural multi purpose cleaner </v>
      </c>
      <c r="E570" t="str">
        <f t="shared" si="17"/>
        <v>600ml</v>
      </c>
      <c r="F570" t="s">
        <v>1395</v>
      </c>
      <c r="G570" t="s">
        <v>1786</v>
      </c>
      <c r="H570" t="s">
        <v>1787</v>
      </c>
    </row>
    <row r="571" spans="1:8" x14ac:dyDescent="0.3">
      <c r="A571" t="s">
        <v>1788</v>
      </c>
      <c r="B571" t="s">
        <v>1045</v>
      </c>
      <c r="C571" cm="1">
        <f t="array" ref="C571">MIN(SEARCH({0,1,2,3,4,5,6,7,8,9},A571&amp;"0123456789"))</f>
        <v>31</v>
      </c>
      <c r="D571" t="str">
        <f t="shared" si="16"/>
        <v xml:space="preserve">Dettol lavender floor cleaner </v>
      </c>
      <c r="E571" t="str">
        <f t="shared" si="17"/>
        <v>4in1 900ml</v>
      </c>
      <c r="F571" t="s">
        <v>217</v>
      </c>
      <c r="G571" t="s">
        <v>1789</v>
      </c>
      <c r="H571" t="s">
        <v>1790</v>
      </c>
    </row>
    <row r="572" spans="1:8" x14ac:dyDescent="0.3">
      <c r="A572" t="s">
        <v>1791</v>
      </c>
      <c r="B572" t="s">
        <v>1045</v>
      </c>
      <c r="C572" cm="1">
        <f t="array" ref="C572">MIN(SEARCH({0,1,2,3,4,5,6,7,8,9},A572&amp;"0123456789"))</f>
        <v>27</v>
      </c>
      <c r="D572" t="str">
        <f t="shared" si="16"/>
        <v xml:space="preserve">Dettol floor cleaner pine </v>
      </c>
      <c r="E572" t="str">
        <f t="shared" si="17"/>
        <v>3 ltr</v>
      </c>
      <c r="F572" t="s">
        <v>1241</v>
      </c>
      <c r="G572" t="s">
        <v>1792</v>
      </c>
      <c r="H572" t="s">
        <v>1793</v>
      </c>
    </row>
    <row r="573" spans="1:8" x14ac:dyDescent="0.3">
      <c r="A573" t="s">
        <v>1794</v>
      </c>
      <c r="B573" t="s">
        <v>1045</v>
      </c>
      <c r="C573" cm="1">
        <f t="array" ref="C573">MIN(SEARCH({0,1,2,3,4,5,6,7,8,9},A573&amp;"0123456789"))</f>
        <v>34</v>
      </c>
      <c r="D573" t="str">
        <f t="shared" si="16"/>
        <v xml:space="preserve">Dettol green apple floor cleaner </v>
      </c>
      <c r="E573" t="str">
        <f t="shared" si="17"/>
        <v>1.8ltr</v>
      </c>
      <c r="F573" t="s">
        <v>392</v>
      </c>
      <c r="G573" t="s">
        <v>1795</v>
      </c>
      <c r="H573" t="s">
        <v>1796</v>
      </c>
    </row>
    <row r="574" spans="1:8" x14ac:dyDescent="0.3">
      <c r="A574" t="s">
        <v>1797</v>
      </c>
      <c r="B574" t="s">
        <v>1045</v>
      </c>
      <c r="C574" cm="1">
        <f t="array" ref="C574">MIN(SEARCH({0,1,2,3,4,5,6,7,8,9},A574&amp;"0123456789"))</f>
        <v>17</v>
      </c>
      <c r="D574" t="str">
        <f t="shared" si="16"/>
        <v xml:space="preserve">Dettol lavender </v>
      </c>
      <c r="E574" t="str">
        <f t="shared" si="17"/>
        <v>4 in 1 floor cleaner 1.8ltr</v>
      </c>
      <c r="F574" t="s">
        <v>392</v>
      </c>
      <c r="G574" t="s">
        <v>1798</v>
      </c>
      <c r="H574" t="s">
        <v>1799</v>
      </c>
    </row>
    <row r="575" spans="1:8" x14ac:dyDescent="0.3">
      <c r="A575" t="s">
        <v>1800</v>
      </c>
      <c r="B575" t="s">
        <v>1045</v>
      </c>
      <c r="C575" cm="1">
        <f t="array" ref="C575">MIN(SEARCH({0,1,2,3,4,5,6,7,8,9},A575&amp;"0123456789"))</f>
        <v>29</v>
      </c>
      <c r="D575" t="str">
        <f t="shared" si="16"/>
        <v xml:space="preserve">Jif regular cleansing cream </v>
      </c>
      <c r="E575" t="str">
        <f t="shared" si="17"/>
        <v>500ml</v>
      </c>
      <c r="F575" t="s">
        <v>884</v>
      </c>
      <c r="G575" t="s">
        <v>1801</v>
      </c>
      <c r="H575" t="s">
        <v>1802</v>
      </c>
    </row>
    <row r="576" spans="1:8" x14ac:dyDescent="0.3">
      <c r="A576" t="s">
        <v>1803</v>
      </c>
      <c r="B576" t="s">
        <v>1045</v>
      </c>
      <c r="C576" cm="1">
        <f t="array" ref="C576">MIN(SEARCH({0,1,2,3,4,5,6,7,8,9},A576&amp;"0123456789"))</f>
        <v>48</v>
      </c>
      <c r="D576" t="str">
        <f t="shared" si="16"/>
        <v xml:space="preserve">Mrs Meyers peony multisurface everyday cleaner </v>
      </c>
      <c r="E576" t="str">
        <f t="shared" si="17"/>
        <v>473ml</v>
      </c>
      <c r="F576" t="s">
        <v>230</v>
      </c>
      <c r="G576" t="s">
        <v>1804</v>
      </c>
      <c r="H576" t="s">
        <v>1805</v>
      </c>
    </row>
    <row r="577" spans="1:8" x14ac:dyDescent="0.3">
      <c r="A577" t="s">
        <v>1806</v>
      </c>
      <c r="B577" t="s">
        <v>1045</v>
      </c>
      <c r="C577" cm="1">
        <f t="array" ref="C577">MIN(SEARCH({0,1,2,3,4,5,6,7,8,9},A577&amp;"0123456789"))</f>
        <v>54</v>
      </c>
      <c r="D577" t="str">
        <f t="shared" si="16"/>
        <v xml:space="preserve">Mrs Meyer's clean day multi surface cleaner lavender </v>
      </c>
      <c r="E577" t="str">
        <f t="shared" si="17"/>
        <v>473ml</v>
      </c>
      <c r="F577" t="s">
        <v>230</v>
      </c>
      <c r="G577" t="s">
        <v>1807</v>
      </c>
      <c r="H577" t="s">
        <v>1808</v>
      </c>
    </row>
    <row r="578" spans="1:8" x14ac:dyDescent="0.3">
      <c r="A578" t="s">
        <v>1809</v>
      </c>
      <c r="B578" t="s">
        <v>1045</v>
      </c>
      <c r="C578" cm="1">
        <f t="array" ref="C578">MIN(SEARCH({0,1,2,3,4,5,6,7,8,9},A578&amp;"0123456789"))</f>
        <v>59</v>
      </c>
      <c r="D578" t="str">
        <f t="shared" si="16"/>
        <v xml:space="preserve">Mrs Meyer's clean day multi surface cleaner lemon verbena </v>
      </c>
      <c r="E578" t="str">
        <f t="shared" si="17"/>
        <v>473ml</v>
      </c>
      <c r="F578" t="s">
        <v>230</v>
      </c>
      <c r="G578" t="s">
        <v>1810</v>
      </c>
      <c r="H578" t="s">
        <v>1811</v>
      </c>
    </row>
    <row r="579" spans="1:8" x14ac:dyDescent="0.3">
      <c r="A579" t="s">
        <v>1812</v>
      </c>
      <c r="B579" t="s">
        <v>1045</v>
      </c>
      <c r="C579" cm="1">
        <f t="array" ref="C579">MIN(SEARCH({0,1,2,3,4,5,6,7,8,9},A579&amp;"0123456789"))</f>
        <v>38</v>
      </c>
      <c r="D579" t="str">
        <f t="shared" ref="D579:D642" si="18">LEFT(A579, C579-1)</f>
        <v xml:space="preserve">Method multi-surface French lavender </v>
      </c>
      <c r="E579" t="str">
        <f t="shared" ref="E579:E642" si="19">RIGHT(A579, LEN(A579)-C579+1)</f>
        <v>828ml</v>
      </c>
      <c r="F579" t="s">
        <v>1061</v>
      </c>
      <c r="G579" t="s">
        <v>1813</v>
      </c>
      <c r="H579" t="s">
        <v>1814</v>
      </c>
    </row>
    <row r="580" spans="1:8" x14ac:dyDescent="0.3">
      <c r="A580" t="s">
        <v>1815</v>
      </c>
      <c r="B580" t="s">
        <v>1045</v>
      </c>
      <c r="C580" cm="1">
        <f t="array" ref="C580">MIN(SEARCH({0,1,2,3,4,5,6,7,8,9},A580&amp;"0123456789"))</f>
        <v>29</v>
      </c>
      <c r="D580" t="str">
        <f t="shared" si="18"/>
        <v xml:space="preserve">DAC Total rose disinfectant </v>
      </c>
      <c r="E580" t="str">
        <f t="shared" si="19"/>
        <v>3ltr</v>
      </c>
      <c r="F580" t="s">
        <v>1713</v>
      </c>
      <c r="G580" t="s">
        <v>1816</v>
      </c>
      <c r="H580" t="s">
        <v>1817</v>
      </c>
    </row>
    <row r="581" spans="1:8" x14ac:dyDescent="0.3">
      <c r="A581" t="s">
        <v>1818</v>
      </c>
      <c r="B581" t="s">
        <v>1045</v>
      </c>
      <c r="C581" cm="1">
        <f t="array" ref="C581">MIN(SEARCH({0,1,2,3,4,5,6,7,8,9},A581&amp;"0123456789"))</f>
        <v>56</v>
      </c>
      <c r="D581" t="str">
        <f t="shared" si="18"/>
        <v xml:space="preserve">DAC gold ocean breeze scented cleaner and disinfectant </v>
      </c>
      <c r="E581" t="str">
        <f t="shared" si="19"/>
        <v>1ltr</v>
      </c>
      <c r="F581" t="s">
        <v>104</v>
      </c>
      <c r="G581" t="s">
        <v>1819</v>
      </c>
      <c r="H581" t="s">
        <v>1820</v>
      </c>
    </row>
    <row r="582" spans="1:8" x14ac:dyDescent="0.3">
      <c r="A582" t="s">
        <v>1821</v>
      </c>
      <c r="B582" t="s">
        <v>1045</v>
      </c>
      <c r="C582" cm="1">
        <f t="array" ref="C582">MIN(SEARCH({0,1,2,3,4,5,6,7,8,9},A582&amp;"0123456789"))</f>
        <v>30</v>
      </c>
      <c r="D582" t="str">
        <f t="shared" si="18"/>
        <v xml:space="preserve">Dettol jasmine floor cleaner </v>
      </c>
      <c r="E582" t="str">
        <f t="shared" si="19"/>
        <v>1.8ltr</v>
      </c>
      <c r="F582" t="s">
        <v>392</v>
      </c>
      <c r="G582" t="s">
        <v>1822</v>
      </c>
      <c r="H582" t="s">
        <v>1823</v>
      </c>
    </row>
    <row r="583" spans="1:8" x14ac:dyDescent="0.3">
      <c r="A583" t="s">
        <v>1824</v>
      </c>
      <c r="B583" t="s">
        <v>1045</v>
      </c>
      <c r="C583" cm="1">
        <f t="array" ref="C583">MIN(SEARCH({0,1,2,3,4,5,6,7,8,9},A583&amp;"0123456789"))</f>
        <v>28</v>
      </c>
      <c r="D583" t="str">
        <f t="shared" si="18"/>
        <v xml:space="preserve">Dettol lemon floor cleaner </v>
      </c>
      <c r="E583" t="str">
        <f t="shared" si="19"/>
        <v>900ml</v>
      </c>
      <c r="F583" t="s">
        <v>217</v>
      </c>
      <c r="G583" t="s">
        <v>1825</v>
      </c>
      <c r="H583" t="s">
        <v>1826</v>
      </c>
    </row>
    <row r="584" spans="1:8" x14ac:dyDescent="0.3">
      <c r="A584" t="s">
        <v>1827</v>
      </c>
      <c r="B584" t="s">
        <v>1045</v>
      </c>
      <c r="C584" cm="1">
        <f t="array" ref="C584">MIN(SEARCH({0,1,2,3,4,5,6,7,8,9},A584&amp;"0123456789"))</f>
        <v>27</v>
      </c>
      <c r="D584" t="str">
        <f t="shared" si="18"/>
        <v xml:space="preserve">Dettol rose floor cleaner </v>
      </c>
      <c r="E584" t="str">
        <f t="shared" si="19"/>
        <v>900ml</v>
      </c>
      <c r="F584" t="s">
        <v>217</v>
      </c>
      <c r="G584" t="s">
        <v>1828</v>
      </c>
      <c r="H584" t="s">
        <v>1829</v>
      </c>
    </row>
    <row r="585" spans="1:8" x14ac:dyDescent="0.3">
      <c r="A585" t="s">
        <v>1830</v>
      </c>
      <c r="B585" t="s">
        <v>1045</v>
      </c>
      <c r="C585" cm="1">
        <f t="array" ref="C585">MIN(SEARCH({0,1,2,3,4,5,6,7,8,9},A585&amp;"0123456789"))</f>
        <v>40</v>
      </c>
      <c r="D585" t="str">
        <f t="shared" si="18"/>
        <v xml:space="preserve">Dettol antibacterial floor cleaner oud </v>
      </c>
      <c r="E585" t="str">
        <f t="shared" si="19"/>
        <v>1.8ltr</v>
      </c>
      <c r="F585" t="s">
        <v>392</v>
      </c>
      <c r="G585" t="s">
        <v>1831</v>
      </c>
      <c r="H585" t="s">
        <v>1832</v>
      </c>
    </row>
    <row r="586" spans="1:8" x14ac:dyDescent="0.3">
      <c r="A586" t="s">
        <v>1833</v>
      </c>
      <c r="B586" t="s">
        <v>1045</v>
      </c>
      <c r="C586" cm="1">
        <f t="array" ref="C586">MIN(SEARCH({0,1,2,3,4,5,6,7,8,9},A586&amp;"0123456789"))</f>
        <v>28</v>
      </c>
      <c r="D586" t="str">
        <f t="shared" si="18"/>
        <v xml:space="preserve">Jif antibacterial mp spray </v>
      </c>
      <c r="E586" t="str">
        <f t="shared" si="19"/>
        <v>2in1 500ml</v>
      </c>
      <c r="F586" t="s">
        <v>623</v>
      </c>
      <c r="G586" t="s">
        <v>1834</v>
      </c>
      <c r="H586" t="s">
        <v>1835</v>
      </c>
    </row>
    <row r="587" spans="1:8" x14ac:dyDescent="0.3">
      <c r="A587" t="s">
        <v>1836</v>
      </c>
      <c r="B587" t="s">
        <v>1045</v>
      </c>
      <c r="C587" cm="1">
        <f t="array" ref="C587">MIN(SEARCH({0,1,2,3,4,5,6,7,8,9},A587&amp;"0123456789"))</f>
        <v>33</v>
      </c>
      <c r="D587" t="str">
        <f t="shared" si="18"/>
        <v xml:space="preserve">Dettol rose all-purpose cleaner </v>
      </c>
      <c r="E587" t="str">
        <f t="shared" si="19"/>
        <v>500ml</v>
      </c>
      <c r="F587" t="s">
        <v>1589</v>
      </c>
      <c r="G587" t="s">
        <v>1837</v>
      </c>
      <c r="H587" t="s">
        <v>1838</v>
      </c>
    </row>
    <row r="588" spans="1:8" x14ac:dyDescent="0.3">
      <c r="A588" t="s">
        <v>1839</v>
      </c>
      <c r="B588" t="s">
        <v>1045</v>
      </c>
      <c r="C588" cm="1">
        <f t="array" ref="C588">MIN(SEARCH({0,1,2,3,4,5,6,7,8,9},A588&amp;"0123456789"))</f>
        <v>38</v>
      </c>
      <c r="D588" t="str">
        <f t="shared" si="18"/>
        <v xml:space="preserve">Dettol antibacterial surface cleaner </v>
      </c>
      <c r="E588" t="str">
        <f t="shared" si="19"/>
        <v>500ml</v>
      </c>
      <c r="F588" t="s">
        <v>555</v>
      </c>
      <c r="G588" t="s">
        <v>1840</v>
      </c>
      <c r="H588" t="s">
        <v>1841</v>
      </c>
    </row>
    <row r="589" spans="1:8" x14ac:dyDescent="0.3">
      <c r="A589" t="s">
        <v>1842</v>
      </c>
      <c r="B589" t="s">
        <v>1045</v>
      </c>
      <c r="C589" cm="1">
        <f t="array" ref="C589">MIN(SEARCH({0,1,2,3,4,5,6,7,8,9},A589&amp;"0123456789"))</f>
        <v>29</v>
      </c>
      <c r="D589" t="str">
        <f t="shared" si="18"/>
        <v xml:space="preserve">The Botanist floor cleanser </v>
      </c>
      <c r="E589" t="str">
        <f t="shared" si="19"/>
        <v>500ml</v>
      </c>
      <c r="F589" t="s">
        <v>1843</v>
      </c>
      <c r="G589" t="s">
        <v>1844</v>
      </c>
      <c r="H589" t="s">
        <v>1845</v>
      </c>
    </row>
    <row r="590" spans="1:8" x14ac:dyDescent="0.3">
      <c r="A590" t="s">
        <v>1846</v>
      </c>
      <c r="B590" t="s">
        <v>1045</v>
      </c>
      <c r="C590" cm="1">
        <f t="array" ref="C590">MIN(SEARCH({0,1,2,3,4,5,6,7,8,9},A590&amp;"0123456789"))</f>
        <v>41</v>
      </c>
      <c r="D590" t="str">
        <f t="shared" si="18"/>
        <v xml:space="preserve">Dr Beckmann pet stain and odour remover </v>
      </c>
      <c r="E590" t="str">
        <f t="shared" si="19"/>
        <v>650ml</v>
      </c>
      <c r="F590" t="s">
        <v>149</v>
      </c>
      <c r="G590" t="s">
        <v>1847</v>
      </c>
      <c r="H590" t="s">
        <v>1848</v>
      </c>
    </row>
    <row r="591" spans="1:8" x14ac:dyDescent="0.3">
      <c r="A591" t="s">
        <v>1849</v>
      </c>
      <c r="B591" t="s">
        <v>1045</v>
      </c>
      <c r="C591" cm="1">
        <f t="array" ref="C591">MIN(SEARCH({0,1,2,3,4,5,6,7,8,9},A591&amp;"0123456789"))</f>
        <v>38</v>
      </c>
      <c r="D591" t="str">
        <f t="shared" si="18"/>
        <v xml:space="preserve">Earth Choice floor &amp; surface cleaner </v>
      </c>
      <c r="E591" t="str">
        <f t="shared" si="19"/>
        <v>600ml</v>
      </c>
      <c r="F591" t="s">
        <v>1395</v>
      </c>
      <c r="G591" t="s">
        <v>1850</v>
      </c>
      <c r="H591" t="s">
        <v>1851</v>
      </c>
    </row>
    <row r="592" spans="1:8" x14ac:dyDescent="0.3">
      <c r="A592" t="s">
        <v>1852</v>
      </c>
      <c r="B592" t="s">
        <v>1045</v>
      </c>
      <c r="C592" cm="1">
        <f t="array" ref="C592">MIN(SEARCH({0,1,2,3,4,5,6,7,8,9},A592&amp;"0123456789"))</f>
        <v>51</v>
      </c>
      <c r="D592" t="str">
        <f t="shared" si="18"/>
        <v xml:space="preserve">Mrs Meyer's clean day multi surface cleaner basil </v>
      </c>
      <c r="E592" t="str">
        <f t="shared" si="19"/>
        <v>473ml</v>
      </c>
      <c r="F592" t="s">
        <v>230</v>
      </c>
      <c r="G592" t="s">
        <v>1853</v>
      </c>
      <c r="H592" t="s">
        <v>1854</v>
      </c>
    </row>
    <row r="593" spans="1:8" x14ac:dyDescent="0.3">
      <c r="A593" t="s">
        <v>1855</v>
      </c>
      <c r="B593" t="s">
        <v>1045</v>
      </c>
      <c r="C593" cm="1">
        <f t="array" ref="C593">MIN(SEARCH({0,1,2,3,4,5,6,7,8,9},A593&amp;"0123456789"))</f>
        <v>59</v>
      </c>
      <c r="D593" t="str">
        <f t="shared" si="18"/>
        <v xml:space="preserve">Mrs Meyer's clean day multi surface cleaner lemon verbena </v>
      </c>
      <c r="E593" t="str">
        <f t="shared" si="19"/>
        <v>946ml</v>
      </c>
      <c r="F593" t="s">
        <v>1856</v>
      </c>
      <c r="G593" t="s">
        <v>1857</v>
      </c>
      <c r="H593" t="s">
        <v>1858</v>
      </c>
    </row>
    <row r="594" spans="1:8" x14ac:dyDescent="0.3">
      <c r="A594" t="s">
        <v>1859</v>
      </c>
      <c r="B594" t="s">
        <v>1045</v>
      </c>
      <c r="C594" cm="1">
        <f t="array" ref="C594">MIN(SEARCH({0,1,2,3,4,5,6,7,8,9},A594&amp;"0123456789"))</f>
        <v>50</v>
      </c>
      <c r="D594" t="str">
        <f t="shared" si="18"/>
        <v xml:space="preserve">Jif ultra antibacterial hygiene cream eucalyptus </v>
      </c>
      <c r="E594" t="str">
        <f t="shared" si="19"/>
        <v>450ml</v>
      </c>
      <c r="F594" t="s">
        <v>545</v>
      </c>
      <c r="G594" t="s">
        <v>1860</v>
      </c>
      <c r="H594" t="s">
        <v>1861</v>
      </c>
    </row>
    <row r="595" spans="1:8" x14ac:dyDescent="0.3">
      <c r="A595" t="s">
        <v>1862</v>
      </c>
      <c r="B595" t="s">
        <v>1045</v>
      </c>
      <c r="C595" cm="1">
        <f t="array" ref="C595">MIN(SEARCH({0,1,2,3,4,5,6,7,8,9},A595&amp;"0123456789"))</f>
        <v>35</v>
      </c>
      <c r="D595" t="str">
        <f t="shared" si="18"/>
        <v xml:space="preserve">Ecover concentrated floor cleaner </v>
      </c>
      <c r="E595" t="str">
        <f t="shared" si="19"/>
        <v>1ltr</v>
      </c>
      <c r="F595" t="s">
        <v>127</v>
      </c>
      <c r="G595" t="s">
        <v>1863</v>
      </c>
      <c r="H595" t="s">
        <v>1864</v>
      </c>
    </row>
    <row r="596" spans="1:8" x14ac:dyDescent="0.3">
      <c r="A596" t="s">
        <v>1865</v>
      </c>
      <c r="B596" t="s">
        <v>1045</v>
      </c>
      <c r="C596" cm="1">
        <f t="array" ref="C596">MIN(SEARCH({0,1,2,3,4,5,6,7,8,9},A596&amp;"0123456789"))</f>
        <v>35</v>
      </c>
      <c r="D596" t="str">
        <f t="shared" si="18"/>
        <v xml:space="preserve">Pledge multisurface floor cleaner </v>
      </c>
      <c r="E596" t="str">
        <f t="shared" si="19"/>
        <v>750ml</v>
      </c>
      <c r="F596" t="s">
        <v>1346</v>
      </c>
      <c r="G596" t="s">
        <v>1866</v>
      </c>
      <c r="H596" t="s">
        <v>1867</v>
      </c>
    </row>
    <row r="597" spans="1:8" x14ac:dyDescent="0.3">
      <c r="A597" t="s">
        <v>1868</v>
      </c>
      <c r="B597" t="s">
        <v>1045</v>
      </c>
      <c r="C597" cm="1">
        <f t="array" ref="C597">MIN(SEARCH({0,1,2,3,4,5,6,7,8,9},A597&amp;"0123456789"))</f>
        <v>53</v>
      </c>
      <c r="D597" t="str">
        <f t="shared" si="18"/>
        <v xml:space="preserve">Astonish orange grove scented multi-surface cleaner </v>
      </c>
      <c r="E597" t="str">
        <f t="shared" si="19"/>
        <v>750ml</v>
      </c>
      <c r="F597" t="s">
        <v>104</v>
      </c>
      <c r="G597" t="s">
        <v>1869</v>
      </c>
      <c r="H597" t="s">
        <v>1870</v>
      </c>
    </row>
    <row r="598" spans="1:8" x14ac:dyDescent="0.3">
      <c r="A598" t="s">
        <v>1871</v>
      </c>
      <c r="B598" t="s">
        <v>1045</v>
      </c>
      <c r="C598" cm="1">
        <f t="array" ref="C598">MIN(SEARCH({0,1,2,3,4,5,6,7,8,9},A598&amp;"0123456789"))</f>
        <v>32</v>
      </c>
      <c r="D598" t="str">
        <f t="shared" si="18"/>
        <v xml:space="preserve">Ecover zero multi-action spray </v>
      </c>
      <c r="E598" t="str">
        <f t="shared" si="19"/>
        <v>500ml</v>
      </c>
      <c r="F598" t="s">
        <v>1872</v>
      </c>
      <c r="G598" t="s">
        <v>1873</v>
      </c>
      <c r="H598" t="s">
        <v>1874</v>
      </c>
    </row>
    <row r="599" spans="1:8" x14ac:dyDescent="0.3">
      <c r="A599" t="s">
        <v>1875</v>
      </c>
      <c r="B599" t="s">
        <v>1045</v>
      </c>
      <c r="C599" cm="1">
        <f t="array" ref="C599">MIN(SEARCH({0,1,2,3,4,5,6,7,8,9},A599&amp;"0123456789"))</f>
        <v>36</v>
      </c>
      <c r="D599" t="str">
        <f t="shared" si="18"/>
        <v xml:space="preserve">Ecover multi-action cleaning spray </v>
      </c>
      <c r="E599" t="str">
        <f t="shared" si="19"/>
        <v>500ml</v>
      </c>
      <c r="F599" t="s">
        <v>1171</v>
      </c>
      <c r="G599" t="s">
        <v>1876</v>
      </c>
      <c r="H599" t="s">
        <v>1877</v>
      </c>
    </row>
    <row r="600" spans="1:8" x14ac:dyDescent="0.3">
      <c r="A600" t="s">
        <v>1878</v>
      </c>
      <c r="B600" t="s">
        <v>1045</v>
      </c>
      <c r="C600" cm="1">
        <f t="array" ref="C600">MIN(SEARCH({0,1,2,3,4,5,6,7,8,9},A600&amp;"0123456789"))</f>
        <v>34</v>
      </c>
      <c r="D600" t="str">
        <f t="shared" si="18"/>
        <v xml:space="preserve">Ecover all purpose cleaner lemon </v>
      </c>
      <c r="E600" t="str">
        <f t="shared" si="19"/>
        <v>1ltr</v>
      </c>
      <c r="F600" t="s">
        <v>1171</v>
      </c>
      <c r="G600" t="s">
        <v>1879</v>
      </c>
      <c r="H600" t="s">
        <v>1880</v>
      </c>
    </row>
    <row r="601" spans="1:8" x14ac:dyDescent="0.3">
      <c r="A601" t="s">
        <v>1881</v>
      </c>
      <c r="B601" t="s">
        <v>1045</v>
      </c>
      <c r="C601" cm="1">
        <f t="array" ref="C601">MIN(SEARCH({0,1,2,3,4,5,6,7,8,9},A601&amp;"0123456789"))</f>
        <v>69</v>
      </c>
      <c r="D601" t="str">
        <f t="shared" si="18"/>
        <v xml:space="preserve">Clorox Scentiva multipurpose disinfectant cleaner Madagascar citrus </v>
      </c>
      <c r="E601" t="str">
        <f t="shared" si="19"/>
        <v>709ml</v>
      </c>
      <c r="F601" t="s">
        <v>1061</v>
      </c>
      <c r="G601" t="s">
        <v>1882</v>
      </c>
      <c r="H601" t="s">
        <v>1883</v>
      </c>
    </row>
    <row r="602" spans="1:8" x14ac:dyDescent="0.3">
      <c r="A602" t="s">
        <v>1884</v>
      </c>
      <c r="B602" t="s">
        <v>1045</v>
      </c>
      <c r="C602" cm="1">
        <f t="array" ref="C602">MIN(SEARCH({0,1,2,3,4,5,6,7,8,9},A602&amp;"0123456789"))</f>
        <v>30</v>
      </c>
      <c r="D602" t="str">
        <f t="shared" si="18"/>
        <v xml:space="preserve">Dettol jasmine floor cleaner </v>
      </c>
      <c r="E602" t="str">
        <f t="shared" si="19"/>
        <v>900ml</v>
      </c>
      <c r="F602" t="s">
        <v>217</v>
      </c>
      <c r="G602" t="s">
        <v>1885</v>
      </c>
      <c r="H602" t="s">
        <v>1886</v>
      </c>
    </row>
    <row r="603" spans="1:8" x14ac:dyDescent="0.3">
      <c r="A603" t="s">
        <v>1887</v>
      </c>
      <c r="B603" t="s">
        <v>1045</v>
      </c>
      <c r="C603" cm="1">
        <f t="array" ref="C603">MIN(SEARCH({0,1,2,3,4,5,6,7,8,9},A603&amp;"0123456789"))</f>
        <v>26</v>
      </c>
      <c r="D603" t="str">
        <f t="shared" si="18"/>
        <v xml:space="preserve">DAC bakhour disinfectant </v>
      </c>
      <c r="E603" t="str">
        <f t="shared" si="19"/>
        <v>1.5l</v>
      </c>
      <c r="F603" t="s">
        <v>1266</v>
      </c>
      <c r="G603" t="s">
        <v>1888</v>
      </c>
      <c r="H603" t="s">
        <v>1889</v>
      </c>
    </row>
    <row r="604" spans="1:8" x14ac:dyDescent="0.3">
      <c r="A604" t="s">
        <v>1890</v>
      </c>
      <c r="B604" t="s">
        <v>1045</v>
      </c>
      <c r="C604" cm="1">
        <f t="array" ref="C604">MIN(SEARCH({0,1,2,3,4,5,6,7,8,9},A604&amp;"0123456789"))</f>
        <v>22</v>
      </c>
      <c r="D604" t="str">
        <f t="shared" si="18"/>
        <v xml:space="preserve">Dettol floor cleaner </v>
      </c>
      <c r="E604" t="str">
        <f t="shared" si="19"/>
        <v>4in1 jasmine 3ltr</v>
      </c>
      <c r="F604" t="s">
        <v>1241</v>
      </c>
      <c r="G604" t="s">
        <v>1891</v>
      </c>
      <c r="H604" t="s">
        <v>1892</v>
      </c>
    </row>
    <row r="605" spans="1:8" x14ac:dyDescent="0.3">
      <c r="A605" t="s">
        <v>1893</v>
      </c>
      <c r="B605" t="s">
        <v>1045</v>
      </c>
      <c r="C605" cm="1">
        <f t="array" ref="C605">MIN(SEARCH({0,1,2,3,4,5,6,7,8,9},A605&amp;"0123456789"))</f>
        <v>36</v>
      </c>
      <c r="D605" t="str">
        <f t="shared" si="18"/>
        <v xml:space="preserve">Dettol lemon scented floor cleaner </v>
      </c>
      <c r="E605" t="str">
        <f t="shared" si="19"/>
        <v>1.8l</v>
      </c>
      <c r="F605" t="s">
        <v>392</v>
      </c>
      <c r="G605" t="s">
        <v>1894</v>
      </c>
      <c r="H605" t="s">
        <v>1895</v>
      </c>
    </row>
    <row r="606" spans="1:8" x14ac:dyDescent="0.3">
      <c r="A606" t="s">
        <v>1896</v>
      </c>
      <c r="B606" t="s">
        <v>1045</v>
      </c>
      <c r="C606" cm="1">
        <f t="array" ref="C606">MIN(SEARCH({0,1,2,3,4,5,6,7,8,9},A606&amp;"0123456789"))</f>
        <v>38</v>
      </c>
      <c r="D606" t="str">
        <f t="shared" si="18"/>
        <v xml:space="preserve">Method multi-surface pink grapefruit </v>
      </c>
      <c r="E606" t="str">
        <f t="shared" si="19"/>
        <v>828ml</v>
      </c>
      <c r="F606" t="s">
        <v>1061</v>
      </c>
      <c r="G606" t="s">
        <v>1897</v>
      </c>
      <c r="H606" t="s">
        <v>1898</v>
      </c>
    </row>
    <row r="607" spans="1:8" x14ac:dyDescent="0.3">
      <c r="A607" t="s">
        <v>1899</v>
      </c>
      <c r="B607" t="s">
        <v>1045</v>
      </c>
      <c r="C607" cm="1">
        <f t="array" ref="C607">MIN(SEARCH({0,1,2,3,4,5,6,7,8,9},A607&amp;"0123456789"))</f>
        <v>26</v>
      </c>
      <c r="D607" t="str">
        <f t="shared" si="18"/>
        <v xml:space="preserve">Dettol oud floor cleaner </v>
      </c>
      <c r="E607" t="str">
        <f t="shared" si="19"/>
        <v>900ml</v>
      </c>
      <c r="F607" t="s">
        <v>217</v>
      </c>
      <c r="G607" t="s">
        <v>1900</v>
      </c>
      <c r="H607" t="s">
        <v>1901</v>
      </c>
    </row>
    <row r="608" spans="1:8" x14ac:dyDescent="0.3">
      <c r="A608" t="s">
        <v>1902</v>
      </c>
      <c r="B608" t="s">
        <v>1045</v>
      </c>
      <c r="C608" cm="1">
        <f t="array" ref="C608">MIN(SEARCH({0,1,2,3,4,5,6,7,8,9},A608&amp;"0123456789"))</f>
        <v>53</v>
      </c>
      <c r="D608" t="str">
        <f t="shared" si="18"/>
        <v>Method antibacterial all purpose cleaner orange yuzu</v>
      </c>
      <c r="E608" t="str">
        <f t="shared" si="19"/>
        <v/>
      </c>
      <c r="F608" t="s">
        <v>127</v>
      </c>
      <c r="G608" t="s">
        <v>1903</v>
      </c>
      <c r="H608" t="s">
        <v>1904</v>
      </c>
    </row>
    <row r="609" spans="1:8" x14ac:dyDescent="0.3">
      <c r="A609" t="s">
        <v>1905</v>
      </c>
      <c r="B609" t="s">
        <v>1045</v>
      </c>
      <c r="C609" cm="1">
        <f t="array" ref="C609">MIN(SEARCH({0,1,2,3,4,5,6,7,8,9},A609&amp;"0123456789"))</f>
        <v>46</v>
      </c>
      <c r="D609" t="str">
        <f t="shared" si="18"/>
        <v xml:space="preserve">Jif ultra antibacterial hygiene cream floral </v>
      </c>
      <c r="E609" t="str">
        <f t="shared" si="19"/>
        <v>450ml</v>
      </c>
      <c r="F609" t="s">
        <v>545</v>
      </c>
      <c r="G609" t="s">
        <v>1906</v>
      </c>
      <c r="H609" t="s">
        <v>1907</v>
      </c>
    </row>
    <row r="610" spans="1:8" x14ac:dyDescent="0.3">
      <c r="A610" t="s">
        <v>1908</v>
      </c>
      <c r="B610" t="s">
        <v>1045</v>
      </c>
      <c r="C610" cm="1">
        <f t="array" ref="C610">MIN(SEARCH({0,1,2,3,4,5,6,7,8,9},A610&amp;"0123456789"))</f>
        <v>38</v>
      </c>
      <c r="D610" t="str">
        <f t="shared" si="18"/>
        <v xml:space="preserve">DAC rim block duo power active lemon </v>
      </c>
      <c r="E610" t="str">
        <f t="shared" si="19"/>
        <v>100g</v>
      </c>
      <c r="F610" t="s">
        <v>942</v>
      </c>
      <c r="G610" t="s">
        <v>1909</v>
      </c>
      <c r="H610" t="s">
        <v>1910</v>
      </c>
    </row>
    <row r="611" spans="1:8" x14ac:dyDescent="0.3">
      <c r="A611" t="s">
        <v>1911</v>
      </c>
      <c r="B611" t="s">
        <v>1045</v>
      </c>
      <c r="C611" cm="1">
        <f t="array" ref="C611">MIN(SEARCH({0,1,2,3,4,5,6,7,8,9},A611&amp;"0123456789"))</f>
        <v>38</v>
      </c>
      <c r="D611" t="str">
        <f t="shared" si="18"/>
        <v xml:space="preserve">DAC toilet cleaner power active pine </v>
      </c>
      <c r="E611" t="str">
        <f t="shared" si="19"/>
        <v>50g</v>
      </c>
      <c r="F611" t="s">
        <v>188</v>
      </c>
      <c r="G611" t="s">
        <v>1912</v>
      </c>
      <c r="H611" t="s">
        <v>1913</v>
      </c>
    </row>
    <row r="612" spans="1:8" x14ac:dyDescent="0.3">
      <c r="A612" t="s">
        <v>1914</v>
      </c>
      <c r="B612" t="s">
        <v>1045</v>
      </c>
      <c r="C612" cm="1">
        <f t="array" ref="C612">MIN(SEARCH({0,1,2,3,4,5,6,7,8,9},A612&amp;"0123456789"))</f>
        <v>47</v>
      </c>
      <c r="D612" t="str">
        <f t="shared" si="18"/>
        <v xml:space="preserve">Harpic active fresh pine scent toilet cleaner </v>
      </c>
      <c r="E612" t="str">
        <f t="shared" si="19"/>
        <v>1ltr</v>
      </c>
      <c r="F612" t="s">
        <v>399</v>
      </c>
      <c r="G612" t="s">
        <v>1915</v>
      </c>
      <c r="H612" t="s">
        <v>1916</v>
      </c>
    </row>
    <row r="613" spans="1:8" x14ac:dyDescent="0.3">
      <c r="A613" t="s">
        <v>1917</v>
      </c>
      <c r="B613" t="s">
        <v>1045</v>
      </c>
      <c r="C613" cm="1">
        <f t="array" ref="C613">MIN(SEARCH({0,1,2,3,4,5,6,7,8,9},A613&amp;"0123456789"))</f>
        <v>34</v>
      </c>
      <c r="D613" t="str">
        <f t="shared" si="18"/>
        <v>Bloo cistern toilet cleaners rose</v>
      </c>
      <c r="E613" t="str">
        <f t="shared" si="19"/>
        <v/>
      </c>
      <c r="F613" t="s">
        <v>1370</v>
      </c>
      <c r="G613" t="s">
        <v>1918</v>
      </c>
      <c r="H613" t="s">
        <v>1919</v>
      </c>
    </row>
    <row r="614" spans="1:8" x14ac:dyDescent="0.3">
      <c r="A614" t="s">
        <v>1920</v>
      </c>
      <c r="B614" t="s">
        <v>1045</v>
      </c>
      <c r="C614" cm="1">
        <f t="array" ref="C614">MIN(SEARCH({0,1,2,3,4,5,6,7,8,9},A614&amp;"0123456789"))</f>
        <v>49</v>
      </c>
      <c r="D614" t="str">
        <f t="shared" si="18"/>
        <v>Harpic white &amp; shine toilet blocks with chlorine</v>
      </c>
      <c r="E614" t="str">
        <f t="shared" si="19"/>
        <v/>
      </c>
      <c r="F614" t="s">
        <v>538</v>
      </c>
      <c r="G614" t="s">
        <v>1921</v>
      </c>
      <c r="H614" t="s">
        <v>1922</v>
      </c>
    </row>
    <row r="615" spans="1:8" x14ac:dyDescent="0.3">
      <c r="A615" t="s">
        <v>1923</v>
      </c>
      <c r="B615" t="s">
        <v>1045</v>
      </c>
      <c r="C615" cm="1">
        <f t="array" ref="C615">MIN(SEARCH({0,1,2,3,4,5,6,7,8,9},A615&amp;"0123456789"))</f>
        <v>35</v>
      </c>
      <c r="D615" t="str">
        <f t="shared" si="18"/>
        <v xml:space="preserve">Dettol disinfectant spray jasmine </v>
      </c>
      <c r="E615" t="str">
        <f t="shared" si="19"/>
        <v>450ml</v>
      </c>
      <c r="F615" t="s">
        <v>503</v>
      </c>
      <c r="G615" t="s">
        <v>1924</v>
      </c>
      <c r="H615" t="s">
        <v>1925</v>
      </c>
    </row>
    <row r="616" spans="1:8" x14ac:dyDescent="0.3">
      <c r="A616" t="s">
        <v>1926</v>
      </c>
      <c r="B616" t="s">
        <v>1045</v>
      </c>
      <c r="C616" cm="1">
        <f t="array" ref="C616">MIN(SEARCH({0,1,2,3,4,5,6,7,8,9},A616&amp;"0123456789"))</f>
        <v>27</v>
      </c>
      <c r="D616" t="str">
        <f t="shared" si="18"/>
        <v xml:space="preserve">Dettol disinfectant spray </v>
      </c>
      <c r="E616" t="str">
        <f t="shared" si="19"/>
        <v>450ml</v>
      </c>
      <c r="F616" t="s">
        <v>503</v>
      </c>
      <c r="G616" t="s">
        <v>1927</v>
      </c>
      <c r="H616" t="s">
        <v>1928</v>
      </c>
    </row>
    <row r="617" spans="1:8" x14ac:dyDescent="0.3">
      <c r="A617" t="s">
        <v>1929</v>
      </c>
      <c r="B617" t="s">
        <v>1045</v>
      </c>
      <c r="C617" cm="1">
        <f t="array" ref="C617">MIN(SEARCH({0,1,2,3,4,5,6,7,8,9},A617&amp;"0123456789"))</f>
        <v>15</v>
      </c>
      <c r="D617" t="str">
        <f t="shared" si="18"/>
        <v xml:space="preserve">Dettol liquid </v>
      </c>
      <c r="E617" t="str">
        <f t="shared" si="19"/>
        <v>250ml</v>
      </c>
      <c r="F617" t="s">
        <v>1346</v>
      </c>
      <c r="G617" t="s">
        <v>1930</v>
      </c>
      <c r="H617" t="s">
        <v>1931</v>
      </c>
    </row>
    <row r="618" spans="1:8" x14ac:dyDescent="0.3">
      <c r="A618" t="s">
        <v>1932</v>
      </c>
      <c r="B618" t="s">
        <v>1045</v>
      </c>
      <c r="C618" cm="1">
        <f t="array" ref="C618">MIN(SEARCH({0,1,2,3,4,5,6,7,8,9},A618&amp;"0123456789"))</f>
        <v>43</v>
      </c>
      <c r="D618" t="str">
        <f t="shared" si="18"/>
        <v xml:space="preserve">DAC blue active eucalyptus toilet cleaner </v>
      </c>
      <c r="E618" t="str">
        <f t="shared" si="19"/>
        <v>50g</v>
      </c>
      <c r="F618" t="s">
        <v>188</v>
      </c>
      <c r="G618" t="s">
        <v>1933</v>
      </c>
      <c r="H618" t="s">
        <v>1934</v>
      </c>
    </row>
    <row r="619" spans="1:8" x14ac:dyDescent="0.3">
      <c r="A619" t="s">
        <v>1935</v>
      </c>
      <c r="B619" t="s">
        <v>1045</v>
      </c>
      <c r="C619" cm="1">
        <f t="array" ref="C619">MIN(SEARCH({0,1,2,3,4,5,6,7,8,9},A619&amp;"0123456789"))</f>
        <v>20</v>
      </c>
      <c r="D619" t="str">
        <f t="shared" si="18"/>
        <v xml:space="preserve">Harpic Fresh Power </v>
      </c>
      <c r="E619" t="str">
        <f t="shared" si="19"/>
        <v>6 marine splash toilet pods 39g</v>
      </c>
      <c r="F619" t="s">
        <v>1181</v>
      </c>
      <c r="G619" t="s">
        <v>1936</v>
      </c>
      <c r="H619" t="s">
        <v>1937</v>
      </c>
    </row>
    <row r="620" spans="1:8" x14ac:dyDescent="0.3">
      <c r="A620" t="s">
        <v>1938</v>
      </c>
      <c r="B620" t="s">
        <v>1045</v>
      </c>
      <c r="C620" cm="1">
        <f t="array" ref="C620">MIN(SEARCH({0,1,2,3,4,5,6,7,8,9},A620&amp;"0123456789"))</f>
        <v>28</v>
      </c>
      <c r="D620" t="str">
        <f t="shared" si="18"/>
        <v xml:space="preserve">Falcon table top sanitiser </v>
      </c>
      <c r="E620" t="str">
        <f t="shared" si="19"/>
        <v>1ltr</v>
      </c>
      <c r="F620" t="s">
        <v>467</v>
      </c>
      <c r="G620" t="s">
        <v>1939</v>
      </c>
      <c r="H620" t="s">
        <v>1940</v>
      </c>
    </row>
    <row r="621" spans="1:8" x14ac:dyDescent="0.3">
      <c r="A621" t="s">
        <v>1941</v>
      </c>
      <c r="B621" t="s">
        <v>1045</v>
      </c>
      <c r="C621" cm="1">
        <f t="array" ref="C621">MIN(SEARCH({0,1,2,3,4,5,6,7,8,9},A621&amp;"0123456789"))</f>
        <v>31</v>
      </c>
      <c r="D621" t="str">
        <f t="shared" si="18"/>
        <v xml:space="preserve">DAC pine scented disinfectant </v>
      </c>
      <c r="E621" t="str">
        <f t="shared" si="19"/>
        <v>1.5l</v>
      </c>
      <c r="F621" t="s">
        <v>1266</v>
      </c>
      <c r="G621" t="s">
        <v>1942</v>
      </c>
      <c r="H621" t="s">
        <v>1943</v>
      </c>
    </row>
    <row r="622" spans="1:8" x14ac:dyDescent="0.3">
      <c r="A622" t="s">
        <v>1944</v>
      </c>
      <c r="B622" t="s">
        <v>1045</v>
      </c>
      <c r="C622" cm="1">
        <f t="array" ref="C622">MIN(SEARCH({0,1,2,3,4,5,6,7,8,9},A622&amp;"0123456789"))</f>
        <v>42</v>
      </c>
      <c r="D622" t="str">
        <f t="shared" si="18"/>
        <v xml:space="preserve">Harpic Flushmatic toilet cleaner jasmine </v>
      </c>
      <c r="E622" t="str">
        <f t="shared" si="19"/>
        <v>3 x 50g</v>
      </c>
      <c r="F622" t="s">
        <v>131</v>
      </c>
      <c r="G622" t="s">
        <v>1945</v>
      </c>
      <c r="H622" t="s">
        <v>1946</v>
      </c>
    </row>
    <row r="623" spans="1:8" x14ac:dyDescent="0.3">
      <c r="A623" t="s">
        <v>1947</v>
      </c>
      <c r="B623" t="s">
        <v>1045</v>
      </c>
      <c r="C623" cm="1">
        <f t="array" ref="C623">MIN(SEARCH({0,1,2,3,4,5,6,7,8,9},A623&amp;"0123456789"))</f>
        <v>54</v>
      </c>
      <c r="D623" t="str">
        <f t="shared" si="18"/>
        <v xml:space="preserve">DAC toilet cleaner rim block deluxe magic moonflower </v>
      </c>
      <c r="E623" t="str">
        <f t="shared" si="19"/>
        <v>50g</v>
      </c>
      <c r="F623" t="s">
        <v>131</v>
      </c>
      <c r="G623" t="s">
        <v>1948</v>
      </c>
      <c r="H623" t="s">
        <v>1949</v>
      </c>
    </row>
    <row r="624" spans="1:8" x14ac:dyDescent="0.3">
      <c r="A624" t="s">
        <v>1950</v>
      </c>
      <c r="B624" t="s">
        <v>1045</v>
      </c>
      <c r="C624" cm="1">
        <f t="array" ref="C624">MIN(SEARCH({0,1,2,3,4,5,6,7,8,9},A624&amp;"0123456789"))</f>
        <v>15</v>
      </c>
      <c r="D624" t="str">
        <f t="shared" si="18"/>
        <v xml:space="preserve">Dettol liquid </v>
      </c>
      <c r="E624" t="str">
        <f t="shared" si="19"/>
        <v>1ltr</v>
      </c>
      <c r="F624" t="s">
        <v>1951</v>
      </c>
      <c r="G624" t="s">
        <v>1952</v>
      </c>
      <c r="H624" t="s">
        <v>1953</v>
      </c>
    </row>
    <row r="625" spans="1:8" x14ac:dyDescent="0.3">
      <c r="A625" t="s">
        <v>1954</v>
      </c>
      <c r="B625" t="s">
        <v>1045</v>
      </c>
      <c r="C625" cm="1">
        <f t="array" ref="C625">MIN(SEARCH({0,1,2,3,4,5,6,7,8,9},A625&amp;"0123456789"))</f>
        <v>27</v>
      </c>
      <c r="D625" t="str">
        <f t="shared" si="18"/>
        <v xml:space="preserve">DAC lavender disinfectant </v>
      </c>
      <c r="E625" t="str">
        <f t="shared" si="19"/>
        <v>1ltr</v>
      </c>
      <c r="F625" t="s">
        <v>104</v>
      </c>
      <c r="G625" t="s">
        <v>1955</v>
      </c>
      <c r="H625" t="s">
        <v>1956</v>
      </c>
    </row>
    <row r="626" spans="1:8" x14ac:dyDescent="0.3">
      <c r="A626" t="s">
        <v>1957</v>
      </c>
      <c r="B626" t="s">
        <v>1045</v>
      </c>
      <c r="C626" cm="1">
        <f t="array" ref="C626">MIN(SEARCH({0,1,2,3,4,5,6,7,8,9},A626&amp;"0123456789"))</f>
        <v>34</v>
      </c>
      <c r="D626" t="str">
        <f t="shared" si="18"/>
        <v xml:space="preserve">Clorox toilet cleaner bleach gel </v>
      </c>
      <c r="E626" t="str">
        <f t="shared" si="19"/>
        <v>709ml</v>
      </c>
      <c r="F626" t="s">
        <v>884</v>
      </c>
      <c r="G626" t="s">
        <v>1958</v>
      </c>
      <c r="H626" t="s">
        <v>1959</v>
      </c>
    </row>
    <row r="627" spans="1:8" x14ac:dyDescent="0.3">
      <c r="A627" t="s">
        <v>1960</v>
      </c>
      <c r="B627" t="s">
        <v>1045</v>
      </c>
      <c r="C627" cm="1">
        <f t="array" ref="C627">MIN(SEARCH({0,1,2,3,4,5,6,7,8,9},A627&amp;"0123456789"))</f>
        <v>37</v>
      </c>
      <c r="D627" t="str">
        <f t="shared" si="18"/>
        <v xml:space="preserve">Clorox toilet cleaner stain remover </v>
      </c>
      <c r="E627" t="str">
        <f t="shared" si="19"/>
        <v>709ml</v>
      </c>
      <c r="F627" t="s">
        <v>201</v>
      </c>
      <c r="G627" t="s">
        <v>1961</v>
      </c>
      <c r="H627" t="s">
        <v>1962</v>
      </c>
    </row>
    <row r="628" spans="1:8" x14ac:dyDescent="0.3">
      <c r="A628" t="s">
        <v>1963</v>
      </c>
      <c r="B628" t="s">
        <v>1045</v>
      </c>
      <c r="C628" cm="1">
        <f t="array" ref="C628">MIN(SEARCH({0,1,2,3,4,5,6,7,8,9},A628&amp;"0123456789"))</f>
        <v>36</v>
      </c>
      <c r="D628" t="str">
        <f t="shared" si="18"/>
        <v xml:space="preserve">Dac toilet rim block brilliant gel </v>
      </c>
      <c r="E628" t="str">
        <f t="shared" si="19"/>
        <v>42g</v>
      </c>
      <c r="F628" t="s">
        <v>104</v>
      </c>
      <c r="G628" t="s">
        <v>1964</v>
      </c>
      <c r="H628" t="s">
        <v>1965</v>
      </c>
    </row>
    <row r="629" spans="1:8" x14ac:dyDescent="0.3">
      <c r="A629" t="s">
        <v>1966</v>
      </c>
      <c r="B629" t="s">
        <v>1045</v>
      </c>
      <c r="C629" cm="1">
        <f t="array" ref="C629">MIN(SEARCH({0,1,2,3,4,5,6,7,8,9},A629&amp;"0123456789"))</f>
        <v>22</v>
      </c>
      <c r="D629" t="str">
        <f t="shared" si="18"/>
        <v>Bloo acticlean citrus</v>
      </c>
      <c r="E629" t="str">
        <f t="shared" si="19"/>
        <v/>
      </c>
      <c r="F629" t="s">
        <v>1370</v>
      </c>
      <c r="G629" t="s">
        <v>1967</v>
      </c>
      <c r="H629" t="s">
        <v>1968</v>
      </c>
    </row>
    <row r="630" spans="1:8" x14ac:dyDescent="0.3">
      <c r="A630" t="s">
        <v>1969</v>
      </c>
      <c r="B630" t="s">
        <v>1045</v>
      </c>
      <c r="C630" cm="1">
        <f t="array" ref="C630">MIN(SEARCH({0,1,2,3,4,5,6,7,8,9},A630&amp;"0123456789"))</f>
        <v>35</v>
      </c>
      <c r="D630" t="str">
        <f t="shared" si="18"/>
        <v xml:space="preserve">Ecover toilet cleaner pine &amp; mint </v>
      </c>
      <c r="E630" t="str">
        <f t="shared" si="19"/>
        <v>750ml</v>
      </c>
      <c r="F630" t="s">
        <v>534</v>
      </c>
      <c r="G630" t="s">
        <v>1970</v>
      </c>
      <c r="H630" t="s">
        <v>1971</v>
      </c>
    </row>
    <row r="631" spans="1:8" x14ac:dyDescent="0.3">
      <c r="A631" t="s">
        <v>1972</v>
      </c>
      <c r="B631" t="s">
        <v>1045</v>
      </c>
      <c r="C631" cm="1">
        <f t="array" ref="C631">MIN(SEARCH({0,1,2,3,4,5,6,7,8,9},A631&amp;"0123456789"))</f>
        <v>35</v>
      </c>
      <c r="D631" t="str">
        <f t="shared" si="18"/>
        <v xml:space="preserve">DAC fresh flower toilet rim block </v>
      </c>
      <c r="E631" t="str">
        <f t="shared" si="19"/>
        <v>50g</v>
      </c>
      <c r="F631" t="s">
        <v>188</v>
      </c>
      <c r="G631" t="s">
        <v>1973</v>
      </c>
      <c r="H631" t="s">
        <v>1974</v>
      </c>
    </row>
    <row r="632" spans="1:8" x14ac:dyDescent="0.3">
      <c r="A632" t="s">
        <v>1975</v>
      </c>
      <c r="B632" t="s">
        <v>1045</v>
      </c>
      <c r="C632" cm="1">
        <f t="array" ref="C632">MIN(SEARCH({0,1,2,3,4,5,6,7,8,9},A632&amp;"0123456789"))</f>
        <v>33</v>
      </c>
      <c r="D632" t="str">
        <f t="shared" si="18"/>
        <v xml:space="preserve">Harpic Flushmatic toilet blocks </v>
      </c>
      <c r="E632" t="str">
        <f t="shared" si="19"/>
        <v>3 x 50g</v>
      </c>
      <c r="F632" t="s">
        <v>131</v>
      </c>
      <c r="G632" t="s">
        <v>1976</v>
      </c>
      <c r="H632" t="s">
        <v>1977</v>
      </c>
    </row>
    <row r="633" spans="1:8" x14ac:dyDescent="0.3">
      <c r="A633" t="s">
        <v>1978</v>
      </c>
      <c r="B633" t="s">
        <v>1045</v>
      </c>
      <c r="C633" cm="1">
        <f t="array" ref="C633">MIN(SEARCH({0,1,2,3,4,5,6,7,8,9},A633&amp;"0123456789"))</f>
        <v>30</v>
      </c>
      <c r="D633" t="str">
        <f t="shared" si="18"/>
        <v xml:space="preserve">DAC lemon disinfectant lemon </v>
      </c>
      <c r="E633" t="str">
        <f t="shared" si="19"/>
        <v>1ltr</v>
      </c>
      <c r="F633" t="s">
        <v>104</v>
      </c>
      <c r="G633" t="s">
        <v>1979</v>
      </c>
      <c r="H633" t="s">
        <v>1980</v>
      </c>
    </row>
    <row r="634" spans="1:8" x14ac:dyDescent="0.3">
      <c r="A634" t="s">
        <v>1981</v>
      </c>
      <c r="B634" t="s">
        <v>1045</v>
      </c>
      <c r="C634" cm="1">
        <f t="array" ref="C634">MIN(SEARCH({0,1,2,3,4,5,6,7,8,9},A634&amp;"0123456789"))</f>
        <v>44</v>
      </c>
      <c r="D634" t="str">
        <f t="shared" si="18"/>
        <v xml:space="preserve">Harpic fresh power tropical blossom blocks </v>
      </c>
      <c r="E634" t="str">
        <f t="shared" si="19"/>
        <v>39g</v>
      </c>
      <c r="F634" t="s">
        <v>1181</v>
      </c>
      <c r="G634" t="s">
        <v>1982</v>
      </c>
      <c r="H634" t="s">
        <v>1983</v>
      </c>
    </row>
    <row r="635" spans="1:8" x14ac:dyDescent="0.3">
      <c r="A635" t="s">
        <v>1984</v>
      </c>
      <c r="B635" t="s">
        <v>1045</v>
      </c>
      <c r="C635" cm="1">
        <f t="array" ref="C635">MIN(SEARCH({0,1,2,3,4,5,6,7,8,9},A635&amp;"0123456789"))</f>
        <v>65</v>
      </c>
      <c r="D635" t="str">
        <f t="shared" si="18"/>
        <v xml:space="preserve">Harpic mold and mildew remover with active bleach trigger spray </v>
      </c>
      <c r="E635" t="str">
        <f t="shared" si="19"/>
        <v>750ml</v>
      </c>
      <c r="F635" t="s">
        <v>623</v>
      </c>
      <c r="G635" t="s">
        <v>1985</v>
      </c>
      <c r="H635" t="s">
        <v>1986</v>
      </c>
    </row>
    <row r="636" spans="1:8" x14ac:dyDescent="0.3">
      <c r="A636" t="s">
        <v>1987</v>
      </c>
      <c r="B636" t="s">
        <v>1045</v>
      </c>
      <c r="C636" cm="1">
        <f t="array" ref="C636">MIN(SEARCH({0,1,2,3,4,5,6,7,8,9},A636&amp;"0123456789"))</f>
        <v>35</v>
      </c>
      <c r="D636" t="str">
        <f t="shared" si="18"/>
        <v xml:space="preserve">Ecover ocean waves toilet cleaner </v>
      </c>
      <c r="E636" t="str">
        <f t="shared" si="19"/>
        <v>750ml</v>
      </c>
      <c r="F636" t="s">
        <v>534</v>
      </c>
      <c r="G636" t="s">
        <v>1988</v>
      </c>
      <c r="H636" t="s">
        <v>1989</v>
      </c>
    </row>
    <row r="637" spans="1:8" x14ac:dyDescent="0.3">
      <c r="A637" t="s">
        <v>1990</v>
      </c>
      <c r="B637" t="s">
        <v>1045</v>
      </c>
      <c r="C637" cm="1">
        <f t="array" ref="C637">MIN(SEARCH({0,1,2,3,4,5,6,7,8,9},A637&amp;"0123456789"))</f>
        <v>34</v>
      </c>
      <c r="D637" t="str">
        <f t="shared" si="18"/>
        <v xml:space="preserve">Harpic power plus toilet cleaner </v>
      </c>
      <c r="E637" t="str">
        <f t="shared" si="19"/>
        <v>750ml</v>
      </c>
      <c r="F637" t="s">
        <v>534</v>
      </c>
      <c r="G637" t="s">
        <v>1991</v>
      </c>
      <c r="H637" t="s">
        <v>1992</v>
      </c>
    </row>
    <row r="638" spans="1:8" x14ac:dyDescent="0.3">
      <c r="A638" t="s">
        <v>1993</v>
      </c>
      <c r="B638" t="s">
        <v>1045</v>
      </c>
      <c r="C638" cm="1">
        <f t="array" ref="C638">MIN(SEARCH({0,1,2,3,4,5,6,7,8,9},A638&amp;"0123456789"))</f>
        <v>36</v>
      </c>
      <c r="D638" t="str">
        <f t="shared" si="18"/>
        <v xml:space="preserve">Clorox regular toilet bowl cleaner </v>
      </c>
      <c r="E638" t="str">
        <f t="shared" si="19"/>
        <v>709ml</v>
      </c>
      <c r="F638" t="s">
        <v>884</v>
      </c>
      <c r="G638" t="s">
        <v>1994</v>
      </c>
      <c r="H638" t="s">
        <v>1995</v>
      </c>
    </row>
    <row r="639" spans="1:8" x14ac:dyDescent="0.3">
      <c r="A639" t="s">
        <v>1996</v>
      </c>
      <c r="B639" t="s">
        <v>1045</v>
      </c>
      <c r="C639" cm="1">
        <f t="array" ref="C639">MIN(SEARCH({0,1,2,3,4,5,6,7,8,9},A639&amp;"0123456789"))</f>
        <v>24</v>
      </c>
      <c r="D639" t="str">
        <f t="shared" si="18"/>
        <v xml:space="preserve">Clorox original bleach </v>
      </c>
      <c r="E639" t="str">
        <f t="shared" si="19"/>
        <v>1.89ltr</v>
      </c>
      <c r="F639" t="s">
        <v>884</v>
      </c>
      <c r="G639" t="s">
        <v>1997</v>
      </c>
      <c r="H639" t="s">
        <v>1998</v>
      </c>
    </row>
    <row r="640" spans="1:8" x14ac:dyDescent="0.3">
      <c r="A640" t="s">
        <v>1999</v>
      </c>
      <c r="B640" t="s">
        <v>1045</v>
      </c>
      <c r="C640" cm="1">
        <f t="array" ref="C640">MIN(SEARCH({0,1,2,3,4,5,6,7,8,9},A640&amp;"0123456789"))</f>
        <v>24</v>
      </c>
      <c r="D640" t="str">
        <f t="shared" si="18"/>
        <v xml:space="preserve">Clorox original bleach </v>
      </c>
      <c r="E640" t="str">
        <f t="shared" si="19"/>
        <v>473ml</v>
      </c>
      <c r="F640" t="s">
        <v>2000</v>
      </c>
      <c r="G640" t="s">
        <v>2001</v>
      </c>
      <c r="H640" t="s">
        <v>2002</v>
      </c>
    </row>
    <row r="641" spans="1:8" x14ac:dyDescent="0.3">
      <c r="A641" t="s">
        <v>2003</v>
      </c>
      <c r="B641" t="s">
        <v>1045</v>
      </c>
      <c r="C641" cm="1">
        <f t="array" ref="C641">MIN(SEARCH({0,1,2,3,4,5,6,7,8,9},A641&amp;"0123456789"))</f>
        <v>15</v>
      </c>
      <c r="D641" t="str">
        <f t="shared" si="18"/>
        <v xml:space="preserve">Dettol liquid </v>
      </c>
      <c r="E641" t="str">
        <f t="shared" si="19"/>
        <v>750ml</v>
      </c>
      <c r="F641" t="s">
        <v>2004</v>
      </c>
      <c r="G641" t="s">
        <v>2005</v>
      </c>
      <c r="H641" t="s">
        <v>2006</v>
      </c>
    </row>
    <row r="642" spans="1:8" x14ac:dyDescent="0.3">
      <c r="A642" t="s">
        <v>2007</v>
      </c>
      <c r="B642" t="s">
        <v>1045</v>
      </c>
      <c r="C642" cm="1">
        <f t="array" ref="C642">MIN(SEARCH({0,1,2,3,4,5,6,7,8,9},A642&amp;"0123456789"))</f>
        <v>49</v>
      </c>
      <c r="D642" t="str">
        <f t="shared" si="18"/>
        <v>Dettol multipurpose cleaning wipes pomegranate x</v>
      </c>
      <c r="E642" t="str">
        <f t="shared" si="19"/>
        <v>36</v>
      </c>
      <c r="F642" t="s">
        <v>534</v>
      </c>
      <c r="G642" t="s">
        <v>2008</v>
      </c>
      <c r="H642" t="s">
        <v>2009</v>
      </c>
    </row>
    <row r="643" spans="1:8" x14ac:dyDescent="0.3">
      <c r="A643" t="s">
        <v>2010</v>
      </c>
      <c r="B643" t="s">
        <v>1045</v>
      </c>
      <c r="C643" cm="1">
        <f t="array" ref="C643">MIN(SEARCH({0,1,2,3,4,5,6,7,8,9},A643&amp;"0123456789"))</f>
        <v>42</v>
      </c>
      <c r="D643" t="str">
        <f t="shared" ref="D643:D706" si="20">LEFT(A643, C643-1)</f>
        <v xml:space="preserve">Earth Choice aqua fresh toilet power gel </v>
      </c>
      <c r="E643" t="str">
        <f t="shared" ref="E643:E706" si="21">RIGHT(A643, LEN(A643)-C643+1)</f>
        <v>750ml</v>
      </c>
      <c r="F643" t="s">
        <v>1395</v>
      </c>
      <c r="G643" t="s">
        <v>2011</v>
      </c>
      <c r="H643" t="s">
        <v>2012</v>
      </c>
    </row>
    <row r="644" spans="1:8" x14ac:dyDescent="0.3">
      <c r="A644" t="s">
        <v>2013</v>
      </c>
      <c r="B644" t="s">
        <v>1045</v>
      </c>
      <c r="C644" cm="1">
        <f t="array" ref="C644">MIN(SEARCH({0,1,2,3,4,5,6,7,8,9},A644&amp;"0123456789"))</f>
        <v>37</v>
      </c>
      <c r="D644" t="str">
        <f t="shared" si="20"/>
        <v xml:space="preserve">Bloo power active flowers rim block </v>
      </c>
      <c r="E644" t="str">
        <f t="shared" si="21"/>
        <v>50g</v>
      </c>
      <c r="F644" t="s">
        <v>217</v>
      </c>
      <c r="G644" t="s">
        <v>2014</v>
      </c>
      <c r="H644" t="s">
        <v>2015</v>
      </c>
    </row>
    <row r="645" spans="1:8" x14ac:dyDescent="0.3">
      <c r="A645" t="s">
        <v>2016</v>
      </c>
      <c r="B645" t="s">
        <v>1045</v>
      </c>
      <c r="C645" cm="1">
        <f t="array" ref="C645">MIN(SEARCH({0,1,2,3,4,5,6,7,8,9},A645&amp;"0123456789"))</f>
        <v>36</v>
      </c>
      <c r="D645" t="str">
        <f t="shared" si="20"/>
        <v xml:space="preserve">DAC disinfectant gold ocean breeze </v>
      </c>
      <c r="E645" t="str">
        <f t="shared" si="21"/>
        <v>3ltr</v>
      </c>
      <c r="F645" t="s">
        <v>1713</v>
      </c>
      <c r="G645" t="s">
        <v>2017</v>
      </c>
      <c r="H645" t="s">
        <v>2018</v>
      </c>
    </row>
    <row r="646" spans="1:8" x14ac:dyDescent="0.3">
      <c r="A646" t="s">
        <v>2019</v>
      </c>
      <c r="B646" t="s">
        <v>1045</v>
      </c>
      <c r="C646" cm="1">
        <f t="array" ref="C646">MIN(SEARCH({0,1,2,3,4,5,6,7,8,9},A646&amp;"0123456789"))</f>
        <v>44</v>
      </c>
      <c r="D646" t="str">
        <f t="shared" si="20"/>
        <v xml:space="preserve">Astonish premium cream cleaner with bleach </v>
      </c>
      <c r="E646" t="str">
        <f t="shared" si="21"/>
        <v>500ml</v>
      </c>
      <c r="F646" t="s">
        <v>784</v>
      </c>
      <c r="G646" t="s">
        <v>2020</v>
      </c>
      <c r="H646" t="s">
        <v>2021</v>
      </c>
    </row>
    <row r="647" spans="1:8" x14ac:dyDescent="0.3">
      <c r="A647" t="s">
        <v>2022</v>
      </c>
      <c r="B647" t="s">
        <v>1045</v>
      </c>
      <c r="C647" cm="1">
        <f t="array" ref="C647">MIN(SEARCH({0,1,2,3,4,5,6,7,8,9},A647&amp;"0123456789"))</f>
        <v>31</v>
      </c>
      <c r="D647" t="str">
        <f t="shared" si="20"/>
        <v xml:space="preserve">DAC rose scented disinfectant </v>
      </c>
      <c r="E647" t="str">
        <f t="shared" si="21"/>
        <v>1.5ltr</v>
      </c>
      <c r="F647" t="s">
        <v>1266</v>
      </c>
      <c r="G647" t="s">
        <v>2023</v>
      </c>
      <c r="H647" t="s">
        <v>2024</v>
      </c>
    </row>
    <row r="648" spans="1:8" x14ac:dyDescent="0.3">
      <c r="A648" t="s">
        <v>2025</v>
      </c>
      <c r="B648" t="s">
        <v>1045</v>
      </c>
      <c r="C648" cm="1">
        <f t="array" ref="C648">MIN(SEARCH({0,1,2,3,4,5,6,7,8,9},A648&amp;"0123456789"))</f>
        <v>48</v>
      </c>
      <c r="D648" t="str">
        <f t="shared" si="20"/>
        <v xml:space="preserve">Clorox Scentiva toilet cleaner Tuscan lavender </v>
      </c>
      <c r="E648" t="str">
        <f t="shared" si="21"/>
        <v>709ml</v>
      </c>
      <c r="F648" t="s">
        <v>201</v>
      </c>
      <c r="G648" t="s">
        <v>2026</v>
      </c>
      <c r="H648" t="s">
        <v>2027</v>
      </c>
    </row>
    <row r="649" spans="1:8" x14ac:dyDescent="0.3">
      <c r="A649" t="s">
        <v>2028</v>
      </c>
      <c r="B649" t="s">
        <v>1045</v>
      </c>
      <c r="C649" cm="1">
        <f t="array" ref="C649">MIN(SEARCH({0,1,2,3,4,5,6,7,8,9},A649&amp;"0123456789"))</f>
        <v>33</v>
      </c>
      <c r="D649" t="str">
        <f t="shared" si="20"/>
        <v xml:space="preserve">Mr Muscle citrus toilet cleaner </v>
      </c>
      <c r="E649" t="str">
        <f t="shared" si="21"/>
        <v>750ml</v>
      </c>
      <c r="F649" t="s">
        <v>1350</v>
      </c>
      <c r="G649" t="s">
        <v>2029</v>
      </c>
      <c r="H649" t="s">
        <v>2030</v>
      </c>
    </row>
    <row r="650" spans="1:8" x14ac:dyDescent="0.3">
      <c r="A650" t="s">
        <v>2031</v>
      </c>
      <c r="B650" t="s">
        <v>1045</v>
      </c>
      <c r="C650" cm="1">
        <f t="array" ref="C650">MIN(SEARCH({0,1,2,3,4,5,6,7,8,9},A650&amp;"0123456789"))</f>
        <v>40</v>
      </c>
      <c r="D650" t="str">
        <f t="shared" si="20"/>
        <v xml:space="preserve">Harpic flushmatic toilet cleaner block </v>
      </c>
      <c r="E650" t="str">
        <f t="shared" si="21"/>
        <v>3x50g</v>
      </c>
      <c r="F650" t="s">
        <v>1490</v>
      </c>
      <c r="G650" t="s">
        <v>2032</v>
      </c>
      <c r="H650" t="s">
        <v>2033</v>
      </c>
    </row>
    <row r="651" spans="1:8" x14ac:dyDescent="0.3">
      <c r="A651" t="s">
        <v>2034</v>
      </c>
      <c r="B651" t="s">
        <v>1045</v>
      </c>
      <c r="C651" cm="1">
        <f t="array" ref="C651">MIN(SEARCH({0,1,2,3,4,5,6,7,8,9},A651&amp;"0123456789"))</f>
        <v>36</v>
      </c>
      <c r="D651" t="str">
        <f t="shared" si="20"/>
        <v xml:space="preserve">DAC lemonette power toilet cleaner </v>
      </c>
      <c r="E651" t="str">
        <f t="shared" si="21"/>
        <v>750ml</v>
      </c>
      <c r="F651" t="s">
        <v>104</v>
      </c>
      <c r="G651" t="s">
        <v>2035</v>
      </c>
      <c r="H651" t="s">
        <v>2036</v>
      </c>
    </row>
    <row r="652" spans="1:8" x14ac:dyDescent="0.3">
      <c r="A652" t="s">
        <v>2037</v>
      </c>
      <c r="B652" t="s">
        <v>1045</v>
      </c>
      <c r="C652" cm="1">
        <f t="array" ref="C652">MIN(SEARCH({0,1,2,3,4,5,6,7,8,9},A652&amp;"0123456789"))</f>
        <v>37</v>
      </c>
      <c r="D652" t="str">
        <f t="shared" si="20"/>
        <v>Harpic power ultra toilet block blue</v>
      </c>
      <c r="E652" t="str">
        <f t="shared" si="21"/>
        <v/>
      </c>
      <c r="F652" t="s">
        <v>538</v>
      </c>
      <c r="G652" t="s">
        <v>2038</v>
      </c>
      <c r="H652" t="s">
        <v>2039</v>
      </c>
    </row>
    <row r="653" spans="1:8" x14ac:dyDescent="0.3">
      <c r="A653" t="s">
        <v>2040</v>
      </c>
      <c r="B653" t="s">
        <v>1045</v>
      </c>
      <c r="C653" cm="1">
        <f t="array" ref="C653">MIN(SEARCH({0,1,2,3,4,5,6,7,8,9},A653&amp;"0123456789"))</f>
        <v>26</v>
      </c>
      <c r="D653" t="str">
        <f t="shared" si="20"/>
        <v xml:space="preserve">Dettol Spray Fresh Scent </v>
      </c>
      <c r="E653" t="str">
        <f t="shared" si="21"/>
        <v>450ml Twin Pack @SP</v>
      </c>
      <c r="F653" t="s">
        <v>2041</v>
      </c>
      <c r="G653" t="s">
        <v>2042</v>
      </c>
      <c r="H653" t="s">
        <v>2043</v>
      </c>
    </row>
    <row r="654" spans="1:8" x14ac:dyDescent="0.3">
      <c r="A654" t="s">
        <v>2044</v>
      </c>
      <c r="B654" t="s">
        <v>1045</v>
      </c>
      <c r="C654" cm="1">
        <f t="array" ref="C654">MIN(SEARCH({0,1,2,3,4,5,6,7,8,9},A654&amp;"0123456789"))</f>
        <v>26</v>
      </c>
      <c r="D654" t="str">
        <f t="shared" si="20"/>
        <v xml:space="preserve">Dettol antiseptic liquid </v>
      </c>
      <c r="E654" t="str">
        <f t="shared" si="21"/>
        <v>2ltr</v>
      </c>
      <c r="F654" t="s">
        <v>2045</v>
      </c>
      <c r="G654" t="s">
        <v>2046</v>
      </c>
      <c r="H654" t="s">
        <v>2047</v>
      </c>
    </row>
    <row r="655" spans="1:8" x14ac:dyDescent="0.3">
      <c r="A655" t="s">
        <v>2048</v>
      </c>
      <c r="B655" t="s">
        <v>1045</v>
      </c>
      <c r="C655" cm="1">
        <f t="array" ref="C655">MIN(SEARCH({0,1,2,3,4,5,6,7,8,9},A655&amp;"0123456789"))</f>
        <v>40</v>
      </c>
      <c r="D655" t="str">
        <f t="shared" si="20"/>
        <v xml:space="preserve">Clorox fresh scent toilet bowl cleaner </v>
      </c>
      <c r="E655" t="str">
        <f t="shared" si="21"/>
        <v>709ml</v>
      </c>
      <c r="F655" t="s">
        <v>884</v>
      </c>
      <c r="G655" t="s">
        <v>2049</v>
      </c>
      <c r="H655" t="s">
        <v>2050</v>
      </c>
    </row>
    <row r="656" spans="1:8" x14ac:dyDescent="0.3">
      <c r="A656" t="s">
        <v>2051</v>
      </c>
      <c r="B656" t="s">
        <v>1045</v>
      </c>
      <c r="C656" cm="1">
        <f t="array" ref="C656">MIN(SEARCH({0,1,2,3,4,5,6,7,8,9},A656&amp;"0123456789"))</f>
        <v>59</v>
      </c>
      <c r="D656" t="str">
        <f t="shared" si="20"/>
        <v xml:space="preserve">Mr Muscle lavender scented liquid rimblock toilet cleaner </v>
      </c>
      <c r="E656" t="str">
        <f t="shared" si="21"/>
        <v>55ml</v>
      </c>
      <c r="F656" t="s">
        <v>1507</v>
      </c>
      <c r="G656" t="s">
        <v>2052</v>
      </c>
      <c r="H656" t="s">
        <v>2053</v>
      </c>
    </row>
    <row r="657" spans="1:8" x14ac:dyDescent="0.3">
      <c r="A657" t="s">
        <v>2054</v>
      </c>
      <c r="B657" t="s">
        <v>1045</v>
      </c>
      <c r="C657" cm="1">
        <f t="array" ref="C657">MIN(SEARCH({0,1,2,3,4,5,6,7,8,9},A657&amp;"0123456789"))</f>
        <v>40</v>
      </c>
      <c r="D657" t="str">
        <f t="shared" si="20"/>
        <v xml:space="preserve">Essential Waitrose thick citrus bleach </v>
      </c>
      <c r="E657" t="str">
        <f t="shared" si="21"/>
        <v>750ml</v>
      </c>
      <c r="F657" t="s">
        <v>1008</v>
      </c>
      <c r="G657" t="s">
        <v>2055</v>
      </c>
      <c r="H657" t="s">
        <v>2056</v>
      </c>
    </row>
    <row r="658" spans="1:8" x14ac:dyDescent="0.3">
      <c r="A658" t="s">
        <v>2057</v>
      </c>
      <c r="B658" t="s">
        <v>1045</v>
      </c>
      <c r="C658" cm="1">
        <f t="array" ref="C658">MIN(SEARCH({0,1,2,3,4,5,6,7,8,9},A658&amp;"0123456789"))</f>
        <v>57</v>
      </c>
      <c r="D658" t="str">
        <f t="shared" si="20"/>
        <v xml:space="preserve">Harpic germ &amp; stain blaster disinfectant toilet cleaner </v>
      </c>
      <c r="E658" t="str">
        <f t="shared" si="21"/>
        <v>750ml.</v>
      </c>
      <c r="F658" t="s">
        <v>534</v>
      </c>
      <c r="G658" t="s">
        <v>2058</v>
      </c>
      <c r="H658" t="s">
        <v>2059</v>
      </c>
    </row>
    <row r="659" spans="1:8" x14ac:dyDescent="0.3">
      <c r="A659" t="s">
        <v>2060</v>
      </c>
      <c r="B659" t="s">
        <v>1045</v>
      </c>
      <c r="C659" cm="1">
        <f t="array" ref="C659">MIN(SEARCH({0,1,2,3,4,5,6,7,8,9},A659&amp;"0123456789"))</f>
        <v>50</v>
      </c>
      <c r="D659" t="str">
        <f t="shared" si="20"/>
        <v xml:space="preserve">Harpic fresh mountain pine toilet active cleaner </v>
      </c>
      <c r="E659" t="str">
        <f t="shared" si="21"/>
        <v>750ml</v>
      </c>
      <c r="F659" t="s">
        <v>534</v>
      </c>
      <c r="G659" t="s">
        <v>2061</v>
      </c>
      <c r="H659" t="s">
        <v>2062</v>
      </c>
    </row>
    <row r="660" spans="1:8" x14ac:dyDescent="0.3">
      <c r="A660" t="s">
        <v>2063</v>
      </c>
      <c r="B660" t="s">
        <v>1045</v>
      </c>
      <c r="C660" cm="1">
        <f t="array" ref="C660">MIN(SEARCH({0,1,2,3,4,5,6,7,8,9},A660&amp;"0123456789"))</f>
        <v>27</v>
      </c>
      <c r="D660" t="str">
        <f t="shared" si="20"/>
        <v xml:space="preserve">DAC disinfectant lavender </v>
      </c>
      <c r="E660" t="str">
        <f t="shared" si="21"/>
        <v>1.5l</v>
      </c>
      <c r="F660" t="s">
        <v>1266</v>
      </c>
      <c r="G660" t="s">
        <v>2064</v>
      </c>
      <c r="H660" t="s">
        <v>2065</v>
      </c>
    </row>
    <row r="661" spans="1:8" x14ac:dyDescent="0.3">
      <c r="A661" t="s">
        <v>2066</v>
      </c>
      <c r="B661" t="s">
        <v>1045</v>
      </c>
      <c r="C661" cm="1">
        <f t="array" ref="C661">MIN(SEARCH({0,1,2,3,4,5,6,7,8,9},A661&amp;"0123456789"))</f>
        <v>35</v>
      </c>
      <c r="D661" t="str">
        <f t="shared" si="20"/>
        <v xml:space="preserve">Mr Muscle Marine liquid rim block </v>
      </c>
      <c r="E661" t="str">
        <f t="shared" si="21"/>
        <v>55ml</v>
      </c>
      <c r="F661" t="s">
        <v>1507</v>
      </c>
      <c r="G661" t="s">
        <v>2067</v>
      </c>
      <c r="H661" t="s">
        <v>2068</v>
      </c>
    </row>
    <row r="662" spans="1:8" x14ac:dyDescent="0.3">
      <c r="A662" t="s">
        <v>834</v>
      </c>
      <c r="B662" t="s">
        <v>1045</v>
      </c>
      <c r="C662" cm="1">
        <f t="array" ref="C662">MIN(SEARCH({0,1,2,3,4,5,6,7,8,9},A662&amp;"0123456789"))</f>
        <v>26</v>
      </c>
      <c r="D662" t="str">
        <f t="shared" si="20"/>
        <v>Aladino citronella candle</v>
      </c>
      <c r="E662" t="str">
        <f t="shared" si="21"/>
        <v/>
      </c>
      <c r="F662" t="s">
        <v>835</v>
      </c>
      <c r="G662" t="s">
        <v>836</v>
      </c>
      <c r="H662" t="s">
        <v>837</v>
      </c>
    </row>
    <row r="663" spans="1:8" x14ac:dyDescent="0.3">
      <c r="A663" t="s">
        <v>2069</v>
      </c>
      <c r="B663" t="s">
        <v>1045</v>
      </c>
      <c r="C663" cm="1">
        <f t="array" ref="C663">MIN(SEARCH({0,1,2,3,4,5,6,7,8,9},A663&amp;"0123456789"))</f>
        <v>43</v>
      </c>
      <c r="D663" t="str">
        <f t="shared" si="20"/>
        <v>Harpic fresh power six block summer breeze</v>
      </c>
      <c r="E663" t="str">
        <f t="shared" si="21"/>
        <v/>
      </c>
      <c r="F663" t="s">
        <v>1181</v>
      </c>
      <c r="G663" t="s">
        <v>2070</v>
      </c>
      <c r="H663" t="s">
        <v>2071</v>
      </c>
    </row>
    <row r="664" spans="1:8" x14ac:dyDescent="0.3">
      <c r="A664" t="s">
        <v>2072</v>
      </c>
      <c r="B664" t="s">
        <v>1045</v>
      </c>
      <c r="C664" cm="1">
        <f t="array" ref="C664">MIN(SEARCH({0,1,2,3,4,5,6,7,8,9},A664&amp;"0123456789"))</f>
        <v>28</v>
      </c>
      <c r="D664" t="str">
        <f t="shared" si="20"/>
        <v xml:space="preserve">Harpic lavender flushmatic </v>
      </c>
      <c r="E664" t="str">
        <f t="shared" si="21"/>
        <v>2+1 50g</v>
      </c>
      <c r="F664" t="s">
        <v>1490</v>
      </c>
      <c r="G664" t="s">
        <v>2073</v>
      </c>
      <c r="H664" t="s">
        <v>2074</v>
      </c>
    </row>
    <row r="665" spans="1:8" x14ac:dyDescent="0.3">
      <c r="A665" t="s">
        <v>2075</v>
      </c>
      <c r="B665" t="s">
        <v>1045</v>
      </c>
      <c r="C665" cm="1">
        <f t="array" ref="C665">MIN(SEARCH({0,1,2,3,4,5,6,7,8,9},A665&amp;"0123456789"))</f>
        <v>11</v>
      </c>
      <c r="D665" t="str">
        <f t="shared" si="20"/>
        <v xml:space="preserve">Mr Muscle </v>
      </c>
      <c r="E665" t="str">
        <f t="shared" si="21"/>
        <v>3in1 tank block 100g</v>
      </c>
      <c r="F665" t="s">
        <v>1676</v>
      </c>
      <c r="G665" t="s">
        <v>2076</v>
      </c>
      <c r="H665" t="s">
        <v>2077</v>
      </c>
    </row>
    <row r="666" spans="1:8" x14ac:dyDescent="0.3">
      <c r="A666" t="s">
        <v>2078</v>
      </c>
      <c r="B666" t="s">
        <v>1045</v>
      </c>
      <c r="C666" cm="1">
        <f t="array" ref="C666">MIN(SEARCH({0,1,2,3,4,5,6,7,8,9},A666&amp;"0123456789"))</f>
        <v>20</v>
      </c>
      <c r="D666" t="str">
        <f t="shared" si="20"/>
        <v xml:space="preserve">Harpic fresh power </v>
      </c>
      <c r="E666" t="str">
        <f t="shared" si="21"/>
        <v>6 block forest dew 39g</v>
      </c>
      <c r="F666" t="s">
        <v>1181</v>
      </c>
      <c r="G666" t="s">
        <v>2079</v>
      </c>
      <c r="H666" t="s">
        <v>2080</v>
      </c>
    </row>
    <row r="667" spans="1:8" x14ac:dyDescent="0.3">
      <c r="A667" t="s">
        <v>2081</v>
      </c>
      <c r="B667" t="s">
        <v>1045</v>
      </c>
      <c r="C667" cm="1">
        <f t="array" ref="C667">MIN(SEARCH({0,1,2,3,4,5,6,7,8,9},A667&amp;"0123456789"))</f>
        <v>27</v>
      </c>
      <c r="D667" t="str">
        <f t="shared" si="20"/>
        <v xml:space="preserve">Clorox gel mint freshness </v>
      </c>
      <c r="E667" t="str">
        <f t="shared" si="21"/>
        <v>750ml</v>
      </c>
      <c r="F667" t="s">
        <v>884</v>
      </c>
      <c r="G667" t="s">
        <v>2082</v>
      </c>
      <c r="H667" t="s">
        <v>2083</v>
      </c>
    </row>
    <row r="668" spans="1:8" x14ac:dyDescent="0.3">
      <c r="A668" t="s">
        <v>2084</v>
      </c>
      <c r="B668" t="s">
        <v>1045</v>
      </c>
      <c r="C668" cm="1">
        <f t="array" ref="C668">MIN(SEARCH({0,1,2,3,4,5,6,7,8,9},A668&amp;"0123456789"))</f>
        <v>29</v>
      </c>
      <c r="D668" t="str">
        <f t="shared" si="20"/>
        <v xml:space="preserve">Falcon surface disinfectant </v>
      </c>
      <c r="E668" t="str">
        <f t="shared" si="21"/>
        <v>750ml</v>
      </c>
      <c r="F668" t="s">
        <v>467</v>
      </c>
      <c r="G668" t="s">
        <v>2085</v>
      </c>
      <c r="H668" t="s">
        <v>2086</v>
      </c>
    </row>
    <row r="669" spans="1:8" x14ac:dyDescent="0.3">
      <c r="A669" t="s">
        <v>2087</v>
      </c>
      <c r="B669" t="s">
        <v>1045</v>
      </c>
      <c r="C669" cm="1">
        <f t="array" ref="C669">MIN(SEARCH({0,1,2,3,4,5,6,7,8,9},A669&amp;"0123456789"))</f>
        <v>33</v>
      </c>
      <c r="D669" t="str">
        <f t="shared" si="20"/>
        <v xml:space="preserve">DAC floral scented disinfectant </v>
      </c>
      <c r="E669" t="str">
        <f t="shared" si="21"/>
        <v>1.50ltr</v>
      </c>
      <c r="F669" t="s">
        <v>1266</v>
      </c>
      <c r="G669" t="s">
        <v>2088</v>
      </c>
      <c r="H669" t="s">
        <v>2089</v>
      </c>
    </row>
    <row r="670" spans="1:8" x14ac:dyDescent="0.3">
      <c r="A670" t="s">
        <v>2090</v>
      </c>
      <c r="B670" t="s">
        <v>1045</v>
      </c>
      <c r="C670" cm="1">
        <f t="array" ref="C670">MIN(SEARCH({0,1,2,3,4,5,6,7,8,9},A670&amp;"0123456789"))</f>
        <v>15</v>
      </c>
      <c r="D670" t="str">
        <f t="shared" si="20"/>
        <v xml:space="preserve">Falcon bleach </v>
      </c>
      <c r="E670" t="str">
        <f t="shared" si="21"/>
        <v>1 gallon</v>
      </c>
      <c r="F670" t="s">
        <v>467</v>
      </c>
      <c r="G670" t="s">
        <v>2091</v>
      </c>
      <c r="H670" t="s">
        <v>2092</v>
      </c>
    </row>
    <row r="671" spans="1:8" x14ac:dyDescent="0.3">
      <c r="A671" t="s">
        <v>2093</v>
      </c>
      <c r="B671" t="s">
        <v>1045</v>
      </c>
      <c r="C671" cm="1">
        <f t="array" ref="C671">MIN(SEARCH({0,1,2,3,4,5,6,7,8,9},A671&amp;"0123456789"))</f>
        <v>39</v>
      </c>
      <c r="D671" t="str">
        <f t="shared" si="20"/>
        <v xml:space="preserve">DAC power active lemon toilet cleaner </v>
      </c>
      <c r="E671" t="str">
        <f t="shared" si="21"/>
        <v>50g</v>
      </c>
      <c r="F671" t="s">
        <v>188</v>
      </c>
      <c r="G671" t="s">
        <v>2094</v>
      </c>
      <c r="H671" t="s">
        <v>2095</v>
      </c>
    </row>
    <row r="672" spans="1:8" x14ac:dyDescent="0.3">
      <c r="A672" t="s">
        <v>2096</v>
      </c>
      <c r="B672" t="s">
        <v>1045</v>
      </c>
      <c r="C672" cm="1">
        <f t="array" ref="C672">MIN(SEARCH({0,1,2,3,4,5,6,7,8,9},A672&amp;"0123456789"))</f>
        <v>45</v>
      </c>
      <c r="D672" t="str">
        <f t="shared" si="20"/>
        <v xml:space="preserve">DAC deluxe rim block toilet cleaner jasmine </v>
      </c>
      <c r="E672" t="str">
        <f t="shared" si="21"/>
        <v>50g</v>
      </c>
      <c r="F672" t="s">
        <v>131</v>
      </c>
      <c r="G672" t="s">
        <v>2097</v>
      </c>
      <c r="H672" t="s">
        <v>2098</v>
      </c>
    </row>
    <row r="673" spans="1:8" x14ac:dyDescent="0.3">
      <c r="A673" t="s">
        <v>2099</v>
      </c>
      <c r="B673" t="s">
        <v>1045</v>
      </c>
      <c r="C673" cm="1">
        <f t="array" ref="C673">MIN(SEARCH({0,1,2,3,4,5,6,7,8,9},A673&amp;"0123456789"))</f>
        <v>23</v>
      </c>
      <c r="D673" t="str">
        <f t="shared" si="20"/>
        <v xml:space="preserve">Clorox bleach regular </v>
      </c>
      <c r="E673" t="str">
        <f t="shared" si="21"/>
        <v>1gal</v>
      </c>
      <c r="F673" t="s">
        <v>538</v>
      </c>
      <c r="G673" t="s">
        <v>2100</v>
      </c>
      <c r="H673" t="s">
        <v>2101</v>
      </c>
    </row>
    <row r="674" spans="1:8" x14ac:dyDescent="0.3">
      <c r="A674" t="s">
        <v>2102</v>
      </c>
      <c r="B674" t="s">
        <v>1045</v>
      </c>
      <c r="C674" cm="1">
        <f t="array" ref="C674">MIN(SEARCH({0,1,2,3,4,5,6,7,8,9},A674&amp;"0123456789"))</f>
        <v>39</v>
      </c>
      <c r="D674" t="str">
        <f t="shared" si="20"/>
        <v xml:space="preserve">Dettol mould and mildew remover spray </v>
      </c>
      <c r="E674" t="str">
        <f t="shared" si="21"/>
        <v>500ml</v>
      </c>
      <c r="F674" t="s">
        <v>623</v>
      </c>
      <c r="G674" t="s">
        <v>2103</v>
      </c>
      <c r="H674" t="s">
        <v>2104</v>
      </c>
    </row>
    <row r="675" spans="1:8" x14ac:dyDescent="0.3">
      <c r="A675" t="s">
        <v>2105</v>
      </c>
      <c r="B675" t="s">
        <v>1045</v>
      </c>
      <c r="C675" cm="1">
        <f t="array" ref="C675">MIN(SEARCH({0,1,2,3,4,5,6,7,8,9},A675&amp;"0123456789"))</f>
        <v>42</v>
      </c>
      <c r="D675" t="str">
        <f t="shared" si="20"/>
        <v xml:space="preserve">Essential Waitrose thick bleach original </v>
      </c>
      <c r="E675" t="str">
        <f t="shared" si="21"/>
        <v>750ml</v>
      </c>
      <c r="F675" t="s">
        <v>1008</v>
      </c>
      <c r="G675" t="s">
        <v>2106</v>
      </c>
      <c r="H675" t="s">
        <v>2107</v>
      </c>
    </row>
    <row r="676" spans="1:8" x14ac:dyDescent="0.3">
      <c r="A676" t="s">
        <v>2108</v>
      </c>
      <c r="B676" t="s">
        <v>1045</v>
      </c>
      <c r="C676" cm="1">
        <f t="array" ref="C676">MIN(SEARCH({0,1,2,3,4,5,6,7,8,9},A676&amp;"0123456789"))</f>
        <v>15</v>
      </c>
      <c r="D676" t="str">
        <f t="shared" si="20"/>
        <v xml:space="preserve">Dettol liquid </v>
      </c>
      <c r="E676" t="str">
        <f t="shared" si="21"/>
        <v>500ml</v>
      </c>
      <c r="F676" t="s">
        <v>804</v>
      </c>
      <c r="G676" t="s">
        <v>2109</v>
      </c>
      <c r="H676" t="s">
        <v>2110</v>
      </c>
    </row>
    <row r="677" spans="1:8" x14ac:dyDescent="0.3">
      <c r="A677" t="s">
        <v>2111</v>
      </c>
      <c r="B677" t="s">
        <v>1045</v>
      </c>
      <c r="C677" cm="1">
        <f t="array" ref="C677">MIN(SEARCH({0,1,2,3,4,5,6,7,8,9},A677&amp;"0123456789"))</f>
        <v>43</v>
      </c>
      <c r="D677" t="str">
        <f t="shared" si="20"/>
        <v xml:space="preserve">Harpic toilet cleaner power plus original </v>
      </c>
      <c r="E677" t="str">
        <f t="shared" si="21"/>
        <v>1ltr</v>
      </c>
      <c r="F677" t="s">
        <v>399</v>
      </c>
      <c r="G677" t="s">
        <v>2112</v>
      </c>
      <c r="H677" t="s">
        <v>2113</v>
      </c>
    </row>
    <row r="678" spans="1:8" x14ac:dyDescent="0.3">
      <c r="A678" t="s">
        <v>2114</v>
      </c>
      <c r="B678" t="s">
        <v>1045</v>
      </c>
      <c r="C678" cm="1">
        <f t="array" ref="C678">MIN(SEARCH({0,1,2,3,4,5,6,7,8,9},A678&amp;"0123456789"))</f>
        <v>28</v>
      </c>
      <c r="D678" t="str">
        <f t="shared" si="20"/>
        <v xml:space="preserve">Clorox bleach flower fresh </v>
      </c>
      <c r="E678" t="str">
        <f t="shared" si="21"/>
        <v>1.89ltr</v>
      </c>
      <c r="F678" t="s">
        <v>884</v>
      </c>
      <c r="G678" t="s">
        <v>2115</v>
      </c>
      <c r="H678" t="s">
        <v>2116</v>
      </c>
    </row>
    <row r="679" spans="1:8" x14ac:dyDescent="0.3">
      <c r="A679" t="s">
        <v>2117</v>
      </c>
      <c r="B679" t="s">
        <v>1045</v>
      </c>
      <c r="C679" cm="1">
        <f t="array" ref="C679">MIN(SEARCH({0,1,2,3,4,5,6,7,8,9},A679&amp;"0123456789"))</f>
        <v>31</v>
      </c>
      <c r="D679" t="str">
        <f t="shared" si="20"/>
        <v xml:space="preserve">DAC lavender toilet rim block </v>
      </c>
      <c r="E679" t="str">
        <f t="shared" si="21"/>
        <v>50g</v>
      </c>
      <c r="F679" t="s">
        <v>188</v>
      </c>
      <c r="G679" t="s">
        <v>2118</v>
      </c>
      <c r="H679" t="s">
        <v>2119</v>
      </c>
    </row>
    <row r="680" spans="1:8" x14ac:dyDescent="0.3">
      <c r="A680" t="s">
        <v>2120</v>
      </c>
      <c r="B680" t="s">
        <v>1045</v>
      </c>
      <c r="C680" cm="1">
        <f t="array" ref="C680">MIN(SEARCH({0,1,2,3,4,5,6,7,8,9},A680&amp;"0123456789"))</f>
        <v>37</v>
      </c>
      <c r="D680" t="str">
        <f t="shared" si="20"/>
        <v xml:space="preserve">DAC toilet cleaner duo active lemon </v>
      </c>
      <c r="E680" t="str">
        <f t="shared" si="21"/>
        <v>60ml</v>
      </c>
      <c r="F680" t="s">
        <v>188</v>
      </c>
      <c r="G680" t="s">
        <v>2121</v>
      </c>
      <c r="H680" t="s">
        <v>2122</v>
      </c>
    </row>
    <row r="681" spans="1:8" x14ac:dyDescent="0.3">
      <c r="A681" t="s">
        <v>2123</v>
      </c>
      <c r="B681" t="s">
        <v>1045</v>
      </c>
      <c r="C681" cm="1">
        <f t="array" ref="C681">MIN(SEARCH({0,1,2,3,4,5,6,7,8,9},A681&amp;"0123456789"))</f>
        <v>39</v>
      </c>
      <c r="D681" t="str">
        <f t="shared" si="20"/>
        <v xml:space="preserve">Earth Choice wild lavender toilet gel </v>
      </c>
      <c r="E681" t="str">
        <f t="shared" si="21"/>
        <v>750ml</v>
      </c>
      <c r="F681" t="s">
        <v>2124</v>
      </c>
      <c r="G681" t="s">
        <v>2125</v>
      </c>
      <c r="H681" t="s">
        <v>2126</v>
      </c>
    </row>
    <row r="682" spans="1:8" x14ac:dyDescent="0.3">
      <c r="A682" t="s">
        <v>2127</v>
      </c>
      <c r="B682" t="s">
        <v>1045</v>
      </c>
      <c r="C682" cm="1">
        <f t="array" ref="C682">MIN(SEARCH({0,1,2,3,4,5,6,7,8,9},A682&amp;"0123456789"))</f>
        <v>29</v>
      </c>
      <c r="D682" t="str">
        <f t="shared" si="20"/>
        <v xml:space="preserve">Habro toilet seat sanitiser </v>
      </c>
      <c r="E682" t="str">
        <f t="shared" si="21"/>
        <v>150ml</v>
      </c>
      <c r="F682" t="s">
        <v>217</v>
      </c>
      <c r="G682" t="s">
        <v>2128</v>
      </c>
      <c r="H682" t="s">
        <v>2129</v>
      </c>
    </row>
    <row r="683" spans="1:8" x14ac:dyDescent="0.3">
      <c r="A683" t="s">
        <v>2130</v>
      </c>
      <c r="B683" t="s">
        <v>1045</v>
      </c>
      <c r="C683" cm="1">
        <f t="array" ref="C683">MIN(SEARCH({0,1,2,3,4,5,6,7,8,9},A683&amp;"0123456789"))</f>
        <v>24</v>
      </c>
      <c r="D683" t="str">
        <f t="shared" si="20"/>
        <v>Bloo original acticlean</v>
      </c>
      <c r="E683" t="str">
        <f t="shared" si="21"/>
        <v/>
      </c>
      <c r="F683" t="s">
        <v>1370</v>
      </c>
      <c r="G683" t="s">
        <v>2131</v>
      </c>
      <c r="H683" t="s">
        <v>2132</v>
      </c>
    </row>
    <row r="684" spans="1:8" x14ac:dyDescent="0.3">
      <c r="A684" t="s">
        <v>2133</v>
      </c>
      <c r="B684" t="s">
        <v>1045</v>
      </c>
      <c r="C684" cm="1">
        <f t="array" ref="C684">MIN(SEARCH({0,1,2,3,4,5,6,7,8,9},A684&amp;"0123456789"))</f>
        <v>31</v>
      </c>
      <c r="D684" t="str">
        <f t="shared" si="20"/>
        <v xml:space="preserve">DAC fresh mist toilet cleaner </v>
      </c>
      <c r="E684" t="str">
        <f t="shared" si="21"/>
        <v>750ml</v>
      </c>
      <c r="F684" t="s">
        <v>104</v>
      </c>
      <c r="G684" t="s">
        <v>2134</v>
      </c>
      <c r="H684" t="s">
        <v>2135</v>
      </c>
    </row>
    <row r="685" spans="1:8" x14ac:dyDescent="0.3">
      <c r="A685" t="s">
        <v>2136</v>
      </c>
      <c r="B685" t="s">
        <v>1045</v>
      </c>
      <c r="C685" cm="1">
        <f t="array" ref="C685">MIN(SEARCH({0,1,2,3,4,5,6,7,8,9},A685&amp;"0123456789"))</f>
        <v>23</v>
      </c>
      <c r="D685" t="str">
        <f t="shared" si="20"/>
        <v xml:space="preserve">Ecover laundry bleach </v>
      </c>
      <c r="E685" t="str">
        <f t="shared" si="21"/>
        <v>400g</v>
      </c>
      <c r="F685" t="s">
        <v>534</v>
      </c>
      <c r="G685" t="s">
        <v>2137</v>
      </c>
      <c r="H685" t="s">
        <v>2138</v>
      </c>
    </row>
    <row r="686" spans="1:8" x14ac:dyDescent="0.3">
      <c r="A686" t="s">
        <v>2139</v>
      </c>
      <c r="B686" t="s">
        <v>1045</v>
      </c>
      <c r="C686" cm="1">
        <f t="array" ref="C686">MIN(SEARCH({0,1,2,3,4,5,6,7,8,9},A686&amp;"0123456789"))</f>
        <v>37</v>
      </c>
      <c r="D686" t="str">
        <f t="shared" si="20"/>
        <v xml:space="preserve">Mr Muscle foaming bleach toilet gel </v>
      </c>
      <c r="E686" t="str">
        <f t="shared" si="21"/>
        <v>750ml</v>
      </c>
      <c r="F686" t="s">
        <v>2124</v>
      </c>
      <c r="G686" t="s">
        <v>2140</v>
      </c>
      <c r="H686" t="s">
        <v>2141</v>
      </c>
    </row>
    <row r="687" spans="1:8" x14ac:dyDescent="0.3">
      <c r="A687" t="s">
        <v>2142</v>
      </c>
      <c r="B687" t="s">
        <v>1045</v>
      </c>
      <c r="C687" cm="1">
        <f t="array" ref="C687">MIN(SEARCH({0,1,2,3,4,5,6,7,8,9},A687&amp;"0123456789"))</f>
        <v>46</v>
      </c>
      <c r="D687" t="str">
        <f t="shared" si="20"/>
        <v xml:space="preserve">Jif hygienic foam kitchen spray coean breeze </v>
      </c>
      <c r="E687" t="str">
        <f t="shared" si="21"/>
        <v>450ml</v>
      </c>
      <c r="F687" t="s">
        <v>1142</v>
      </c>
      <c r="G687" t="s">
        <v>2143</v>
      </c>
      <c r="H687" t="s">
        <v>2144</v>
      </c>
    </row>
    <row r="688" spans="1:8" x14ac:dyDescent="0.3">
      <c r="A688" t="s">
        <v>2145</v>
      </c>
      <c r="B688" t="s">
        <v>1045</v>
      </c>
      <c r="C688" cm="1">
        <f t="array" ref="C688">MIN(SEARCH({0,1,2,3,4,5,6,7,8,9},A688&amp;"0123456789"))</f>
        <v>40</v>
      </c>
      <c r="D688" t="str">
        <f t="shared" si="20"/>
        <v xml:space="preserve">Jif zero limescale cleaner ocean power </v>
      </c>
      <c r="E688" t="str">
        <f t="shared" si="21"/>
        <v>750ml</v>
      </c>
      <c r="F688" t="s">
        <v>942</v>
      </c>
      <c r="G688" t="s">
        <v>2146</v>
      </c>
      <c r="H688" t="s">
        <v>2147</v>
      </c>
    </row>
    <row r="689" spans="1:8" x14ac:dyDescent="0.3">
      <c r="A689" t="s">
        <v>2148</v>
      </c>
      <c r="B689" t="s">
        <v>1045</v>
      </c>
      <c r="C689" cm="1">
        <f t="array" ref="C689">MIN(SEARCH({0,1,2,3,4,5,6,7,8,9},A689&amp;"0123456789"))</f>
        <v>53</v>
      </c>
      <c r="D689" t="str">
        <f t="shared" si="20"/>
        <v xml:space="preserve">Clorox scent toilet cleaner Japanese spring blossom </v>
      </c>
      <c r="E689" t="str">
        <f t="shared" si="21"/>
        <v>709ml</v>
      </c>
      <c r="F689" t="s">
        <v>201</v>
      </c>
      <c r="G689" t="s">
        <v>2149</v>
      </c>
      <c r="H689" t="s">
        <v>2150</v>
      </c>
    </row>
    <row r="690" spans="1:8" x14ac:dyDescent="0.3">
      <c r="A690" t="s">
        <v>2151</v>
      </c>
      <c r="B690" t="s">
        <v>1045</v>
      </c>
      <c r="C690" cm="1">
        <f t="array" ref="C690">MIN(SEARCH({0,1,2,3,4,5,6,7,8,9},A690&amp;"0123456789"))</f>
        <v>40</v>
      </c>
      <c r="D690" t="str">
        <f t="shared" si="20"/>
        <v xml:space="preserve">DAC disinfectant gold insect repellent </v>
      </c>
      <c r="E690" t="str">
        <f t="shared" si="21"/>
        <v>3L</v>
      </c>
      <c r="F690" t="s">
        <v>1713</v>
      </c>
      <c r="G690" t="s">
        <v>2152</v>
      </c>
      <c r="H690" t="s">
        <v>2153</v>
      </c>
    </row>
    <row r="691" spans="1:8" x14ac:dyDescent="0.3">
      <c r="A691" t="s">
        <v>2154</v>
      </c>
      <c r="B691" t="s">
        <v>1045</v>
      </c>
      <c r="C691" cm="1">
        <f t="array" ref="C691">MIN(SEARCH({0,1,2,3,4,5,6,7,8,9},A691&amp;"0123456789"))</f>
        <v>46</v>
      </c>
      <c r="D691" t="str">
        <f t="shared" si="20"/>
        <v xml:space="preserve">DAC toilet cleaner rim block deluxe magnolia </v>
      </c>
      <c r="E691" t="str">
        <f t="shared" si="21"/>
        <v>50g</v>
      </c>
      <c r="F691" t="s">
        <v>131</v>
      </c>
      <c r="G691" t="s">
        <v>2155</v>
      </c>
      <c r="H691" t="s">
        <v>2156</v>
      </c>
    </row>
    <row r="692" spans="1:8" x14ac:dyDescent="0.3">
      <c r="A692" t="s">
        <v>2157</v>
      </c>
      <c r="B692" t="s">
        <v>1045</v>
      </c>
      <c r="C692" cm="1">
        <f t="array" ref="C692">MIN(SEARCH({0,1,2,3,4,5,6,7,8,9},A692&amp;"0123456789"))</f>
        <v>29</v>
      </c>
      <c r="D692" t="str">
        <f t="shared" si="20"/>
        <v xml:space="preserve">Dettol anti-bacterial spray </v>
      </c>
      <c r="E692" t="str">
        <f t="shared" si="21"/>
        <v>450ml</v>
      </c>
      <c r="F692" t="s">
        <v>503</v>
      </c>
      <c r="G692" t="s">
        <v>2158</v>
      </c>
      <c r="H692" t="s">
        <v>2159</v>
      </c>
    </row>
    <row r="693" spans="1:8" x14ac:dyDescent="0.3">
      <c r="A693" t="s">
        <v>2160</v>
      </c>
      <c r="B693" t="s">
        <v>1045</v>
      </c>
      <c r="C693" cm="1">
        <f t="array" ref="C693">MIN(SEARCH({0,1,2,3,4,5,6,7,8,9},A693&amp;"0123456789"))</f>
        <v>19</v>
      </c>
      <c r="D693" t="str">
        <f t="shared" si="20"/>
        <v xml:space="preserve">Harpic blue power </v>
      </c>
      <c r="E693" t="str">
        <f t="shared" si="21"/>
        <v>6 floral burst toilet rim block 39g</v>
      </c>
      <c r="F693" t="s">
        <v>1181</v>
      </c>
      <c r="G693" t="s">
        <v>2161</v>
      </c>
      <c r="H693" t="s">
        <v>2162</v>
      </c>
    </row>
    <row r="694" spans="1:8" x14ac:dyDescent="0.3">
      <c r="A694" t="s">
        <v>2163</v>
      </c>
      <c r="B694" t="s">
        <v>1045</v>
      </c>
      <c r="C694" cm="1">
        <f t="array" ref="C694">MIN(SEARCH({0,1,2,3,4,5,6,7,8,9},A694&amp;"0123456789"))</f>
        <v>20</v>
      </c>
      <c r="D694" t="str">
        <f t="shared" si="20"/>
        <v xml:space="preserve">Falcon ink remover </v>
      </c>
      <c r="E694" t="str">
        <f t="shared" si="21"/>
        <v>250ml</v>
      </c>
      <c r="F694" t="s">
        <v>534</v>
      </c>
      <c r="G694" t="s">
        <v>2164</v>
      </c>
      <c r="H694" t="s">
        <v>2165</v>
      </c>
    </row>
    <row r="695" spans="1:8" x14ac:dyDescent="0.3">
      <c r="A695" t="s">
        <v>2166</v>
      </c>
      <c r="B695" t="s">
        <v>1045</v>
      </c>
      <c r="C695" cm="1">
        <f t="array" ref="C695">MIN(SEARCH({0,1,2,3,4,5,6,7,8,9},A695&amp;"0123456789"))</f>
        <v>42</v>
      </c>
      <c r="D695" t="str">
        <f t="shared" si="20"/>
        <v xml:space="preserve">Essential Waitrose thick bleach original </v>
      </c>
      <c r="E695" t="str">
        <f t="shared" si="21"/>
        <v>2ltr</v>
      </c>
      <c r="F695" t="s">
        <v>108</v>
      </c>
      <c r="G695" t="s">
        <v>2167</v>
      </c>
      <c r="H695" t="s">
        <v>2168</v>
      </c>
    </row>
    <row r="696" spans="1:8" x14ac:dyDescent="0.3">
      <c r="A696" t="s">
        <v>2169</v>
      </c>
      <c r="B696" t="s">
        <v>1045</v>
      </c>
      <c r="C696" cm="1">
        <f t="array" ref="C696">MIN(SEARCH({0,1,2,3,4,5,6,7,8,9},A696&amp;"0123456789"))</f>
        <v>25</v>
      </c>
      <c r="D696" t="str">
        <f t="shared" si="20"/>
        <v xml:space="preserve">Clorox gel floral magic </v>
      </c>
      <c r="E696" t="str">
        <f t="shared" si="21"/>
        <v>750ml</v>
      </c>
      <c r="F696" t="s">
        <v>884</v>
      </c>
      <c r="G696" t="s">
        <v>2170</v>
      </c>
      <c r="H696" t="s">
        <v>2171</v>
      </c>
    </row>
    <row r="697" spans="1:8" x14ac:dyDescent="0.3">
      <c r="A697" t="s">
        <v>2172</v>
      </c>
      <c r="B697" t="s">
        <v>1045</v>
      </c>
      <c r="C697" cm="1">
        <f t="array" ref="C697">MIN(SEARCH({0,1,2,3,4,5,6,7,8,9},A697&amp;"0123456789"))</f>
        <v>34</v>
      </c>
      <c r="D697" t="str">
        <f t="shared" si="20"/>
        <v xml:space="preserve">Dettol citrus disinfectant spray </v>
      </c>
      <c r="E697" t="str">
        <f t="shared" si="21"/>
        <v>450ml</v>
      </c>
      <c r="F697" t="s">
        <v>503</v>
      </c>
      <c r="G697" t="s">
        <v>2173</v>
      </c>
      <c r="H697" t="s">
        <v>2174</v>
      </c>
    </row>
    <row r="698" spans="1:8" x14ac:dyDescent="0.3">
      <c r="A698" t="s">
        <v>2175</v>
      </c>
      <c r="B698" t="s">
        <v>1045</v>
      </c>
      <c r="C698" cm="1">
        <f t="array" ref="C698">MIN(SEARCH({0,1,2,3,4,5,6,7,8,9},A698&amp;"0123456789"))</f>
        <v>23</v>
      </c>
      <c r="D698" t="str">
        <f t="shared" si="20"/>
        <v xml:space="preserve">Dettol lavender spray </v>
      </c>
      <c r="E698" t="str">
        <f t="shared" si="21"/>
        <v>450ml</v>
      </c>
      <c r="F698" t="s">
        <v>503</v>
      </c>
      <c r="G698" t="s">
        <v>2176</v>
      </c>
      <c r="H698" t="s">
        <v>2177</v>
      </c>
    </row>
    <row r="699" spans="1:8" x14ac:dyDescent="0.3">
      <c r="A699" t="s">
        <v>2178</v>
      </c>
      <c r="B699" t="s">
        <v>1045</v>
      </c>
      <c r="C699" cm="1">
        <f t="array" ref="C699">MIN(SEARCH({0,1,2,3,4,5,6,7,8,9},A699&amp;"0123456789"))</f>
        <v>20</v>
      </c>
      <c r="D699" t="str">
        <f t="shared" si="20"/>
        <v>Hapric Purple Power</v>
      </c>
      <c r="E699" t="str">
        <f t="shared" si="21"/>
        <v>6 Lavender Meadows toilet block 39g</v>
      </c>
      <c r="F699" t="s">
        <v>1181</v>
      </c>
      <c r="G699" t="s">
        <v>2179</v>
      </c>
      <c r="H699" t="s">
        <v>2180</v>
      </c>
    </row>
    <row r="700" spans="1:8" x14ac:dyDescent="0.3">
      <c r="A700" t="s">
        <v>2181</v>
      </c>
      <c r="B700" t="s">
        <v>1045</v>
      </c>
      <c r="C700" cm="1">
        <f t="array" ref="C700">MIN(SEARCH({0,1,2,3,4,5,6,7,8,9},A700&amp;"0123456789"))</f>
        <v>43</v>
      </c>
      <c r="D700" t="str">
        <f t="shared" si="20"/>
        <v>Dettol multipurpose cleaning wipes lemon x</v>
      </c>
      <c r="E700" t="str">
        <f t="shared" si="21"/>
        <v>36</v>
      </c>
      <c r="F700" t="s">
        <v>534</v>
      </c>
      <c r="G700" t="s">
        <v>2182</v>
      </c>
      <c r="H700" t="s">
        <v>2183</v>
      </c>
    </row>
    <row r="701" spans="1:8" x14ac:dyDescent="0.3">
      <c r="A701" t="s">
        <v>2184</v>
      </c>
      <c r="B701" t="s">
        <v>1045</v>
      </c>
      <c r="C701" cm="1">
        <f t="array" ref="C701">MIN(SEARCH({0,1,2,3,4,5,6,7,8,9},A701&amp;"0123456789"))</f>
        <v>38</v>
      </c>
      <c r="D701" t="str">
        <f t="shared" si="20"/>
        <v xml:space="preserve">Essential Waitrose thick bleach aqua </v>
      </c>
      <c r="E701" t="str">
        <f t="shared" si="21"/>
        <v>750ml</v>
      </c>
      <c r="F701" t="s">
        <v>1008</v>
      </c>
      <c r="G701" t="s">
        <v>2185</v>
      </c>
      <c r="H701" t="s">
        <v>2186</v>
      </c>
    </row>
    <row r="702" spans="1:8" x14ac:dyDescent="0.3">
      <c r="A702" t="s">
        <v>2187</v>
      </c>
      <c r="B702" t="s">
        <v>1045</v>
      </c>
      <c r="C702" cm="1">
        <f t="array" ref="C702">MIN(SEARCH({0,1,2,3,4,5,6,7,8,9},A702&amp;"0123456789"))</f>
        <v>35</v>
      </c>
      <c r="D702" t="str">
        <f t="shared" si="20"/>
        <v xml:space="preserve">DAC floral delight toilet cleaner </v>
      </c>
      <c r="E702" t="str">
        <f t="shared" si="21"/>
        <v>750ml</v>
      </c>
      <c r="F702" t="s">
        <v>104</v>
      </c>
      <c r="G702" t="s">
        <v>2188</v>
      </c>
      <c r="H702" t="s">
        <v>2189</v>
      </c>
    </row>
    <row r="703" spans="1:8" x14ac:dyDescent="0.3">
      <c r="A703" t="s">
        <v>2190</v>
      </c>
      <c r="B703" t="s">
        <v>1045</v>
      </c>
      <c r="C703" cm="1">
        <f t="array" ref="C703">MIN(SEARCH({0,1,2,3,4,5,6,7,8,9},A703&amp;"0123456789"))</f>
        <v>35</v>
      </c>
      <c r="D703" t="str">
        <f t="shared" si="20"/>
        <v xml:space="preserve">Mr Muscle lavender toilet cleaner </v>
      </c>
      <c r="E703" t="str">
        <f t="shared" si="21"/>
        <v>750ml</v>
      </c>
      <c r="F703" t="s">
        <v>1350</v>
      </c>
      <c r="G703" t="s">
        <v>2191</v>
      </c>
      <c r="H703" t="s">
        <v>2192</v>
      </c>
    </row>
    <row r="704" spans="1:8" x14ac:dyDescent="0.3">
      <c r="A704" t="s">
        <v>2193</v>
      </c>
      <c r="B704" t="s">
        <v>1045</v>
      </c>
      <c r="C704" cm="1">
        <f t="array" ref="C704">MIN(SEARCH({0,1,2,3,4,5,6,7,8,9},A704&amp;"0123456789"))</f>
        <v>45</v>
      </c>
      <c r="D704" t="str">
        <f t="shared" si="20"/>
        <v>MartiniSPA Mr. Eco cellulose sponge cloths x</v>
      </c>
      <c r="E704" t="str">
        <f t="shared" si="21"/>
        <v>3</v>
      </c>
      <c r="F704" t="s">
        <v>534</v>
      </c>
      <c r="G704" t="s">
        <v>2194</v>
      </c>
      <c r="H704" t="s">
        <v>2195</v>
      </c>
    </row>
    <row r="705" spans="1:8" x14ac:dyDescent="0.3">
      <c r="A705" t="s">
        <v>2196</v>
      </c>
      <c r="B705" t="s">
        <v>2197</v>
      </c>
      <c r="C705" cm="1">
        <f t="array" ref="C705">MIN(SEARCH({0,1,2,3,4,5,6,7,8,9},A705&amp;"0123456789"))</f>
        <v>44</v>
      </c>
      <c r="D705" t="str">
        <f t="shared" si="20"/>
        <v xml:space="preserve">Brabantia replacement dish brush dark grey </v>
      </c>
      <c r="E705" t="str">
        <f t="shared" si="21"/>
        <v>2 pack</v>
      </c>
      <c r="F705" t="s">
        <v>1071</v>
      </c>
      <c r="G705" t="s">
        <v>2198</v>
      </c>
      <c r="H705" t="s">
        <v>2199</v>
      </c>
    </row>
    <row r="706" spans="1:8" x14ac:dyDescent="0.3">
      <c r="A706" t="s">
        <v>2200</v>
      </c>
      <c r="B706" t="s">
        <v>2197</v>
      </c>
      <c r="C706" cm="1">
        <f t="array" ref="C706">MIN(SEARCH({0,1,2,3,4,5,6,7,8,9},A706&amp;"0123456789"))</f>
        <v>38</v>
      </c>
      <c r="D706" t="str">
        <f t="shared" si="20"/>
        <v>Big D dishwasher freshener lemon zest</v>
      </c>
      <c r="E706" t="str">
        <f t="shared" si="21"/>
        <v/>
      </c>
      <c r="F706" t="s">
        <v>1434</v>
      </c>
      <c r="G706" t="s">
        <v>2201</v>
      </c>
      <c r="H706" t="s">
        <v>2202</v>
      </c>
    </row>
    <row r="707" spans="1:8" x14ac:dyDescent="0.3">
      <c r="A707" t="s">
        <v>2203</v>
      </c>
      <c r="B707" t="s">
        <v>2197</v>
      </c>
      <c r="C707" cm="1">
        <f t="array" ref="C707">MIN(SEARCH({0,1,2,3,4,5,6,7,8,9},A707&amp;"0123456789"))</f>
        <v>33</v>
      </c>
      <c r="D707" t="str">
        <f t="shared" ref="D707:D770" si="22">LEFT(A707, C707-1)</f>
        <v xml:space="preserve">Finish concentrated gel regular </v>
      </c>
      <c r="E707" t="str">
        <f t="shared" ref="E707:E770" si="23">RIGHT(A707, LEN(A707)-C707+1)</f>
        <v>1ltr</v>
      </c>
      <c r="F707" t="s">
        <v>2204</v>
      </c>
      <c r="G707" t="s">
        <v>2205</v>
      </c>
      <c r="H707" t="s">
        <v>2206</v>
      </c>
    </row>
    <row r="708" spans="1:8" x14ac:dyDescent="0.3">
      <c r="A708" t="s">
        <v>2207</v>
      </c>
      <c r="B708" t="s">
        <v>2197</v>
      </c>
      <c r="C708" cm="1">
        <f t="array" ref="C708">MIN(SEARCH({0,1,2,3,4,5,6,7,8,9},A708&amp;"0123456789"))</f>
        <v>51</v>
      </c>
      <c r="D708" t="str">
        <f t="shared" si="22"/>
        <v>Big D fresh lavender moisture absorber &amp; freshener</v>
      </c>
      <c r="E708" t="str">
        <f t="shared" si="23"/>
        <v/>
      </c>
      <c r="F708" t="s">
        <v>1280</v>
      </c>
      <c r="G708" t="s">
        <v>2208</v>
      </c>
      <c r="H708" t="s">
        <v>2209</v>
      </c>
    </row>
    <row r="709" spans="1:8" x14ac:dyDescent="0.3">
      <c r="A709" t="s">
        <v>2210</v>
      </c>
      <c r="B709" t="s">
        <v>2197</v>
      </c>
      <c r="C709" cm="1">
        <f t="array" ref="C709">MIN(SEARCH({0,1,2,3,4,5,6,7,8,9},A709&amp;"0123456789"))</f>
        <v>24</v>
      </c>
      <c r="D709" t="str">
        <f t="shared" si="22"/>
        <v xml:space="preserve">Finish rinse aid lemon </v>
      </c>
      <c r="E709" t="str">
        <f t="shared" si="23"/>
        <v>400ml</v>
      </c>
      <c r="F709" t="s">
        <v>603</v>
      </c>
      <c r="G709" t="s">
        <v>2211</v>
      </c>
      <c r="H709" t="s">
        <v>2212</v>
      </c>
    </row>
    <row r="710" spans="1:8" x14ac:dyDescent="0.3">
      <c r="A710" t="s">
        <v>2213</v>
      </c>
      <c r="B710" t="s">
        <v>2197</v>
      </c>
      <c r="C710" cm="1">
        <f t="array" ref="C710">MIN(SEARCH({0,1,2,3,4,5,6,7,8,9},A710&amp;"0123456789"))</f>
        <v>40</v>
      </c>
      <c r="D710" t="str">
        <f t="shared" si="22"/>
        <v xml:space="preserve">Dr Beckmann dishwasher hygiene cleaner </v>
      </c>
      <c r="E710" t="str">
        <f t="shared" si="23"/>
        <v>75g</v>
      </c>
      <c r="F710" t="s">
        <v>1476</v>
      </c>
      <c r="G710" t="s">
        <v>2214</v>
      </c>
      <c r="H710" t="s">
        <v>2215</v>
      </c>
    </row>
    <row r="711" spans="1:8" x14ac:dyDescent="0.3">
      <c r="A711" t="s">
        <v>2216</v>
      </c>
      <c r="B711" t="s">
        <v>2197</v>
      </c>
      <c r="C711" cm="1">
        <f t="array" ref="C711">MIN(SEARCH({0,1,2,3,4,5,6,7,8,9},A711&amp;"0123456789"))</f>
        <v>51</v>
      </c>
      <c r="D711" t="str">
        <f t="shared" si="22"/>
        <v xml:space="preserve">Finish concentrated lemon sparkle dishwashing gel </v>
      </c>
      <c r="E711" t="str">
        <f t="shared" si="23"/>
        <v>1ltr</v>
      </c>
      <c r="F711" t="s">
        <v>2204</v>
      </c>
      <c r="G711" t="s">
        <v>2217</v>
      </c>
      <c r="H711" t="s">
        <v>2218</v>
      </c>
    </row>
    <row r="712" spans="1:8" x14ac:dyDescent="0.3">
      <c r="A712" t="s">
        <v>2219</v>
      </c>
      <c r="B712" t="s">
        <v>2197</v>
      </c>
      <c r="C712" cm="1">
        <f t="array" ref="C712">MIN(SEARCH({0,1,2,3,4,5,6,7,8,9},A712&amp;"0123456789"))</f>
        <v>33</v>
      </c>
      <c r="D712" t="str">
        <f t="shared" si="22"/>
        <v xml:space="preserve">Finish regular rinse aid liquid </v>
      </c>
      <c r="E712" t="str">
        <f t="shared" si="23"/>
        <v>400ml</v>
      </c>
      <c r="F712" t="s">
        <v>603</v>
      </c>
      <c r="G712" t="s">
        <v>2220</v>
      </c>
      <c r="H712" t="s">
        <v>2221</v>
      </c>
    </row>
    <row r="713" spans="1:8" x14ac:dyDescent="0.3">
      <c r="A713" t="s">
        <v>2222</v>
      </c>
      <c r="B713" t="s">
        <v>2197</v>
      </c>
      <c r="C713" cm="1">
        <f t="array" ref="C713">MIN(SEARCH({0,1,2,3,4,5,6,7,8,9},A713&amp;"0123456789"))</f>
        <v>49</v>
      </c>
      <c r="D713" t="str">
        <f t="shared" si="22"/>
        <v xml:space="preserve">Finish lemon sparkle all-in-one dishwashing gel </v>
      </c>
      <c r="E713" t="str">
        <f t="shared" si="23"/>
        <v>650ml</v>
      </c>
      <c r="F713" t="s">
        <v>2223</v>
      </c>
      <c r="G713" t="s">
        <v>2224</v>
      </c>
      <c r="H713" t="s">
        <v>2225</v>
      </c>
    </row>
    <row r="714" spans="1:8" x14ac:dyDescent="0.3">
      <c r="A714" t="s">
        <v>2226</v>
      </c>
      <c r="B714" t="s">
        <v>2197</v>
      </c>
      <c r="C714" cm="1">
        <f t="array" ref="C714">MIN(SEARCH({0,1,2,3,4,5,6,7,8,9},A714&amp;"0123456789"))</f>
        <v>27</v>
      </c>
      <c r="D714" t="str">
        <f t="shared" si="22"/>
        <v xml:space="preserve">Finish dishwasher cleaner </v>
      </c>
      <c r="E714" t="str">
        <f t="shared" si="23"/>
        <v>250ml</v>
      </c>
      <c r="F714" t="s">
        <v>1071</v>
      </c>
      <c r="G714" t="s">
        <v>2227</v>
      </c>
      <c r="H714" t="s">
        <v>2228</v>
      </c>
    </row>
    <row r="715" spans="1:8" x14ac:dyDescent="0.3">
      <c r="A715" t="s">
        <v>2229</v>
      </c>
      <c r="B715" t="s">
        <v>2197</v>
      </c>
      <c r="C715" cm="1">
        <f t="array" ref="C715">MIN(SEARCH({0,1,2,3,4,5,6,7,8,9},A715&amp;"0123456789"))</f>
        <v>24</v>
      </c>
      <c r="D715" t="str">
        <f t="shared" si="22"/>
        <v xml:space="preserve">Finish dishwasher salt </v>
      </c>
      <c r="E715" t="str">
        <f t="shared" si="23"/>
        <v>2kg</v>
      </c>
      <c r="F715" t="s">
        <v>1322</v>
      </c>
      <c r="G715" t="s">
        <v>2230</v>
      </c>
      <c r="H715" t="s">
        <v>2231</v>
      </c>
    </row>
    <row r="716" spans="1:8" x14ac:dyDescent="0.3">
      <c r="A716" t="s">
        <v>2232</v>
      </c>
      <c r="B716" t="s">
        <v>2197</v>
      </c>
      <c r="C716" cm="1">
        <f t="array" ref="C716">MIN(SEARCH({0,1,2,3,4,5,6,7,8,9},A716&amp;"0123456789"))</f>
        <v>34</v>
      </c>
      <c r="D716" t="str">
        <f t="shared" si="22"/>
        <v>Finish quantum all in one lemon x</v>
      </c>
      <c r="E716" t="str">
        <f t="shared" si="23"/>
        <v>50</v>
      </c>
      <c r="F716" t="s">
        <v>2233</v>
      </c>
      <c r="G716" t="s">
        <v>2234</v>
      </c>
      <c r="H716" t="s">
        <v>2235</v>
      </c>
    </row>
    <row r="717" spans="1:8" x14ac:dyDescent="0.3">
      <c r="A717" t="s">
        <v>2236</v>
      </c>
      <c r="B717" t="s">
        <v>2197</v>
      </c>
      <c r="C717" cm="1">
        <f t="array" ref="C717">MIN(SEARCH({0,1,2,3,4,5,6,7,8,9},A717&amp;"0123456789"))</f>
        <v>38</v>
      </c>
      <c r="D717" t="str">
        <f t="shared" si="22"/>
        <v xml:space="preserve">Finish Powerball ultimate all-in-one </v>
      </c>
      <c r="E717" t="str">
        <f t="shared" si="23"/>
        <v>32 tabs</v>
      </c>
      <c r="F717" t="s">
        <v>2237</v>
      </c>
      <c r="G717" t="s">
        <v>2238</v>
      </c>
      <c r="H717" t="s">
        <v>2239</v>
      </c>
    </row>
    <row r="718" spans="1:8" x14ac:dyDescent="0.3">
      <c r="A718" t="s">
        <v>2240</v>
      </c>
      <c r="B718" t="s">
        <v>2197</v>
      </c>
      <c r="C718" cm="1">
        <f t="array" ref="C718">MIN(SEARCH({0,1,2,3,4,5,6,7,8,9},A718&amp;"0123456789"))</f>
        <v>39</v>
      </c>
      <c r="D718" t="str">
        <f t="shared" si="22"/>
        <v xml:space="preserve">Essential Waitrose dishwasher cleaner </v>
      </c>
      <c r="E718" t="str">
        <f t="shared" si="23"/>
        <v>250ml</v>
      </c>
      <c r="F718" t="s">
        <v>108</v>
      </c>
      <c r="G718" t="s">
        <v>2241</v>
      </c>
      <c r="H718" t="s">
        <v>2242</v>
      </c>
    </row>
    <row r="719" spans="1:8" x14ac:dyDescent="0.3">
      <c r="A719" t="s">
        <v>2243</v>
      </c>
      <c r="B719" t="s">
        <v>2197</v>
      </c>
      <c r="C719" cm="1">
        <f t="array" ref="C719">MIN(SEARCH({0,1,2,3,4,5,6,7,8,9},A719&amp;"0123456789"))</f>
        <v>41</v>
      </c>
      <c r="D719" t="str">
        <f t="shared" si="22"/>
        <v xml:space="preserve">Essential Waitrose dishwasher rinse aid </v>
      </c>
      <c r="E719" t="str">
        <f t="shared" si="23"/>
        <v>500ml</v>
      </c>
      <c r="F719" t="s">
        <v>108</v>
      </c>
      <c r="G719" t="s">
        <v>2244</v>
      </c>
      <c r="H719" t="s">
        <v>2245</v>
      </c>
    </row>
    <row r="720" spans="1:8" x14ac:dyDescent="0.3">
      <c r="A720" t="s">
        <v>2246</v>
      </c>
      <c r="B720" t="s">
        <v>2197</v>
      </c>
      <c r="C720" cm="1">
        <f t="array" ref="C720">MIN(SEARCH({0,1,2,3,4,5,6,7,8,9},A720&amp;"0123456789"))</f>
        <v>48</v>
      </c>
      <c r="D720" t="str">
        <f t="shared" si="22"/>
        <v xml:space="preserve">Essential Waitrose dishwasher rinse aid citrus </v>
      </c>
      <c r="E720" t="str">
        <f t="shared" si="23"/>
        <v>500ml</v>
      </c>
      <c r="F720" t="s">
        <v>913</v>
      </c>
      <c r="G720" t="s">
        <v>2247</v>
      </c>
      <c r="H720" t="s">
        <v>2248</v>
      </c>
    </row>
    <row r="721" spans="1:8" x14ac:dyDescent="0.3">
      <c r="A721" t="s">
        <v>2249</v>
      </c>
      <c r="B721" t="s">
        <v>2197</v>
      </c>
      <c r="C721" cm="1">
        <f t="array" ref="C721">MIN(SEARCH({0,1,2,3,4,5,6,7,8,9},A721&amp;"0123456789"))</f>
        <v>38</v>
      </c>
      <c r="D721" t="str">
        <f t="shared" si="22"/>
        <v xml:space="preserve">Ecover all in one dishwasher tablets </v>
      </c>
      <c r="E721" t="str">
        <f t="shared" si="23"/>
        <v>25s 500g</v>
      </c>
      <c r="F721" t="s">
        <v>2250</v>
      </c>
      <c r="G721" t="s">
        <v>2251</v>
      </c>
      <c r="H721" t="s">
        <v>2252</v>
      </c>
    </row>
    <row r="722" spans="1:8" x14ac:dyDescent="0.3">
      <c r="A722" t="s">
        <v>2253</v>
      </c>
      <c r="B722" t="s">
        <v>2197</v>
      </c>
      <c r="C722" cm="1">
        <f t="array" ref="C722">MIN(SEARCH({0,1,2,3,4,5,6,7,8,9},A722&amp;"0123456789"))</f>
        <v>90</v>
      </c>
      <c r="D722" t="str">
        <f t="shared" si="22"/>
        <v xml:space="preserve">Finish Powerball Quantum all-in-one lemon sparkle dishwasher detergent tablets - pack of </v>
      </c>
      <c r="E722" t="str">
        <f t="shared" si="23"/>
        <v>12</v>
      </c>
      <c r="F722" t="s">
        <v>1071</v>
      </c>
      <c r="G722" t="s">
        <v>2254</v>
      </c>
      <c r="H722" t="s">
        <v>2255</v>
      </c>
    </row>
    <row r="723" spans="1:8" x14ac:dyDescent="0.3">
      <c r="A723" t="s">
        <v>2256</v>
      </c>
      <c r="B723" t="s">
        <v>2197</v>
      </c>
      <c r="C723" cm="1">
        <f t="array" ref="C723">MIN(SEARCH({0,1,2,3,4,5,6,7,8,9},A723&amp;"0123456789"))</f>
        <v>38</v>
      </c>
      <c r="D723" t="str">
        <f t="shared" si="22"/>
        <v xml:space="preserve">Finish Powerball ultimate all-in-one </v>
      </c>
      <c r="E723" t="str">
        <f t="shared" si="23"/>
        <v>10 tabs</v>
      </c>
      <c r="F723" t="s">
        <v>1071</v>
      </c>
      <c r="G723" t="s">
        <v>2257</v>
      </c>
      <c r="H723" t="s">
        <v>2258</v>
      </c>
    </row>
    <row r="724" spans="1:8" x14ac:dyDescent="0.3">
      <c r="A724" t="s">
        <v>2259</v>
      </c>
      <c r="B724" t="s">
        <v>2197</v>
      </c>
      <c r="C724" cm="1">
        <f t="array" ref="C724">MIN(SEARCH({0,1,2,3,4,5,6,7,8,9},A724&amp;"0123456789"))</f>
        <v>23</v>
      </c>
      <c r="D724" t="str">
        <f t="shared" si="22"/>
        <v xml:space="preserve">Finish dishwasher gel </v>
      </c>
      <c r="E724" t="str">
        <f t="shared" si="23"/>
        <v>650ml</v>
      </c>
      <c r="F724" t="s">
        <v>2223</v>
      </c>
      <c r="G724" t="s">
        <v>2260</v>
      </c>
      <c r="H724" t="s">
        <v>2261</v>
      </c>
    </row>
    <row r="725" spans="1:8" x14ac:dyDescent="0.3">
      <c r="A725" t="s">
        <v>2262</v>
      </c>
      <c r="B725" t="s">
        <v>2197</v>
      </c>
      <c r="C725" cm="1">
        <f t="array" ref="C725">MIN(SEARCH({0,1,2,3,4,5,6,7,8,9},A725&amp;"0123456789"))</f>
        <v>38</v>
      </c>
      <c r="D725" t="str">
        <f t="shared" si="22"/>
        <v xml:space="preserve">Finish Powerball ultimate all-in-one </v>
      </c>
      <c r="E725" t="str">
        <f t="shared" si="23"/>
        <v>48 tabs</v>
      </c>
      <c r="F725" t="s">
        <v>2263</v>
      </c>
      <c r="G725" t="s">
        <v>2264</v>
      </c>
      <c r="H725" t="s">
        <v>2265</v>
      </c>
    </row>
    <row r="726" spans="1:8" x14ac:dyDescent="0.3">
      <c r="A726" t="s">
        <v>2266</v>
      </c>
      <c r="B726" t="s">
        <v>2197</v>
      </c>
      <c r="C726" cm="1">
        <f t="array" ref="C726">MIN(SEARCH({0,1,2,3,4,5,6,7,8,9},A726&amp;"0123456789"))</f>
        <v>39</v>
      </c>
      <c r="D726" t="str">
        <f t="shared" si="22"/>
        <v xml:space="preserve">Essential Waitrose dishwasher tablets </v>
      </c>
      <c r="E726" t="str">
        <f t="shared" si="23"/>
        <v>45s</v>
      </c>
      <c r="F726" t="s">
        <v>2267</v>
      </c>
      <c r="G726" t="s">
        <v>2268</v>
      </c>
      <c r="H726" t="s">
        <v>2269</v>
      </c>
    </row>
    <row r="727" spans="1:8" x14ac:dyDescent="0.3">
      <c r="A727" t="s">
        <v>2270</v>
      </c>
      <c r="B727" t="s">
        <v>2197</v>
      </c>
      <c r="C727" cm="1">
        <f t="array" ref="C727">MIN(SEARCH({0,1,2,3,4,5,6,7,8,9},A727&amp;"0123456789"))</f>
        <v>11</v>
      </c>
      <c r="D727" t="str">
        <f t="shared" si="22"/>
        <v xml:space="preserve">Pril gold </v>
      </c>
      <c r="E727" t="str">
        <f t="shared" si="23"/>
        <v>12 action dishwasher tablets 22s</v>
      </c>
      <c r="F727" t="s">
        <v>2271</v>
      </c>
      <c r="G727" t="s">
        <v>2272</v>
      </c>
      <c r="H727" t="s">
        <v>2273</v>
      </c>
    </row>
    <row r="728" spans="1:8" x14ac:dyDescent="0.3">
      <c r="A728" t="s">
        <v>2274</v>
      </c>
      <c r="B728" t="s">
        <v>2197</v>
      </c>
      <c r="C728" cm="1">
        <f t="array" ref="C728">MIN(SEARCH({0,1,2,3,4,5,6,7,8,9},A728&amp;"0123456789"))</f>
        <v>38</v>
      </c>
      <c r="D728" t="str">
        <f t="shared" si="22"/>
        <v xml:space="preserve">Finish Powerball ultimate all-in-one </v>
      </c>
      <c r="E728" t="str">
        <f t="shared" si="23"/>
        <v>85 tabs</v>
      </c>
      <c r="F728" t="s">
        <v>2275</v>
      </c>
      <c r="G728" t="s">
        <v>2276</v>
      </c>
      <c r="H728" t="s">
        <v>2277</v>
      </c>
    </row>
    <row r="729" spans="1:8" x14ac:dyDescent="0.3">
      <c r="A729" t="s">
        <v>2278</v>
      </c>
      <c r="B729" t="s">
        <v>2197</v>
      </c>
      <c r="C729" cm="1">
        <f t="array" ref="C729">MIN(SEARCH({0,1,2,3,4,5,6,7,8,9},A729&amp;"0123456789"))</f>
        <v>30</v>
      </c>
      <c r="D729" t="str">
        <f t="shared" si="22"/>
        <v>Fairy Auto Dishwasher All-in-</v>
      </c>
      <c r="E729" t="str">
        <f t="shared" si="23"/>
        <v>1 Plus 20's</v>
      </c>
      <c r="F729" t="s">
        <v>2279</v>
      </c>
      <c r="G729" t="s">
        <v>2280</v>
      </c>
      <c r="H729" t="s">
        <v>2281</v>
      </c>
    </row>
    <row r="730" spans="1:8" x14ac:dyDescent="0.3">
      <c r="A730" t="s">
        <v>2282</v>
      </c>
      <c r="B730" t="s">
        <v>2197</v>
      </c>
      <c r="C730" cm="1">
        <f t="array" ref="C730">MIN(SEARCH({0,1,2,3,4,5,6,7,8,9},A730&amp;"0123456789"))</f>
        <v>53</v>
      </c>
      <c r="D730" t="str">
        <f t="shared" si="22"/>
        <v xml:space="preserve">Finish quantum ultimate dishwasher tablets twinpack </v>
      </c>
      <c r="E730" t="str">
        <f t="shared" si="23"/>
        <v>2 x16</v>
      </c>
      <c r="F730" t="s">
        <v>2283</v>
      </c>
      <c r="G730" t="s">
        <v>2284</v>
      </c>
      <c r="H730" t="s">
        <v>2285</v>
      </c>
    </row>
    <row r="731" spans="1:8" x14ac:dyDescent="0.3">
      <c r="A731" t="s">
        <v>2286</v>
      </c>
      <c r="B731" t="s">
        <v>2197</v>
      </c>
      <c r="C731" cm="1">
        <f t="array" ref="C731">MIN(SEARCH({0,1,2,3,4,5,6,7,8,9},A731&amp;"0123456789"))</f>
        <v>30</v>
      </c>
      <c r="D731" t="str">
        <f t="shared" si="22"/>
        <v>Vileda scourer tip top trio x</v>
      </c>
      <c r="E731" t="str">
        <f t="shared" si="23"/>
        <v>3</v>
      </c>
      <c r="F731" t="s">
        <v>870</v>
      </c>
      <c r="G731" t="s">
        <v>2287</v>
      </c>
      <c r="H731" t="s">
        <v>2288</v>
      </c>
    </row>
    <row r="732" spans="1:8" x14ac:dyDescent="0.3">
      <c r="A732" t="s">
        <v>2289</v>
      </c>
      <c r="B732" t="s">
        <v>2197</v>
      </c>
      <c r="C732" cm="1">
        <f t="array" ref="C732">MIN(SEARCH({0,1,2,3,4,5,6,7,8,9},A732&amp;"0123456789"))</f>
        <v>46</v>
      </c>
      <c r="D732" t="str">
        <f t="shared" si="22"/>
        <v>Waitrose Essential Sensitive Touch Gloves (M)</v>
      </c>
      <c r="E732" t="str">
        <f t="shared" si="23"/>
        <v/>
      </c>
      <c r="F732" t="s">
        <v>892</v>
      </c>
      <c r="G732" t="s">
        <v>2290</v>
      </c>
      <c r="H732" t="s">
        <v>2291</v>
      </c>
    </row>
    <row r="733" spans="1:8" x14ac:dyDescent="0.3">
      <c r="A733" t="s">
        <v>2292</v>
      </c>
      <c r="B733" t="s">
        <v>2197</v>
      </c>
      <c r="C733" cm="1">
        <f t="array" ref="C733">MIN(SEARCH({0,1,2,3,4,5,6,7,8,9},A733&amp;"0123456789"))</f>
        <v>52</v>
      </c>
      <c r="D733" t="str">
        <f t="shared" si="22"/>
        <v>Scotch Brite heavy duty lemon scented gloves medium</v>
      </c>
      <c r="E733" t="str">
        <f t="shared" si="23"/>
        <v/>
      </c>
      <c r="F733" t="s">
        <v>938</v>
      </c>
      <c r="G733" t="s">
        <v>2293</v>
      </c>
      <c r="H733" t="s">
        <v>2294</v>
      </c>
    </row>
    <row r="734" spans="1:8" x14ac:dyDescent="0.3">
      <c r="A734" t="s">
        <v>2295</v>
      </c>
      <c r="B734" t="s">
        <v>2197</v>
      </c>
      <c r="C734" cm="1">
        <f t="array" ref="C734">MIN(SEARCH({0,1,2,3,4,5,6,7,8,9},A734&amp;"0123456789"))</f>
        <v>49</v>
      </c>
      <c r="D734" t="str">
        <f t="shared" si="22"/>
        <v xml:space="preserve">Essential Waitrose all purpose household cloths </v>
      </c>
      <c r="E734" t="str">
        <f t="shared" si="23"/>
        <v>10s</v>
      </c>
      <c r="F734" t="s">
        <v>1518</v>
      </c>
      <c r="G734" t="s">
        <v>2296</v>
      </c>
      <c r="H734" t="s">
        <v>2297</v>
      </c>
    </row>
    <row r="735" spans="1:8" x14ac:dyDescent="0.3">
      <c r="A735" t="s">
        <v>2298</v>
      </c>
      <c r="B735" t="s">
        <v>2197</v>
      </c>
      <c r="C735" cm="1">
        <f t="array" ref="C735">MIN(SEARCH({0,1,2,3,4,5,6,7,8,9},A735&amp;"0123456789"))</f>
        <v>40</v>
      </c>
      <c r="D735" t="str">
        <f t="shared" si="22"/>
        <v xml:space="preserve">Essential all purpose household cloths </v>
      </c>
      <c r="E735" t="str">
        <f t="shared" si="23"/>
        <v>25s</v>
      </c>
      <c r="F735" t="s">
        <v>804</v>
      </c>
      <c r="G735" t="s">
        <v>2299</v>
      </c>
      <c r="H735" t="s">
        <v>2300</v>
      </c>
    </row>
    <row r="736" spans="1:8" x14ac:dyDescent="0.3">
      <c r="A736" t="s">
        <v>2301</v>
      </c>
      <c r="B736" t="s">
        <v>2197</v>
      </c>
      <c r="C736" cm="1">
        <f t="array" ref="C736">MIN(SEARCH({0,1,2,3,4,5,6,7,8,9},A736&amp;"0123456789"))</f>
        <v>48</v>
      </c>
      <c r="D736" t="str">
        <f t="shared" si="22"/>
        <v>MartiniSPA Mr. Eco antibacterial copper spirals</v>
      </c>
      <c r="E736" t="str">
        <f t="shared" si="23"/>
        <v/>
      </c>
      <c r="F736" t="s">
        <v>984</v>
      </c>
      <c r="G736" t="s">
        <v>2302</v>
      </c>
      <c r="H736" t="s">
        <v>2303</v>
      </c>
    </row>
    <row r="737" spans="1:8" x14ac:dyDescent="0.3">
      <c r="A737" t="s">
        <v>2304</v>
      </c>
      <c r="B737" t="s">
        <v>2197</v>
      </c>
      <c r="C737" cm="1">
        <f t="array" ref="C737">MIN(SEARCH({0,1,2,3,4,5,6,7,8,9},A737&amp;"0123456789"))</f>
        <v>29</v>
      </c>
      <c r="D737" t="str">
        <f t="shared" si="22"/>
        <v>Vileda lint roller refills x</v>
      </c>
      <c r="E737" t="str">
        <f t="shared" si="23"/>
        <v>2</v>
      </c>
      <c r="F737" t="s">
        <v>104</v>
      </c>
      <c r="G737" t="s">
        <v>2305</v>
      </c>
      <c r="H737" t="s">
        <v>2306</v>
      </c>
    </row>
    <row r="738" spans="1:8" x14ac:dyDescent="0.3">
      <c r="A738" t="s">
        <v>2307</v>
      </c>
      <c r="B738" t="s">
        <v>2197</v>
      </c>
      <c r="C738" cm="1">
        <f t="array" ref="C738">MIN(SEARCH({0,1,2,3,4,5,6,7,8,9},A738&amp;"0123456789"))</f>
        <v>79</v>
      </c>
      <c r="D738" t="str">
        <f t="shared" si="22"/>
        <v xml:space="preserve">Scotch Brite reinforced fingertips vanilla-scented multipurpose gloves medium </v>
      </c>
      <c r="E738" t="str">
        <f t="shared" si="23"/>
        <v>2 pairs</v>
      </c>
      <c r="F738" t="s">
        <v>938</v>
      </c>
      <c r="G738" t="s">
        <v>2308</v>
      </c>
      <c r="H738" t="s">
        <v>2309</v>
      </c>
    </row>
    <row r="739" spans="1:8" x14ac:dyDescent="0.3">
      <c r="A739" t="s">
        <v>2310</v>
      </c>
      <c r="B739" t="s">
        <v>2197</v>
      </c>
      <c r="C739" cm="1">
        <f t="array" ref="C739">MIN(SEARCH({0,1,2,3,4,5,6,7,8,9},A739&amp;"0123456789"))</f>
        <v>36</v>
      </c>
      <c r="D739" t="str">
        <f t="shared" si="22"/>
        <v>Vileda sensitive medium size gloves</v>
      </c>
      <c r="E739" t="str">
        <f t="shared" si="23"/>
        <v/>
      </c>
      <c r="F739" t="s">
        <v>892</v>
      </c>
      <c r="G739" t="s">
        <v>2311</v>
      </c>
      <c r="H739" t="s">
        <v>2312</v>
      </c>
    </row>
    <row r="740" spans="1:8" x14ac:dyDescent="0.3">
      <c r="A740" t="s">
        <v>2313</v>
      </c>
      <c r="B740" t="s">
        <v>2197</v>
      </c>
      <c r="C740" cm="1">
        <f t="array" ref="C740">MIN(SEARCH({0,1,2,3,4,5,6,7,8,9},A740&amp;"0123456789"))</f>
        <v>46</v>
      </c>
      <c r="D740" t="str">
        <f t="shared" si="22"/>
        <v xml:space="preserve">JIF anti odour dishwashing liquid tea &amp; lime </v>
      </c>
      <c r="E740" t="str">
        <f t="shared" si="23"/>
        <v>750ml</v>
      </c>
      <c r="F740" t="s">
        <v>1434</v>
      </c>
      <c r="G740" t="s">
        <v>2314</v>
      </c>
      <c r="H740" t="s">
        <v>2315</v>
      </c>
    </row>
    <row r="741" spans="1:8" x14ac:dyDescent="0.3">
      <c r="A741" t="s">
        <v>2316</v>
      </c>
      <c r="B741" t="s">
        <v>2197</v>
      </c>
      <c r="C741" cm="1">
        <f t="array" ref="C741">MIN(SEARCH({0,1,2,3,4,5,6,7,8,9},A741&amp;"0123456789"))</f>
        <v>52</v>
      </c>
      <c r="D741" t="str">
        <f t="shared" si="22"/>
        <v xml:space="preserve">Earth Choice green tea and lime dishwashing liquid </v>
      </c>
      <c r="E741" t="str">
        <f t="shared" si="23"/>
        <v>500ml</v>
      </c>
      <c r="F741" t="s">
        <v>1395</v>
      </c>
      <c r="G741" t="s">
        <v>2317</v>
      </c>
      <c r="H741" t="s">
        <v>2318</v>
      </c>
    </row>
    <row r="742" spans="1:8" x14ac:dyDescent="0.3">
      <c r="A742" t="s">
        <v>2319</v>
      </c>
      <c r="B742" t="s">
        <v>2197</v>
      </c>
      <c r="C742" cm="1">
        <f t="array" ref="C742">MIN(SEARCH({0,1,2,3,4,5,6,7,8,9},A742&amp;"0123456789"))</f>
        <v>41</v>
      </c>
      <c r="D742" t="str">
        <f t="shared" si="22"/>
        <v xml:space="preserve">Ecover Zero sensitive washing up liquid </v>
      </c>
      <c r="E742" t="str">
        <f t="shared" si="23"/>
        <v>450ml</v>
      </c>
      <c r="F742" t="s">
        <v>1266</v>
      </c>
      <c r="G742" t="s">
        <v>2320</v>
      </c>
      <c r="H742" t="s">
        <v>2321</v>
      </c>
    </row>
    <row r="743" spans="1:8" x14ac:dyDescent="0.3">
      <c r="A743" t="s">
        <v>2322</v>
      </c>
      <c r="B743" t="s">
        <v>2197</v>
      </c>
      <c r="C743" cm="1">
        <f t="array" ref="C743">MIN(SEARCH({0,1,2,3,4,5,6,7,8,9},A743&amp;"0123456789"))</f>
        <v>44</v>
      </c>
      <c r="D743" t="str">
        <f t="shared" si="22"/>
        <v xml:space="preserve">Ecover washing up liquid lemon &amp; aloe vera </v>
      </c>
      <c r="E743" t="str">
        <f t="shared" si="23"/>
        <v>5ltr</v>
      </c>
      <c r="F743" t="s">
        <v>2323</v>
      </c>
      <c r="G743" t="s">
        <v>2324</v>
      </c>
      <c r="H743" t="s">
        <v>2325</v>
      </c>
    </row>
    <row r="744" spans="1:8" x14ac:dyDescent="0.3">
      <c r="A744" t="s">
        <v>2326</v>
      </c>
      <c r="B744" t="s">
        <v>2197</v>
      </c>
      <c r="C744" cm="1">
        <f t="array" ref="C744">MIN(SEARCH({0,1,2,3,4,5,6,7,8,9},A744&amp;"0123456789"))</f>
        <v>39</v>
      </c>
      <c r="D744" t="str">
        <f t="shared" si="22"/>
        <v xml:space="preserve">Fairy ultra plus concentrate original </v>
      </c>
      <c r="E744" t="str">
        <f t="shared" si="23"/>
        <v>1.25ltr</v>
      </c>
      <c r="F744" t="s">
        <v>2327</v>
      </c>
      <c r="G744" t="s">
        <v>2328</v>
      </c>
      <c r="H744" t="s">
        <v>2329</v>
      </c>
    </row>
    <row r="745" spans="1:8" x14ac:dyDescent="0.3">
      <c r="A745" t="s">
        <v>2330</v>
      </c>
      <c r="B745" t="s">
        <v>2197</v>
      </c>
      <c r="C745" cm="1">
        <f t="array" ref="C745">MIN(SEARCH({0,1,2,3,4,5,6,7,8,9},A745&amp;"0123456789"))</f>
        <v>44</v>
      </c>
      <c r="D745" t="str">
        <f t="shared" si="22"/>
        <v xml:space="preserve">Mrs Meyers lemon verbena washing up liquid </v>
      </c>
      <c r="E745" t="str">
        <f t="shared" si="23"/>
        <v>473ml</v>
      </c>
      <c r="F745" t="s">
        <v>230</v>
      </c>
      <c r="G745" t="s">
        <v>2331</v>
      </c>
      <c r="H745" t="s">
        <v>2332</v>
      </c>
    </row>
    <row r="746" spans="1:8" x14ac:dyDescent="0.3">
      <c r="A746" t="s">
        <v>2333</v>
      </c>
      <c r="B746" t="s">
        <v>2197</v>
      </c>
      <c r="C746" cm="1">
        <f t="array" ref="C746">MIN(SEARCH({0,1,2,3,4,5,6,7,8,9},A746&amp;"0123456789"))</f>
        <v>29</v>
      </c>
      <c r="D746" t="str">
        <f t="shared" si="22"/>
        <v xml:space="preserve">Fairy kitchen cleaner lemon </v>
      </c>
      <c r="E746" t="str">
        <f t="shared" si="23"/>
        <v>450ml</v>
      </c>
      <c r="F746" t="s">
        <v>534</v>
      </c>
      <c r="G746" t="s">
        <v>2334</v>
      </c>
      <c r="H746" t="s">
        <v>2335</v>
      </c>
    </row>
    <row r="747" spans="1:8" x14ac:dyDescent="0.3">
      <c r="A747" t="s">
        <v>2336</v>
      </c>
      <c r="B747" t="s">
        <v>2197</v>
      </c>
      <c r="C747" cm="1">
        <f t="array" ref="C747">MIN(SEARCH({0,1,2,3,4,5,6,7,8,9},A747&amp;"0123456789"))</f>
        <v>51</v>
      </c>
      <c r="D747" t="str">
        <f t="shared" si="22"/>
        <v xml:space="preserve">Waitrose eucalyptus &amp; watermint washing up liquid </v>
      </c>
      <c r="E747" t="str">
        <f t="shared" si="23"/>
        <v>500ml</v>
      </c>
      <c r="F747" t="s">
        <v>892</v>
      </c>
      <c r="G747" t="s">
        <v>2337</v>
      </c>
      <c r="H747" t="s">
        <v>2338</v>
      </c>
    </row>
    <row r="748" spans="1:8" x14ac:dyDescent="0.3">
      <c r="A748" t="s">
        <v>2339</v>
      </c>
      <c r="B748" t="s">
        <v>2197</v>
      </c>
      <c r="C748" cm="1">
        <f t="array" ref="C748">MIN(SEARCH({0,1,2,3,4,5,6,7,8,9},A748&amp;"0123456789"))</f>
        <v>39</v>
      </c>
      <c r="D748" t="str">
        <f t="shared" si="22"/>
        <v xml:space="preserve">Lux sunlight lemon dishwashing liquid </v>
      </c>
      <c r="E748" t="str">
        <f t="shared" si="23"/>
        <v>750ml</v>
      </c>
      <c r="F748" t="s">
        <v>884</v>
      </c>
      <c r="G748" t="s">
        <v>2340</v>
      </c>
      <c r="H748" t="s">
        <v>2341</v>
      </c>
    </row>
    <row r="749" spans="1:8" x14ac:dyDescent="0.3">
      <c r="A749" t="s">
        <v>2342</v>
      </c>
      <c r="B749" t="s">
        <v>2197</v>
      </c>
      <c r="C749" cm="1">
        <f t="array" ref="C749">MIN(SEARCH({0,1,2,3,4,5,6,7,8,9},A749&amp;"0123456789"))</f>
        <v>51</v>
      </c>
      <c r="D749" t="str">
        <f t="shared" si="22"/>
        <v xml:space="preserve">JIF antibacterial dishwashing liquid mint &amp; lemon </v>
      </c>
      <c r="E749" t="str">
        <f t="shared" si="23"/>
        <v>750ml</v>
      </c>
      <c r="F749" t="s">
        <v>1434</v>
      </c>
      <c r="G749" t="s">
        <v>2343</v>
      </c>
      <c r="H749" t="s">
        <v>2344</v>
      </c>
    </row>
    <row r="750" spans="1:8" x14ac:dyDescent="0.3">
      <c r="A750" t="s">
        <v>2345</v>
      </c>
      <c r="B750" t="s">
        <v>2197</v>
      </c>
      <c r="C750" cm="1">
        <f t="array" ref="C750">MIN(SEARCH({0,1,2,3,4,5,6,7,8,9},A750&amp;"0123456789"))</f>
        <v>45</v>
      </c>
      <c r="D750" t="str">
        <f t="shared" si="22"/>
        <v xml:space="preserve">Koala Eco dish soap lemon myrtle &amp; mandarin </v>
      </c>
      <c r="E750" t="str">
        <f t="shared" si="23"/>
        <v>500ml</v>
      </c>
      <c r="F750" t="s">
        <v>2346</v>
      </c>
      <c r="G750" t="s">
        <v>2347</v>
      </c>
      <c r="H750" t="s">
        <v>2348</v>
      </c>
    </row>
    <row r="751" spans="1:8" x14ac:dyDescent="0.3">
      <c r="A751" t="s">
        <v>2349</v>
      </c>
      <c r="B751" t="s">
        <v>2197</v>
      </c>
      <c r="C751" cm="1">
        <f t="array" ref="C751">MIN(SEARCH({0,1,2,3,4,5,6,7,8,9},A751&amp;"0123456789"))</f>
        <v>36</v>
      </c>
      <c r="D751" t="str">
        <f t="shared" si="22"/>
        <v xml:space="preserve">Koala Eco natural dish soap refill </v>
      </c>
      <c r="E751" t="str">
        <f t="shared" si="23"/>
        <v>1ltr</v>
      </c>
      <c r="F751" t="s">
        <v>2045</v>
      </c>
      <c r="G751" t="s">
        <v>2350</v>
      </c>
      <c r="H751" t="s">
        <v>2351</v>
      </c>
    </row>
    <row r="752" spans="1:8" x14ac:dyDescent="0.3">
      <c r="A752" t="s">
        <v>2352</v>
      </c>
      <c r="B752" t="s">
        <v>2197</v>
      </c>
      <c r="C752" cm="1">
        <f t="array" ref="C752">MIN(SEARCH({0,1,2,3,4,5,6,7,8,9},A752&amp;"0123456789"))</f>
        <v>30</v>
      </c>
      <c r="D752" t="str">
        <f t="shared" si="22"/>
        <v xml:space="preserve">Earth choice dishwash liquid </v>
      </c>
      <c r="E752" t="str">
        <f t="shared" si="23"/>
        <v>1ltr</v>
      </c>
      <c r="F752" t="s">
        <v>1507</v>
      </c>
      <c r="G752" t="s">
        <v>2353</v>
      </c>
      <c r="H752" t="s">
        <v>2354</v>
      </c>
    </row>
    <row r="753" spans="1:8" x14ac:dyDescent="0.3">
      <c r="A753" t="s">
        <v>2355</v>
      </c>
      <c r="B753" t="s">
        <v>2197</v>
      </c>
      <c r="C753" cm="1">
        <f t="array" ref="C753">MIN(SEARCH({0,1,2,3,4,5,6,7,8,9},A753&amp;"0123456789"))</f>
        <v>32</v>
      </c>
      <c r="D753" t="str">
        <f t="shared" si="22"/>
        <v xml:space="preserve">Fairy dishwashing liquid lemon </v>
      </c>
      <c r="E753" t="str">
        <f t="shared" si="23"/>
        <v>600ml</v>
      </c>
      <c r="F753" t="s">
        <v>131</v>
      </c>
      <c r="G753" t="s">
        <v>2356</v>
      </c>
      <c r="H753" t="s">
        <v>2357</v>
      </c>
    </row>
    <row r="754" spans="1:8" x14ac:dyDescent="0.3">
      <c r="A754" t="s">
        <v>2358</v>
      </c>
      <c r="B754" t="s">
        <v>2197</v>
      </c>
      <c r="C754" cm="1">
        <f t="array" ref="C754">MIN(SEARCH({0,1,2,3,4,5,6,7,8,9},A754&amp;"0123456789"))</f>
        <v>34</v>
      </c>
      <c r="D754" t="str">
        <f t="shared" si="22"/>
        <v>Finish quantum all in one lemon x</v>
      </c>
      <c r="E754" t="str">
        <f t="shared" si="23"/>
        <v>21</v>
      </c>
      <c r="F754" t="s">
        <v>794</v>
      </c>
      <c r="G754" t="s">
        <v>2359</v>
      </c>
      <c r="H754" t="s">
        <v>2360</v>
      </c>
    </row>
    <row r="755" spans="1:8" x14ac:dyDescent="0.3">
      <c r="A755" t="s">
        <v>2361</v>
      </c>
      <c r="B755" t="s">
        <v>2197</v>
      </c>
      <c r="C755" cm="1">
        <f t="array" ref="C755">MIN(SEARCH({0,1,2,3,4,5,6,7,8,9},A755&amp;"0123456789"))</f>
        <v>31</v>
      </c>
      <c r="D755" t="str">
        <f t="shared" si="22"/>
        <v xml:space="preserve">The Botanist liquid dish soap </v>
      </c>
      <c r="E755" t="str">
        <f t="shared" si="23"/>
        <v>500ml</v>
      </c>
      <c r="F755" t="s">
        <v>2004</v>
      </c>
      <c r="G755" t="s">
        <v>2362</v>
      </c>
      <c r="H755" t="s">
        <v>2363</v>
      </c>
    </row>
    <row r="756" spans="1:8" x14ac:dyDescent="0.3">
      <c r="A756" t="s">
        <v>2364</v>
      </c>
      <c r="B756" t="s">
        <v>2197</v>
      </c>
      <c r="C756" cm="1">
        <f t="array" ref="C756">MIN(SEARCH({0,1,2,3,4,5,6,7,8,9},A756&amp;"0123456789"))</f>
        <v>48</v>
      </c>
      <c r="D756" t="str">
        <f t="shared" si="22"/>
        <v xml:space="preserve">Method coconut water scented washing-up liquid </v>
      </c>
      <c r="E756" t="str">
        <f t="shared" si="23"/>
        <v>532ml</v>
      </c>
      <c r="F756" t="s">
        <v>603</v>
      </c>
      <c r="G756" t="s">
        <v>2365</v>
      </c>
      <c r="H756" t="s">
        <v>2366</v>
      </c>
    </row>
    <row r="757" spans="1:8" x14ac:dyDescent="0.3">
      <c r="A757" t="s">
        <v>2367</v>
      </c>
      <c r="B757" t="s">
        <v>2197</v>
      </c>
      <c r="C757" cm="1">
        <f t="array" ref="C757">MIN(SEARCH({0,1,2,3,4,5,6,7,8,9},A757&amp;"0123456789"))</f>
        <v>39</v>
      </c>
      <c r="D757" t="str">
        <f t="shared" si="22"/>
        <v xml:space="preserve">Lux sunlight lemon dishwashing liquid </v>
      </c>
      <c r="E757" t="str">
        <f t="shared" si="23"/>
        <v>1.25ltr</v>
      </c>
      <c r="F757" t="s">
        <v>1589</v>
      </c>
      <c r="G757" t="s">
        <v>2368</v>
      </c>
      <c r="H757" t="s">
        <v>2369</v>
      </c>
    </row>
    <row r="758" spans="1:8" x14ac:dyDescent="0.3">
      <c r="A758" t="s">
        <v>2370</v>
      </c>
      <c r="B758" t="s">
        <v>2197</v>
      </c>
      <c r="C758" cm="1">
        <f t="array" ref="C758">MIN(SEARCH({0,1,2,3,4,5,6,7,8,9},A758&amp;"0123456789"))</f>
        <v>6</v>
      </c>
      <c r="D758" t="str">
        <f t="shared" si="22"/>
        <v xml:space="preserve">Pril </v>
      </c>
      <c r="E758" t="str">
        <f t="shared" si="23"/>
        <v>5 in 1 lemon vinegar dishwashing liquid 1ltr</v>
      </c>
      <c r="F758" t="s">
        <v>131</v>
      </c>
      <c r="G758" t="s">
        <v>2371</v>
      </c>
      <c r="H758" t="s">
        <v>2372</v>
      </c>
    </row>
    <row r="759" spans="1:8" x14ac:dyDescent="0.3">
      <c r="A759" t="s">
        <v>2373</v>
      </c>
      <c r="B759" t="s">
        <v>2197</v>
      </c>
      <c r="C759" cm="1">
        <f t="array" ref="C759">MIN(SEARCH({0,1,2,3,4,5,6,7,8,9},A759&amp;"0123456789"))</f>
        <v>35</v>
      </c>
      <c r="D759" t="str">
        <f t="shared" si="22"/>
        <v xml:space="preserve">Fairy original dishwashing liquid </v>
      </c>
      <c r="E759" t="str">
        <f t="shared" si="23"/>
        <v>600ml</v>
      </c>
      <c r="F759" t="s">
        <v>131</v>
      </c>
      <c r="G759" t="s">
        <v>2374</v>
      </c>
      <c r="H759" t="s">
        <v>2375</v>
      </c>
    </row>
    <row r="760" spans="1:8" x14ac:dyDescent="0.3">
      <c r="A760" t="s">
        <v>2376</v>
      </c>
      <c r="B760" t="s">
        <v>2197</v>
      </c>
      <c r="C760" cm="1">
        <f t="array" ref="C760">MIN(SEARCH({0,1,2,3,4,5,6,7,8,9},A760&amp;"0123456789"))</f>
        <v>40</v>
      </c>
      <c r="D760" t="str">
        <f t="shared" si="22"/>
        <v xml:space="preserve">Fairy antibacterial dishwashing liquid </v>
      </c>
      <c r="E760" t="str">
        <f t="shared" si="23"/>
        <v>600ml</v>
      </c>
      <c r="F760" t="s">
        <v>131</v>
      </c>
      <c r="G760" t="s">
        <v>2377</v>
      </c>
      <c r="H760" t="s">
        <v>2378</v>
      </c>
    </row>
    <row r="761" spans="1:8" x14ac:dyDescent="0.3">
      <c r="A761" t="s">
        <v>2379</v>
      </c>
      <c r="B761" t="s">
        <v>2197</v>
      </c>
      <c r="C761" cm="1">
        <f t="array" ref="C761">MIN(SEARCH({0,1,2,3,4,5,6,7,8,9},A761&amp;"0123456789"))</f>
        <v>38</v>
      </c>
      <c r="D761" t="str">
        <f t="shared" si="22"/>
        <v xml:space="preserve">Finish Powerball ultimate all-in-one </v>
      </c>
      <c r="E761" t="str">
        <f t="shared" si="23"/>
        <v>16 tabs</v>
      </c>
      <c r="F761" t="s">
        <v>2380</v>
      </c>
      <c r="G761" t="s">
        <v>2381</v>
      </c>
      <c r="H761" t="s">
        <v>2382</v>
      </c>
    </row>
    <row r="762" spans="1:8" x14ac:dyDescent="0.3">
      <c r="A762" t="s">
        <v>2383</v>
      </c>
      <c r="B762" t="s">
        <v>2197</v>
      </c>
      <c r="C762" cm="1">
        <f t="array" ref="C762">MIN(SEARCH({0,1,2,3,4,5,6,7,8,9},A762&amp;"0123456789"))</f>
        <v>34</v>
      </c>
      <c r="D762" t="str">
        <f t="shared" si="22"/>
        <v>Finish quantum all in one lemon x</v>
      </c>
      <c r="E762" t="str">
        <f t="shared" si="23"/>
        <v>90</v>
      </c>
      <c r="F762" t="s">
        <v>2384</v>
      </c>
      <c r="G762" t="s">
        <v>2385</v>
      </c>
      <c r="H762" t="s">
        <v>2386</v>
      </c>
    </row>
    <row r="763" spans="1:8" x14ac:dyDescent="0.3">
      <c r="A763" t="s">
        <v>2387</v>
      </c>
      <c r="B763" t="s">
        <v>2197</v>
      </c>
      <c r="C763" cm="1">
        <f t="array" ref="C763">MIN(SEARCH({0,1,2,3,4,5,6,7,8,9},A763&amp;"0123456789"))</f>
        <v>21</v>
      </c>
      <c r="D763" t="str">
        <f t="shared" si="22"/>
        <v xml:space="preserve">Finish powder lemon </v>
      </c>
      <c r="E763" t="str">
        <f t="shared" si="23"/>
        <v>1kg</v>
      </c>
      <c r="F763" t="s">
        <v>361</v>
      </c>
      <c r="G763" t="s">
        <v>2388</v>
      </c>
      <c r="H763" t="s">
        <v>2389</v>
      </c>
    </row>
    <row r="764" spans="1:8" x14ac:dyDescent="0.3">
      <c r="A764" t="s">
        <v>2390</v>
      </c>
      <c r="B764" t="s">
        <v>2197</v>
      </c>
      <c r="C764" cm="1">
        <f t="array" ref="C764">MIN(SEARCH({0,1,2,3,4,5,6,7,8,9},A764&amp;"0123456789"))</f>
        <v>13</v>
      </c>
      <c r="D764" t="str">
        <f t="shared" si="22"/>
        <v xml:space="preserve">Pril All In </v>
      </c>
      <c r="E764" t="str">
        <f t="shared" si="23"/>
        <v>1 dishwashing tabs 42g</v>
      </c>
      <c r="F764" t="s">
        <v>2391</v>
      </c>
      <c r="G764" t="s">
        <v>2392</v>
      </c>
      <c r="H764" t="s">
        <v>2393</v>
      </c>
    </row>
    <row r="765" spans="1:8" x14ac:dyDescent="0.3">
      <c r="A765" t="s">
        <v>2394</v>
      </c>
      <c r="B765" t="s">
        <v>2197</v>
      </c>
      <c r="C765" cm="1">
        <f t="array" ref="C765">MIN(SEARCH({0,1,2,3,4,5,6,7,8,9},A765&amp;"0123456789"))</f>
        <v>19</v>
      </c>
      <c r="D765" t="str">
        <f t="shared" si="22"/>
        <v xml:space="preserve">Ecover all in one </v>
      </c>
      <c r="E765" t="str">
        <f t="shared" si="23"/>
        <v>68 tabs 1.36kg</v>
      </c>
      <c r="F765" t="s">
        <v>2395</v>
      </c>
      <c r="G765" t="s">
        <v>2396</v>
      </c>
      <c r="H765" t="s">
        <v>2397</v>
      </c>
    </row>
    <row r="766" spans="1:8" x14ac:dyDescent="0.3">
      <c r="A766" t="s">
        <v>2398</v>
      </c>
      <c r="B766" t="s">
        <v>2197</v>
      </c>
      <c r="C766" cm="1">
        <f t="array" ref="C766">MIN(SEARCH({0,1,2,3,4,5,6,7,8,9},A766&amp;"0123456789"))</f>
        <v>34</v>
      </c>
      <c r="D766" t="str">
        <f t="shared" si="22"/>
        <v>Finish quantum all in one lemon x</v>
      </c>
      <c r="E766" t="str">
        <f t="shared" si="23"/>
        <v>40</v>
      </c>
      <c r="F766" t="s">
        <v>1856</v>
      </c>
      <c r="G766" t="s">
        <v>2399</v>
      </c>
      <c r="H766" t="s">
        <v>2400</v>
      </c>
    </row>
    <row r="767" spans="1:8" x14ac:dyDescent="0.3">
      <c r="A767" t="s">
        <v>2401</v>
      </c>
      <c r="B767" t="s">
        <v>2197</v>
      </c>
      <c r="C767" cm="1">
        <f t="array" ref="C767">MIN(SEARCH({0,1,2,3,4,5,6,7,8,9},A767&amp;"0123456789"))</f>
        <v>24</v>
      </c>
      <c r="D767" t="str">
        <f t="shared" si="22"/>
        <v xml:space="preserve">Ecover all in one zero </v>
      </c>
      <c r="E767" t="str">
        <f t="shared" si="23"/>
        <v>25 tabs 0.5kg</v>
      </c>
      <c r="F767" t="s">
        <v>2346</v>
      </c>
      <c r="G767" t="s">
        <v>2402</v>
      </c>
      <c r="H767" t="s">
        <v>2403</v>
      </c>
    </row>
    <row r="768" spans="1:8" x14ac:dyDescent="0.3">
      <c r="A768" t="s">
        <v>2404</v>
      </c>
      <c r="B768" t="s">
        <v>2197</v>
      </c>
      <c r="C768" cm="1">
        <f t="array" ref="C768">MIN(SEARCH({0,1,2,3,4,5,6,7,8,9},A768&amp;"0123456789"))</f>
        <v>29</v>
      </c>
      <c r="D768" t="str">
        <f t="shared" si="22"/>
        <v xml:space="preserve">Lux lemon washing up liquid </v>
      </c>
      <c r="E768" t="str">
        <f t="shared" si="23"/>
        <v>400ml</v>
      </c>
      <c r="F768" t="s">
        <v>2405</v>
      </c>
      <c r="G768" t="s">
        <v>2406</v>
      </c>
      <c r="H768" t="s">
        <v>2407</v>
      </c>
    </row>
    <row r="769" spans="1:8" x14ac:dyDescent="0.3">
      <c r="A769" t="s">
        <v>2408</v>
      </c>
      <c r="B769" t="s">
        <v>2197</v>
      </c>
      <c r="C769" cm="1">
        <f t="array" ref="C769">MIN(SEARCH({0,1,2,3,4,5,6,7,8,9},A769&amp;"0123456789"))</f>
        <v>31</v>
      </c>
      <c r="D769" t="str">
        <f t="shared" si="22"/>
        <v xml:space="preserve">Pril dishwashing liquid apple </v>
      </c>
      <c r="E769" t="str">
        <f t="shared" si="23"/>
        <v>1ltr</v>
      </c>
      <c r="F769" t="s">
        <v>131</v>
      </c>
      <c r="G769" t="s">
        <v>2409</v>
      </c>
      <c r="H769" t="s">
        <v>2410</v>
      </c>
    </row>
    <row r="770" spans="1:8" x14ac:dyDescent="0.3">
      <c r="A770" t="s">
        <v>2411</v>
      </c>
      <c r="B770" t="s">
        <v>2197</v>
      </c>
      <c r="C770" cm="1">
        <f t="array" ref="C770">MIN(SEARCH({0,1,2,3,4,5,6,7,8,9},A770&amp;"0123456789"))</f>
        <v>45</v>
      </c>
      <c r="D770" t="str">
        <f t="shared" si="22"/>
        <v xml:space="preserve">Earth Choice lemon burst dishwashing liquid </v>
      </c>
      <c r="E770" t="str">
        <f t="shared" si="23"/>
        <v>500ml</v>
      </c>
      <c r="F770" t="s">
        <v>1266</v>
      </c>
      <c r="G770" t="s">
        <v>2412</v>
      </c>
      <c r="H770" t="s">
        <v>2413</v>
      </c>
    </row>
    <row r="771" spans="1:8" x14ac:dyDescent="0.3">
      <c r="A771" t="s">
        <v>2414</v>
      </c>
      <c r="B771" t="s">
        <v>2197</v>
      </c>
      <c r="C771" cm="1">
        <f t="array" ref="C771">MIN(SEARCH({0,1,2,3,4,5,6,7,8,9},A771&amp;"0123456789"))</f>
        <v>39</v>
      </c>
      <c r="D771" t="str">
        <f t="shared" ref="D771:D834" si="24">LEFT(A771, C771-1)</f>
        <v xml:space="preserve">Fairy rose scented dishwashing liquid </v>
      </c>
      <c r="E771" t="str">
        <f t="shared" ref="E771:E834" si="25">RIGHT(A771, LEN(A771)-C771+1)</f>
        <v>1.5ltr</v>
      </c>
      <c r="F771" t="s">
        <v>2327</v>
      </c>
      <c r="G771" t="s">
        <v>2415</v>
      </c>
      <c r="H771" t="s">
        <v>2416</v>
      </c>
    </row>
    <row r="772" spans="1:8" x14ac:dyDescent="0.3">
      <c r="A772" t="s">
        <v>2417</v>
      </c>
      <c r="B772" t="s">
        <v>2197</v>
      </c>
      <c r="C772" cm="1">
        <f t="array" ref="C772">MIN(SEARCH({0,1,2,3,4,5,6,7,8,9},A772&amp;"0123456789"))</f>
        <v>40</v>
      </c>
      <c r="D772" t="str">
        <f t="shared" si="24"/>
        <v>Fairy Automatic dishwasher all in one x</v>
      </c>
      <c r="E772" t="str">
        <f t="shared" si="25"/>
        <v>42</v>
      </c>
      <c r="F772" t="s">
        <v>2418</v>
      </c>
      <c r="G772" t="s">
        <v>2419</v>
      </c>
      <c r="H772" t="s">
        <v>2420</v>
      </c>
    </row>
    <row r="773" spans="1:8" x14ac:dyDescent="0.3">
      <c r="A773" t="s">
        <v>2421</v>
      </c>
      <c r="B773" t="s">
        <v>2197</v>
      </c>
      <c r="C773" cm="1">
        <f t="array" ref="C773">MIN(SEARCH({0,1,2,3,4,5,6,7,8,9},A773&amp;"0123456789"))</f>
        <v>28</v>
      </c>
      <c r="D773" t="str">
        <f t="shared" si="24"/>
        <v xml:space="preserve">Fairy liquid lemon blossom </v>
      </c>
      <c r="E773" t="str">
        <f t="shared" si="25"/>
        <v>750ml</v>
      </c>
      <c r="F773" t="s">
        <v>884</v>
      </c>
      <c r="G773" t="s">
        <v>2422</v>
      </c>
      <c r="H773" t="s">
        <v>2423</v>
      </c>
    </row>
    <row r="774" spans="1:8" x14ac:dyDescent="0.3">
      <c r="A774" t="s">
        <v>2424</v>
      </c>
      <c r="B774" t="s">
        <v>2197</v>
      </c>
      <c r="C774" cm="1">
        <f t="array" ref="C774">MIN(SEARCH({0,1,2,3,4,5,6,7,8,9},A774&amp;"0123456789"))</f>
        <v>44</v>
      </c>
      <c r="D774" t="str">
        <f t="shared" si="24"/>
        <v xml:space="preserve">Waitrose washing up liquid - ginger &amp; lime </v>
      </c>
      <c r="E774" t="str">
        <f t="shared" si="25"/>
        <v>500ml</v>
      </c>
      <c r="F774" t="s">
        <v>892</v>
      </c>
      <c r="G774" t="s">
        <v>2425</v>
      </c>
      <c r="H774" t="s">
        <v>2426</v>
      </c>
    </row>
    <row r="775" spans="1:8" x14ac:dyDescent="0.3">
      <c r="A775" t="s">
        <v>2427</v>
      </c>
      <c r="B775" t="s">
        <v>2197</v>
      </c>
      <c r="C775" cm="1">
        <f t="array" ref="C775">MIN(SEARCH({0,1,2,3,4,5,6,7,8,9},A775&amp;"0123456789"))</f>
        <v>44</v>
      </c>
      <c r="D775" t="str">
        <f t="shared" si="24"/>
        <v xml:space="preserve">Ecover lemon &amp; aloe vera washing up liquid </v>
      </c>
      <c r="E775" t="str">
        <f t="shared" si="25"/>
        <v>950ml</v>
      </c>
      <c r="F775" t="s">
        <v>534</v>
      </c>
      <c r="G775" t="s">
        <v>2428</v>
      </c>
      <c r="H775" t="s">
        <v>2429</v>
      </c>
    </row>
    <row r="776" spans="1:8" x14ac:dyDescent="0.3">
      <c r="A776" t="s">
        <v>2430</v>
      </c>
      <c r="B776" t="s">
        <v>2197</v>
      </c>
      <c r="C776" cm="1">
        <f t="array" ref="C776">MIN(SEARCH({0,1,2,3,4,5,6,7,8,9},A776&amp;"0123456789"))</f>
        <v>36</v>
      </c>
      <c r="D776" t="str">
        <f t="shared" si="24"/>
        <v>Scotch Brite cellulose scrub sponge</v>
      </c>
      <c r="E776" t="str">
        <f t="shared" si="25"/>
        <v/>
      </c>
      <c r="F776" t="s">
        <v>984</v>
      </c>
      <c r="G776" t="s">
        <v>2431</v>
      </c>
      <c r="H776" t="s">
        <v>2432</v>
      </c>
    </row>
    <row r="777" spans="1:8" x14ac:dyDescent="0.3">
      <c r="A777" t="s">
        <v>2433</v>
      </c>
      <c r="B777" t="s">
        <v>2197</v>
      </c>
      <c r="C777" cm="1">
        <f t="array" ref="C777">MIN(SEARCH({0,1,2,3,4,5,6,7,8,9},A777&amp;"0123456789"))</f>
        <v>65</v>
      </c>
      <c r="D777" t="str">
        <f t="shared" si="24"/>
        <v>Scotch Brite maximum strength lemon-scented outdoor gloves small</v>
      </c>
      <c r="E777" t="str">
        <f t="shared" si="25"/>
        <v/>
      </c>
      <c r="F777" t="s">
        <v>927</v>
      </c>
      <c r="G777" t="s">
        <v>2434</v>
      </c>
      <c r="H777" t="s">
        <v>2435</v>
      </c>
    </row>
    <row r="778" spans="1:8" x14ac:dyDescent="0.3">
      <c r="A778" t="s">
        <v>2436</v>
      </c>
      <c r="B778" t="s">
        <v>2197</v>
      </c>
      <c r="C778" cm="1">
        <f t="array" ref="C778">MIN(SEARCH({0,1,2,3,4,5,6,7,8,9},A778&amp;"0123456789"))</f>
        <v>27</v>
      </c>
      <c r="D778" t="str">
        <f t="shared" si="24"/>
        <v>Spinneys home sink gremlin</v>
      </c>
      <c r="E778" t="str">
        <f t="shared" si="25"/>
        <v/>
      </c>
      <c r="F778" t="s">
        <v>927</v>
      </c>
      <c r="G778" t="s">
        <v>2437</v>
      </c>
      <c r="H778" t="s">
        <v>2438</v>
      </c>
    </row>
    <row r="779" spans="1:8" x14ac:dyDescent="0.3">
      <c r="A779" t="s">
        <v>2439</v>
      </c>
      <c r="B779" t="s">
        <v>2197</v>
      </c>
      <c r="C779" cm="1">
        <f t="array" ref="C779">MIN(SEARCH({0,1,2,3,4,5,6,7,8,9},A779&amp;"0123456789"))</f>
        <v>39</v>
      </c>
      <c r="D779" t="str">
        <f t="shared" si="24"/>
        <v>Essential Waitrose flat pan scourers x</v>
      </c>
      <c r="E779" t="str">
        <f t="shared" si="25"/>
        <v>4</v>
      </c>
      <c r="F779" t="s">
        <v>991</v>
      </c>
      <c r="G779" t="s">
        <v>2440</v>
      </c>
      <c r="H779" t="s">
        <v>2441</v>
      </c>
    </row>
    <row r="780" spans="1:8" x14ac:dyDescent="0.3">
      <c r="A780" t="s">
        <v>2442</v>
      </c>
      <c r="B780" t="s">
        <v>2197</v>
      </c>
      <c r="C780" cm="1">
        <f t="array" ref="C780">MIN(SEARCH({0,1,2,3,4,5,6,7,8,9},A780&amp;"0123456789"))</f>
        <v>52</v>
      </c>
      <c r="D780" t="str">
        <f t="shared" si="24"/>
        <v>Spinneys Home tri colour easy grip sponge scourer x</v>
      </c>
      <c r="E780" t="str">
        <f t="shared" si="25"/>
        <v>3</v>
      </c>
      <c r="F780" t="s">
        <v>2443</v>
      </c>
      <c r="G780" t="s">
        <v>2444</v>
      </c>
      <c r="H780" t="s">
        <v>2445</v>
      </c>
    </row>
    <row r="781" spans="1:8" x14ac:dyDescent="0.3">
      <c r="A781" t="s">
        <v>2446</v>
      </c>
      <c r="B781" t="s">
        <v>2197</v>
      </c>
      <c r="C781" cm="1">
        <f t="array" ref="C781">MIN(SEARCH({0,1,2,3,4,5,6,7,8,9},A781&amp;"0123456789"))</f>
        <v>40</v>
      </c>
      <c r="D781" t="str">
        <f t="shared" si="24"/>
        <v xml:space="preserve">Scotch Brite heavy duty scrub sponge x </v>
      </c>
      <c r="E781" t="str">
        <f t="shared" si="25"/>
        <v>3</v>
      </c>
      <c r="F781" t="s">
        <v>1008</v>
      </c>
      <c r="G781" t="s">
        <v>2447</v>
      </c>
      <c r="H781" t="s">
        <v>2448</v>
      </c>
    </row>
    <row r="782" spans="1:8" x14ac:dyDescent="0.3">
      <c r="A782" t="s">
        <v>2449</v>
      </c>
      <c r="B782" t="s">
        <v>2197</v>
      </c>
      <c r="C782" cm="1">
        <f t="array" ref="C782">MIN(SEARCH({0,1,2,3,4,5,6,7,8,9},A782&amp;"0123456789"))</f>
        <v>25</v>
      </c>
      <c r="D782" t="str">
        <f t="shared" si="24"/>
        <v>Fun vinyl gloves small x</v>
      </c>
      <c r="E782" t="str">
        <f t="shared" si="25"/>
        <v>100</v>
      </c>
      <c r="F782" t="s">
        <v>361</v>
      </c>
      <c r="G782" t="s">
        <v>2450</v>
      </c>
      <c r="H782" t="s">
        <v>2451</v>
      </c>
    </row>
    <row r="783" spans="1:8" x14ac:dyDescent="0.3">
      <c r="A783" t="s">
        <v>2452</v>
      </c>
      <c r="B783" t="s">
        <v>2197</v>
      </c>
      <c r="C783" cm="1">
        <f t="array" ref="C783">MIN(SEARCH({0,1,2,3,4,5,6,7,8,9},A783&amp;"0123456789"))</f>
        <v>39</v>
      </c>
      <c r="D783" t="str">
        <f t="shared" si="24"/>
        <v>Spinneys Home viscose cleaning cloth x</v>
      </c>
      <c r="E783" t="str">
        <f t="shared" si="25"/>
        <v>3</v>
      </c>
      <c r="F783" t="s">
        <v>870</v>
      </c>
      <c r="G783" t="s">
        <v>2453</v>
      </c>
      <c r="H783" t="s">
        <v>2454</v>
      </c>
    </row>
    <row r="784" spans="1:8" x14ac:dyDescent="0.3">
      <c r="A784" t="s">
        <v>2455</v>
      </c>
      <c r="B784" t="s">
        <v>2197</v>
      </c>
      <c r="C784" cm="1">
        <f t="array" ref="C784">MIN(SEARCH({0,1,2,3,4,5,6,7,8,9},A784&amp;"0123456789"))</f>
        <v>31</v>
      </c>
      <c r="D784" t="str">
        <f t="shared" si="24"/>
        <v>Vileda Easy Clean floor cloths</v>
      </c>
      <c r="E784" t="str">
        <f t="shared" si="25"/>
        <v/>
      </c>
      <c r="F784" t="s">
        <v>2456</v>
      </c>
      <c r="G784" t="s">
        <v>2457</v>
      </c>
      <c r="H784" t="s">
        <v>2458</v>
      </c>
    </row>
    <row r="785" spans="1:8" x14ac:dyDescent="0.3">
      <c r="A785" t="s">
        <v>2459</v>
      </c>
      <c r="B785" t="s">
        <v>2197</v>
      </c>
      <c r="C785" cm="1">
        <f t="array" ref="C785">MIN(SEARCH({0,1,2,3,4,5,6,7,8,9},A785&amp;"0123456789"))</f>
        <v>24</v>
      </c>
      <c r="D785" t="str">
        <f t="shared" si="24"/>
        <v>Vileda rainbow scourers</v>
      </c>
      <c r="E785" t="str">
        <f t="shared" si="25"/>
        <v/>
      </c>
      <c r="F785" t="s">
        <v>892</v>
      </c>
      <c r="G785" t="s">
        <v>2460</v>
      </c>
      <c r="H785" t="s">
        <v>2461</v>
      </c>
    </row>
    <row r="786" spans="1:8" x14ac:dyDescent="0.3">
      <c r="A786" t="s">
        <v>2462</v>
      </c>
      <c r="B786" t="s">
        <v>2197</v>
      </c>
      <c r="C786" cm="1">
        <f t="array" ref="C786">MIN(SEARCH({0,1,2,3,4,5,6,7,8,9},A786&amp;"0123456789"))</f>
        <v>52</v>
      </c>
      <c r="D786" t="str">
        <f t="shared" si="24"/>
        <v>MartiniSPA Mr. Eco anti scratch cellulose sponges x</v>
      </c>
      <c r="E786" t="str">
        <f t="shared" si="25"/>
        <v>2</v>
      </c>
      <c r="F786" t="s">
        <v>534</v>
      </c>
      <c r="G786" t="s">
        <v>2463</v>
      </c>
      <c r="H786" t="s">
        <v>2464</v>
      </c>
    </row>
    <row r="787" spans="1:8" x14ac:dyDescent="0.3">
      <c r="A787" t="s">
        <v>2465</v>
      </c>
      <c r="B787" t="s">
        <v>2197</v>
      </c>
      <c r="C787" cm="1">
        <f t="array" ref="C787">MIN(SEARCH({0,1,2,3,4,5,6,7,8,9},A787&amp;"0123456789"))</f>
        <v>66</v>
      </c>
      <c r="D787" t="str">
        <f t="shared" si="24"/>
        <v>Scotch Brite extra delicate lemon scented duty gloves medium pink</v>
      </c>
      <c r="E787" t="str">
        <f t="shared" si="25"/>
        <v/>
      </c>
      <c r="F787" t="s">
        <v>545</v>
      </c>
      <c r="G787" t="s">
        <v>2466</v>
      </c>
      <c r="H787" t="s">
        <v>2467</v>
      </c>
    </row>
    <row r="788" spans="1:8" x14ac:dyDescent="0.3">
      <c r="A788" t="s">
        <v>2468</v>
      </c>
      <c r="B788" t="s">
        <v>2197</v>
      </c>
      <c r="C788" cm="1">
        <f t="array" ref="C788">MIN(SEARCH({0,1,2,3,4,5,6,7,8,9},A788&amp;"0123456789"))</f>
        <v>34</v>
      </c>
      <c r="D788" t="str">
        <f t="shared" si="24"/>
        <v>Scotch Brite ultra sponge cloth x</v>
      </c>
      <c r="E788" t="str">
        <f t="shared" si="25"/>
        <v>5</v>
      </c>
      <c r="F788" t="s">
        <v>623</v>
      </c>
      <c r="G788" t="s">
        <v>2469</v>
      </c>
      <c r="H788" t="s">
        <v>2470</v>
      </c>
    </row>
    <row r="789" spans="1:8" x14ac:dyDescent="0.3">
      <c r="A789" t="s">
        <v>2471</v>
      </c>
      <c r="B789" t="s">
        <v>2197</v>
      </c>
      <c r="C789" cm="1">
        <f t="array" ref="C789">MIN(SEARCH({0,1,2,3,4,5,6,7,8,9},A789&amp;"0123456789"))</f>
        <v>28</v>
      </c>
      <c r="D789" t="str">
        <f t="shared" si="24"/>
        <v>Scotch Brite steel spiral x</v>
      </c>
      <c r="E789" t="str">
        <f t="shared" si="25"/>
        <v>6</v>
      </c>
      <c r="F789" t="s">
        <v>623</v>
      </c>
      <c r="G789" t="s">
        <v>2472</v>
      </c>
      <c r="H789" t="s">
        <v>2473</v>
      </c>
    </row>
    <row r="790" spans="1:8" x14ac:dyDescent="0.3">
      <c r="A790" t="s">
        <v>2474</v>
      </c>
      <c r="B790" t="s">
        <v>2197</v>
      </c>
      <c r="C790" cm="1">
        <f t="array" ref="C790">MIN(SEARCH({0,1,2,3,4,5,6,7,8,9},A790&amp;"0123456789"))</f>
        <v>65</v>
      </c>
      <c r="D790" t="str">
        <f t="shared" si="24"/>
        <v>Scotch Brite extra delicate lemon scented duty gloves large pink</v>
      </c>
      <c r="E790" t="str">
        <f t="shared" si="25"/>
        <v/>
      </c>
      <c r="F790" t="s">
        <v>545</v>
      </c>
      <c r="G790" t="s">
        <v>2475</v>
      </c>
      <c r="H790" t="s">
        <v>2476</v>
      </c>
    </row>
    <row r="791" spans="1:8" x14ac:dyDescent="0.3">
      <c r="A791" t="s">
        <v>2477</v>
      </c>
      <c r="B791" t="s">
        <v>2197</v>
      </c>
      <c r="C791" cm="1">
        <f t="array" ref="C791">MIN(SEARCH({0,1,2,3,4,5,6,7,8,9},A791&amp;"0123456789"))</f>
        <v>22</v>
      </c>
      <c r="D791" t="str">
        <f t="shared" si="24"/>
        <v>Vileda latex gloves x</v>
      </c>
      <c r="E791" t="str">
        <f t="shared" si="25"/>
        <v>100 medium and large</v>
      </c>
      <c r="F791" t="s">
        <v>517</v>
      </c>
      <c r="G791" t="s">
        <v>2478</v>
      </c>
      <c r="H791" t="s">
        <v>2479</v>
      </c>
    </row>
    <row r="792" spans="1:8" x14ac:dyDescent="0.3">
      <c r="A792" t="s">
        <v>2480</v>
      </c>
      <c r="B792" t="s">
        <v>2197</v>
      </c>
      <c r="C792" cm="1">
        <f t="array" ref="C792">MIN(SEARCH({0,1,2,3,4,5,6,7,8,9},A792&amp;"0123456789"))</f>
        <v>36</v>
      </c>
      <c r="D792" t="str">
        <f t="shared" si="24"/>
        <v xml:space="preserve">Mrs Meyers peony washing up liquid </v>
      </c>
      <c r="E792" t="str">
        <f t="shared" si="25"/>
        <v>473ml</v>
      </c>
      <c r="F792" t="s">
        <v>230</v>
      </c>
      <c r="G792" t="s">
        <v>2481</v>
      </c>
      <c r="H792" t="s">
        <v>2482</v>
      </c>
    </row>
    <row r="793" spans="1:8" x14ac:dyDescent="0.3">
      <c r="A793" t="s">
        <v>2483</v>
      </c>
      <c r="B793" t="s">
        <v>2197</v>
      </c>
      <c r="C793" cm="1">
        <f t="array" ref="C793">MIN(SEARCH({0,1,2,3,4,5,6,7,8,9},A793&amp;"0123456789"))</f>
        <v>44</v>
      </c>
      <c r="D793" t="str">
        <f t="shared" si="24"/>
        <v xml:space="preserve">Jif dishwash pure aloe vera &amp; mineral salt </v>
      </c>
      <c r="E793" t="str">
        <f t="shared" si="25"/>
        <v>750ml</v>
      </c>
      <c r="F793" t="s">
        <v>984</v>
      </c>
      <c r="G793" t="s">
        <v>2484</v>
      </c>
      <c r="H793" t="s">
        <v>2485</v>
      </c>
    </row>
    <row r="794" spans="1:8" x14ac:dyDescent="0.3">
      <c r="A794" t="s">
        <v>2486</v>
      </c>
      <c r="B794" t="s">
        <v>2197</v>
      </c>
      <c r="C794" cm="1">
        <f t="array" ref="C794">MIN(SEARCH({0,1,2,3,4,5,6,7,8,9},A794&amp;"0123456789"))</f>
        <v>45</v>
      </c>
      <c r="D794" t="str">
        <f t="shared" si="24"/>
        <v xml:space="preserve">Waitrose cucumber &amp; basil washing up liquid </v>
      </c>
      <c r="E794" t="str">
        <f t="shared" si="25"/>
        <v>500ml</v>
      </c>
      <c r="F794" t="s">
        <v>892</v>
      </c>
      <c r="G794" t="s">
        <v>2487</v>
      </c>
      <c r="H794" t="s">
        <v>2488</v>
      </c>
    </row>
    <row r="795" spans="1:8" x14ac:dyDescent="0.3">
      <c r="A795" t="s">
        <v>2489</v>
      </c>
      <c r="B795" t="s">
        <v>2197</v>
      </c>
      <c r="C795" cm="1">
        <f t="array" ref="C795">MIN(SEARCH({0,1,2,3,4,5,6,7,8,9},A795&amp;"0123456789"))</f>
        <v>47</v>
      </c>
      <c r="D795" t="str">
        <f t="shared" si="24"/>
        <v xml:space="preserve">Earth Choice dishwash liquid green tea &amp; lime </v>
      </c>
      <c r="E795" t="str">
        <f t="shared" si="25"/>
        <v>900ml</v>
      </c>
      <c r="F795" t="s">
        <v>123</v>
      </c>
      <c r="G795" t="s">
        <v>2490</v>
      </c>
      <c r="H795" t="s">
        <v>2491</v>
      </c>
    </row>
    <row r="796" spans="1:8" x14ac:dyDescent="0.3">
      <c r="A796" t="s">
        <v>2492</v>
      </c>
      <c r="B796" t="s">
        <v>2197</v>
      </c>
      <c r="C796" cm="1">
        <f t="array" ref="C796">MIN(SEARCH({0,1,2,3,4,5,6,7,8,9},A796&amp;"0123456789"))</f>
        <v>45</v>
      </c>
      <c r="D796" t="str">
        <f t="shared" si="24"/>
        <v>Method washing up liquid peach &amp; pink pepper</v>
      </c>
      <c r="E796" t="str">
        <f t="shared" si="25"/>
        <v/>
      </c>
      <c r="F796" t="s">
        <v>603</v>
      </c>
      <c r="G796" t="s">
        <v>2493</v>
      </c>
      <c r="H796" t="s">
        <v>2494</v>
      </c>
    </row>
    <row r="797" spans="1:8" x14ac:dyDescent="0.3">
      <c r="A797" t="s">
        <v>2495</v>
      </c>
      <c r="B797" t="s">
        <v>2197</v>
      </c>
      <c r="C797" cm="1">
        <f t="array" ref="C797">MIN(SEARCH({0,1,2,3,4,5,6,7,8,9},A797&amp;"0123456789"))</f>
        <v>25</v>
      </c>
      <c r="D797" t="str">
        <f t="shared" si="24"/>
        <v xml:space="preserve">Fairy Plus liquid lemon </v>
      </c>
      <c r="E797" t="str">
        <f t="shared" si="25"/>
        <v>1.25ltr</v>
      </c>
      <c r="F797" t="s">
        <v>2327</v>
      </c>
      <c r="G797" t="s">
        <v>2496</v>
      </c>
      <c r="H797" t="s">
        <v>2497</v>
      </c>
    </row>
    <row r="798" spans="1:8" x14ac:dyDescent="0.3">
      <c r="A798" t="s">
        <v>2498</v>
      </c>
      <c r="B798" t="s">
        <v>2197</v>
      </c>
      <c r="C798" cm="1">
        <f t="array" ref="C798">MIN(SEARCH({0,1,2,3,4,5,6,7,8,9},A798&amp;"0123456789"))</f>
        <v>40</v>
      </c>
      <c r="D798" t="str">
        <f t="shared" si="24"/>
        <v xml:space="preserve">Pril lemon vinegar dish washing liquid </v>
      </c>
      <c r="E798" t="str">
        <f t="shared" si="25"/>
        <v>500ml</v>
      </c>
      <c r="F798" t="s">
        <v>967</v>
      </c>
      <c r="G798" t="s">
        <v>2499</v>
      </c>
      <c r="H798" t="s">
        <v>2500</v>
      </c>
    </row>
    <row r="799" spans="1:8" x14ac:dyDescent="0.3">
      <c r="A799" t="s">
        <v>2501</v>
      </c>
      <c r="B799" t="s">
        <v>2197</v>
      </c>
      <c r="C799" cm="1">
        <f t="array" ref="C799">MIN(SEARCH({0,1,2,3,4,5,6,7,8,9},A799&amp;"0123456789"))</f>
        <v>41</v>
      </c>
      <c r="D799" t="str">
        <f t="shared" si="24"/>
        <v xml:space="preserve">Lux sunlight regular dishwashing liquid </v>
      </c>
      <c r="E799" t="str">
        <f t="shared" si="25"/>
        <v>1.25ltr</v>
      </c>
      <c r="F799" t="s">
        <v>159</v>
      </c>
      <c r="G799" t="s">
        <v>2502</v>
      </c>
      <c r="H799" t="s">
        <v>2503</v>
      </c>
    </row>
    <row r="800" spans="1:8" x14ac:dyDescent="0.3">
      <c r="A800" t="s">
        <v>2504</v>
      </c>
      <c r="B800" t="s">
        <v>2197</v>
      </c>
      <c r="C800" cm="1">
        <f t="array" ref="C800">MIN(SEARCH({0,1,2,3,4,5,6,7,8,9},A800&amp;"0123456789"))</f>
        <v>46</v>
      </c>
      <c r="D800" t="str">
        <f t="shared" si="24"/>
        <v xml:space="preserve">Ecover pomegranate and fig washing up liquid </v>
      </c>
      <c r="E800" t="str">
        <f t="shared" si="25"/>
        <v>450ml</v>
      </c>
      <c r="F800" t="s">
        <v>984</v>
      </c>
      <c r="G800" t="s">
        <v>2505</v>
      </c>
      <c r="H800" t="s">
        <v>2506</v>
      </c>
    </row>
    <row r="801" spans="1:8" x14ac:dyDescent="0.3">
      <c r="A801" t="s">
        <v>2507</v>
      </c>
      <c r="B801" t="s">
        <v>2197</v>
      </c>
      <c r="C801" cm="1">
        <f t="array" ref="C801">MIN(SEARCH({0,1,2,3,4,5,6,7,8,9},A801&amp;"0123456789"))</f>
        <v>26</v>
      </c>
      <c r="D801" t="str">
        <f t="shared" si="24"/>
        <v xml:space="preserve">Fairy Liquid rose petals </v>
      </c>
      <c r="E801" t="str">
        <f t="shared" si="25"/>
        <v>750ml</v>
      </c>
      <c r="F801" t="s">
        <v>884</v>
      </c>
      <c r="G801" t="s">
        <v>2508</v>
      </c>
      <c r="H801" t="s">
        <v>2509</v>
      </c>
    </row>
    <row r="802" spans="1:8" x14ac:dyDescent="0.3">
      <c r="A802" t="s">
        <v>2510</v>
      </c>
      <c r="B802" t="s">
        <v>2197</v>
      </c>
      <c r="C802" cm="1">
        <f t="array" ref="C802">MIN(SEARCH({0,1,2,3,4,5,6,7,8,9},A802&amp;"0123456789"))</f>
        <v>6</v>
      </c>
      <c r="D802" t="str">
        <f t="shared" si="24"/>
        <v xml:space="preserve">Pril </v>
      </c>
      <c r="E802" t="str">
        <f t="shared" si="25"/>
        <v>5-in-1 dishwashing liquid 500ml</v>
      </c>
      <c r="F802" t="s">
        <v>967</v>
      </c>
      <c r="G802" t="s">
        <v>2511</v>
      </c>
      <c r="H802" t="s">
        <v>2512</v>
      </c>
    </row>
    <row r="803" spans="1:8" x14ac:dyDescent="0.3">
      <c r="A803" t="s">
        <v>2513</v>
      </c>
      <c r="B803" t="s">
        <v>2197</v>
      </c>
      <c r="C803" cm="1">
        <f t="array" ref="C803">MIN(SEARCH({0,1,2,3,4,5,6,7,8,9},A803&amp;"0123456789"))</f>
        <v>46</v>
      </c>
      <c r="D803" t="str">
        <f t="shared" si="24"/>
        <v xml:space="preserve">Ecover lemon and aloe vera washing up liquid </v>
      </c>
      <c r="E803" t="str">
        <f t="shared" si="25"/>
        <v>450ml</v>
      </c>
      <c r="F803" t="s">
        <v>984</v>
      </c>
      <c r="G803" t="s">
        <v>2514</v>
      </c>
      <c r="H803" t="s">
        <v>2515</v>
      </c>
    </row>
    <row r="804" spans="1:8" x14ac:dyDescent="0.3">
      <c r="A804" t="s">
        <v>2516</v>
      </c>
      <c r="B804" t="s">
        <v>2197</v>
      </c>
      <c r="C804" cm="1">
        <f t="array" ref="C804">MIN(SEARCH({0,1,2,3,4,5,6,7,8,9},A804&amp;"0123456789"))</f>
        <v>36</v>
      </c>
      <c r="D804" t="str">
        <f t="shared" si="24"/>
        <v xml:space="preserve">Ecover chamomile washing up liquid </v>
      </c>
      <c r="E804" t="str">
        <f t="shared" si="25"/>
        <v>450ml</v>
      </c>
      <c r="F804" t="s">
        <v>884</v>
      </c>
      <c r="G804" t="s">
        <v>2517</v>
      </c>
      <c r="H804" t="s">
        <v>2518</v>
      </c>
    </row>
    <row r="805" spans="1:8" x14ac:dyDescent="0.3">
      <c r="A805" t="s">
        <v>2519</v>
      </c>
      <c r="B805" t="s">
        <v>2197</v>
      </c>
      <c r="C805" cm="1">
        <f t="array" ref="C805">MIN(SEARCH({0,1,2,3,4,5,6,7,8,9},A805&amp;"0123456789"))</f>
        <v>36</v>
      </c>
      <c r="D805" t="str">
        <f t="shared" si="24"/>
        <v xml:space="preserve">Ecover chamomile washing up liquid </v>
      </c>
      <c r="E805" t="str">
        <f t="shared" si="25"/>
        <v>950ml</v>
      </c>
      <c r="F805" t="s">
        <v>534</v>
      </c>
      <c r="G805" t="s">
        <v>2520</v>
      </c>
      <c r="H805" t="s">
        <v>2521</v>
      </c>
    </row>
    <row r="806" spans="1:8" x14ac:dyDescent="0.3">
      <c r="A806" t="s">
        <v>2522</v>
      </c>
      <c r="B806" t="s">
        <v>2197</v>
      </c>
      <c r="C806" cm="1">
        <f t="array" ref="C806">MIN(SEARCH({0,1,2,3,4,5,6,7,8,9},A806&amp;"0123456789"))</f>
        <v>41</v>
      </c>
      <c r="D806" t="str">
        <f t="shared" si="24"/>
        <v xml:space="preserve">Lux sunlight regular dishwashing liquid </v>
      </c>
      <c r="E806" t="str">
        <f t="shared" si="25"/>
        <v>750ml</v>
      </c>
      <c r="F806" t="s">
        <v>884</v>
      </c>
      <c r="G806" t="s">
        <v>2523</v>
      </c>
      <c r="H806" t="s">
        <v>2524</v>
      </c>
    </row>
    <row r="807" spans="1:8" x14ac:dyDescent="0.3">
      <c r="A807" t="s">
        <v>2525</v>
      </c>
      <c r="B807" t="s">
        <v>2197</v>
      </c>
      <c r="C807" cm="1">
        <f t="array" ref="C807">MIN(SEARCH({0,1,2,3,4,5,6,7,8,9},A807&amp;"0123456789"))</f>
        <v>21</v>
      </c>
      <c r="D807" t="str">
        <f t="shared" si="24"/>
        <v xml:space="preserve">Fairy lemon blossom </v>
      </c>
      <c r="E807" t="str">
        <f t="shared" si="25"/>
        <v>1.5ltr</v>
      </c>
      <c r="F807" t="s">
        <v>2327</v>
      </c>
      <c r="G807" t="s">
        <v>2526</v>
      </c>
      <c r="H807" t="s">
        <v>2527</v>
      </c>
    </row>
    <row r="808" spans="1:8" x14ac:dyDescent="0.3">
      <c r="A808" t="s">
        <v>2528</v>
      </c>
      <c r="B808" t="s">
        <v>2197</v>
      </c>
      <c r="C808" cm="1">
        <f t="array" ref="C808">MIN(SEARCH({0,1,2,3,4,5,6,7,8,9},A808&amp;"0123456789"))</f>
        <v>38</v>
      </c>
      <c r="D808" t="str">
        <f t="shared" si="24"/>
        <v xml:space="preserve">Koala Eco fruit &amp; vege wash mandarin </v>
      </c>
      <c r="E808" t="str">
        <f t="shared" si="25"/>
        <v>500ml</v>
      </c>
      <c r="F808" t="s">
        <v>12</v>
      </c>
      <c r="G808" t="s">
        <v>2529</v>
      </c>
      <c r="H808" t="s">
        <v>2530</v>
      </c>
    </row>
    <row r="809" spans="1:8" x14ac:dyDescent="0.3">
      <c r="A809" t="s">
        <v>2531</v>
      </c>
      <c r="B809" t="s">
        <v>2197</v>
      </c>
      <c r="C809" cm="1">
        <f t="array" ref="C809">MIN(SEARCH({0,1,2,3,4,5,6,7,8,9},A809&amp;"0123456789"))</f>
        <v>44</v>
      </c>
      <c r="D809" t="str">
        <f t="shared" si="24"/>
        <v xml:space="preserve">Fairy All-in-One Yellow Dishwasher Tablets </v>
      </c>
      <c r="E809" t="str">
        <f t="shared" si="25"/>
        <v>54ct</v>
      </c>
      <c r="F809" t="s">
        <v>2532</v>
      </c>
      <c r="G809" t="s">
        <v>2533</v>
      </c>
      <c r="H809" t="s">
        <v>2534</v>
      </c>
    </row>
    <row r="810" spans="1:8" x14ac:dyDescent="0.3">
      <c r="A810" t="s">
        <v>2535</v>
      </c>
      <c r="B810" t="s">
        <v>2197</v>
      </c>
      <c r="C810" cm="1">
        <f t="array" ref="C810">MIN(SEARCH({0,1,2,3,4,5,6,7,8,9},A810&amp;"0123456789"))</f>
        <v>38</v>
      </c>
      <c r="D810" t="str">
        <f t="shared" si="24"/>
        <v>Vileda protector rubber gloves medium</v>
      </c>
      <c r="E810" t="str">
        <f t="shared" si="25"/>
        <v/>
      </c>
      <c r="F810" t="s">
        <v>131</v>
      </c>
      <c r="G810" t="s">
        <v>2536</v>
      </c>
      <c r="H810" t="s">
        <v>2537</v>
      </c>
    </row>
    <row r="811" spans="1:8" x14ac:dyDescent="0.3">
      <c r="A811" t="s">
        <v>2538</v>
      </c>
      <c r="B811" t="s">
        <v>2197</v>
      </c>
      <c r="C811" cm="1">
        <f t="array" ref="C811">MIN(SEARCH({0,1,2,3,4,5,6,7,8,9},A811&amp;"0123456789"))</f>
        <v>19</v>
      </c>
      <c r="D811" t="str">
        <f t="shared" si="24"/>
        <v>Vileda lint roller</v>
      </c>
      <c r="E811" t="str">
        <f t="shared" si="25"/>
        <v/>
      </c>
      <c r="F811" t="s">
        <v>1266</v>
      </c>
      <c r="G811" t="s">
        <v>2539</v>
      </c>
      <c r="H811" t="s">
        <v>2540</v>
      </c>
    </row>
    <row r="812" spans="1:8" x14ac:dyDescent="0.3">
      <c r="A812" t="s">
        <v>2541</v>
      </c>
      <c r="B812" t="s">
        <v>2197</v>
      </c>
      <c r="C812" cm="1">
        <f t="array" ref="C812">MIN(SEARCH({0,1,2,3,4,5,6,7,8,9},A812&amp;"0123456789"))</f>
        <v>66</v>
      </c>
      <c r="D812" t="str">
        <f t="shared" si="24"/>
        <v>Scotch Brite maximum strength lemon-scented outdoor gloves medium</v>
      </c>
      <c r="E812" t="str">
        <f t="shared" si="25"/>
        <v/>
      </c>
      <c r="F812" t="s">
        <v>927</v>
      </c>
      <c r="G812" t="s">
        <v>2542</v>
      </c>
      <c r="H812" t="s">
        <v>2543</v>
      </c>
    </row>
    <row r="813" spans="1:8" x14ac:dyDescent="0.3">
      <c r="A813" t="s">
        <v>2544</v>
      </c>
      <c r="B813" t="s">
        <v>2197</v>
      </c>
      <c r="C813" cm="1">
        <f t="array" ref="C813">MIN(SEARCH({0,1,2,3,4,5,6,7,8,9},A813&amp;"0123456789"))</f>
        <v>30</v>
      </c>
      <c r="D813" t="str">
        <f t="shared" si="24"/>
        <v>Vileda supergrip gloves large</v>
      </c>
      <c r="E813" t="str">
        <f t="shared" si="25"/>
        <v/>
      </c>
      <c r="F813" t="s">
        <v>784</v>
      </c>
      <c r="G813" t="s">
        <v>2545</v>
      </c>
      <c r="H813" t="s">
        <v>2546</v>
      </c>
    </row>
    <row r="814" spans="1:8" x14ac:dyDescent="0.3">
      <c r="A814" t="s">
        <v>2547</v>
      </c>
      <c r="B814" t="s">
        <v>2197</v>
      </c>
      <c r="C814" cm="1">
        <f t="array" ref="C814">MIN(SEARCH({0,1,2,3,4,5,6,7,8,9},A814&amp;"0123456789"))</f>
        <v>38</v>
      </c>
      <c r="D814" t="str">
        <f t="shared" si="24"/>
        <v>Scotch Brite microfibre kitchen cloth</v>
      </c>
      <c r="E814" t="str">
        <f t="shared" si="25"/>
        <v/>
      </c>
      <c r="F814" t="s">
        <v>538</v>
      </c>
      <c r="G814" t="s">
        <v>2548</v>
      </c>
      <c r="H814" t="s">
        <v>2549</v>
      </c>
    </row>
    <row r="815" spans="1:8" x14ac:dyDescent="0.3">
      <c r="A815" t="s">
        <v>2550</v>
      </c>
      <c r="B815" t="s">
        <v>2197</v>
      </c>
      <c r="C815" cm="1">
        <f t="array" ref="C815">MIN(SEARCH({0,1,2,3,4,5,6,7,8,9},A815&amp;"0123456789"))</f>
        <v>33</v>
      </c>
      <c r="D815" t="str">
        <f t="shared" si="24"/>
        <v>Essential super absorbent cloths</v>
      </c>
      <c r="E815" t="str">
        <f t="shared" si="25"/>
        <v/>
      </c>
      <c r="F815" t="s">
        <v>1500</v>
      </c>
      <c r="G815" t="s">
        <v>2551</v>
      </c>
      <c r="H815" t="s">
        <v>2552</v>
      </c>
    </row>
    <row r="816" spans="1:8" x14ac:dyDescent="0.3">
      <c r="A816" t="s">
        <v>2553</v>
      </c>
      <c r="B816" t="s">
        <v>2197</v>
      </c>
      <c r="C816" cm="1">
        <f t="array" ref="C816">MIN(SEARCH({0,1,2,3,4,5,6,7,8,9},A816&amp;"0123456789"))</f>
        <v>40</v>
      </c>
      <c r="D816" t="str">
        <f t="shared" si="24"/>
        <v>Essential Waitrose large cotton dusters</v>
      </c>
      <c r="E816" t="str">
        <f t="shared" si="25"/>
        <v/>
      </c>
      <c r="F816" t="s">
        <v>984</v>
      </c>
      <c r="G816" t="s">
        <v>2554</v>
      </c>
      <c r="H816" t="s">
        <v>2555</v>
      </c>
    </row>
    <row r="817" spans="1:8" x14ac:dyDescent="0.3">
      <c r="A817" t="s">
        <v>2556</v>
      </c>
      <c r="B817" t="s">
        <v>2197</v>
      </c>
      <c r="C817" cm="1">
        <f t="array" ref="C817">MIN(SEARCH({0,1,2,3,4,5,6,7,8,9},A817&amp;"0123456789"))</f>
        <v>36</v>
      </c>
      <c r="D817" t="str">
        <f t="shared" si="24"/>
        <v xml:space="preserve">Essential Waitrose sponge scourers </v>
      </c>
      <c r="E817" t="str">
        <f t="shared" si="25"/>
        <v>6pcs</v>
      </c>
      <c r="F817" t="s">
        <v>2000</v>
      </c>
      <c r="G817" t="s">
        <v>2557</v>
      </c>
      <c r="H817" t="s">
        <v>2558</v>
      </c>
    </row>
    <row r="818" spans="1:8" x14ac:dyDescent="0.3">
      <c r="A818" t="s">
        <v>2559</v>
      </c>
      <c r="B818" t="s">
        <v>2197</v>
      </c>
      <c r="C818" cm="1">
        <f t="array" ref="C818">MIN(SEARCH({0,1,2,3,4,5,6,7,8,9},A818&amp;"0123456789"))</f>
        <v>41</v>
      </c>
      <c r="D818" t="str">
        <f t="shared" si="24"/>
        <v>Spinneys Home stainless steel scrubber x</v>
      </c>
      <c r="E818" t="str">
        <f t="shared" si="25"/>
        <v>3</v>
      </c>
      <c r="F818" t="s">
        <v>2000</v>
      </c>
      <c r="G818" t="s">
        <v>2560</v>
      </c>
      <c r="H818" t="s">
        <v>2561</v>
      </c>
    </row>
    <row r="819" spans="1:8" x14ac:dyDescent="0.3">
      <c r="A819" t="s">
        <v>2562</v>
      </c>
      <c r="B819" t="s">
        <v>2197</v>
      </c>
      <c r="C819" cm="1">
        <f t="array" ref="C819">MIN(SEARCH({0,1,2,3,4,5,6,7,8,9},A819&amp;"0123456789"))</f>
        <v>35</v>
      </c>
      <c r="D819" t="str">
        <f t="shared" si="24"/>
        <v>Spinneys Home bio cleaning cloth x</v>
      </c>
      <c r="E819" t="str">
        <f t="shared" si="25"/>
        <v>2</v>
      </c>
      <c r="F819" t="s">
        <v>108</v>
      </c>
      <c r="G819" t="s">
        <v>2563</v>
      </c>
      <c r="H819" t="s">
        <v>2564</v>
      </c>
    </row>
    <row r="820" spans="1:8" x14ac:dyDescent="0.3">
      <c r="A820" t="s">
        <v>2565</v>
      </c>
      <c r="B820" t="s">
        <v>2197</v>
      </c>
      <c r="C820" cm="1">
        <f t="array" ref="C820">MIN(SEARCH({0,1,2,3,4,5,6,7,8,9},A820&amp;"0123456789"))</f>
        <v>35</v>
      </c>
      <c r="D820" t="str">
        <f t="shared" si="24"/>
        <v>Vileda Comfort &amp; Care large gloves</v>
      </c>
      <c r="E820" t="str">
        <f t="shared" si="25"/>
        <v/>
      </c>
      <c r="F820" t="s">
        <v>131</v>
      </c>
      <c r="G820" t="s">
        <v>2566</v>
      </c>
      <c r="H820" t="s">
        <v>2567</v>
      </c>
    </row>
    <row r="821" spans="1:8" x14ac:dyDescent="0.3">
      <c r="A821" t="s">
        <v>2568</v>
      </c>
      <c r="B821" t="s">
        <v>2197</v>
      </c>
      <c r="C821" cm="1">
        <f t="array" ref="C821">MIN(SEARCH({0,1,2,3,4,5,6,7,8,9},A821&amp;"0123456789"))</f>
        <v>34</v>
      </c>
      <c r="D821" t="str">
        <f t="shared" si="24"/>
        <v>Falcon vinyl gloves with powder x</v>
      </c>
      <c r="E821" t="str">
        <f t="shared" si="25"/>
        <v>100</v>
      </c>
      <c r="F821" t="s">
        <v>2004</v>
      </c>
      <c r="G821" t="s">
        <v>2569</v>
      </c>
      <c r="H821" t="s">
        <v>2570</v>
      </c>
    </row>
    <row r="822" spans="1:8" x14ac:dyDescent="0.3">
      <c r="A822" t="s">
        <v>2571</v>
      </c>
      <c r="B822" t="s">
        <v>2197</v>
      </c>
      <c r="C822" cm="1">
        <f t="array" ref="C822">MIN(SEARCH({0,1,2,3,4,5,6,7,8,9},A822&amp;"0123456789"))</f>
        <v>52</v>
      </c>
      <c r="D822" t="str">
        <f t="shared" si="24"/>
        <v>Martini home utility strong fibre compact sponges x</v>
      </c>
      <c r="E822" t="str">
        <f t="shared" si="25"/>
        <v>5</v>
      </c>
      <c r="F822" t="s">
        <v>984</v>
      </c>
      <c r="G822" t="s">
        <v>2572</v>
      </c>
      <c r="H822" t="s">
        <v>2573</v>
      </c>
    </row>
    <row r="823" spans="1:8" x14ac:dyDescent="0.3">
      <c r="A823" t="s">
        <v>2574</v>
      </c>
      <c r="B823" t="s">
        <v>2197</v>
      </c>
      <c r="C823" cm="1">
        <f t="array" ref="C823">MIN(SEARCH({0,1,2,3,4,5,6,7,8,9},A823&amp;"0123456789"))</f>
        <v>1</v>
      </c>
      <c r="D823" t="str">
        <f t="shared" si="24"/>
        <v/>
      </c>
      <c r="E823" t="str">
        <f t="shared" si="25"/>
        <v>3M scotch-brite glass cooktop wand &amp; 2 refills</v>
      </c>
      <c r="F823" t="s">
        <v>2380</v>
      </c>
      <c r="G823" t="s">
        <v>2575</v>
      </c>
      <c r="H823" t="s">
        <v>2576</v>
      </c>
    </row>
    <row r="824" spans="1:8" x14ac:dyDescent="0.3">
      <c r="A824" t="s">
        <v>2577</v>
      </c>
      <c r="B824" t="s">
        <v>2197</v>
      </c>
      <c r="C824" cm="1">
        <f t="array" ref="C824">MIN(SEARCH({0,1,2,3,4,5,6,7,8,9},A824&amp;"0123456789"))</f>
        <v>34</v>
      </c>
      <c r="D824" t="str">
        <f t="shared" si="24"/>
        <v>Scotch Brite ultra sponge cloth x</v>
      </c>
      <c r="E824" t="str">
        <f t="shared" si="25"/>
        <v>4</v>
      </c>
      <c r="F824" t="s">
        <v>1346</v>
      </c>
      <c r="G824" t="s">
        <v>2578</v>
      </c>
      <c r="H824" t="s">
        <v>2579</v>
      </c>
    </row>
    <row r="825" spans="1:8" x14ac:dyDescent="0.3">
      <c r="A825" t="s">
        <v>2580</v>
      </c>
      <c r="B825" t="s">
        <v>2197</v>
      </c>
      <c r="C825" cm="1">
        <f t="array" ref="C825">MIN(SEARCH({0,1,2,3,4,5,6,7,8,9},A825&amp;"0123456789"))</f>
        <v>36</v>
      </c>
      <c r="D825" t="str">
        <f t="shared" si="24"/>
        <v>Fun disposable latex gloves large x</v>
      </c>
      <c r="E825" t="str">
        <f t="shared" si="25"/>
        <v>100</v>
      </c>
      <c r="F825" t="s">
        <v>361</v>
      </c>
      <c r="G825" t="s">
        <v>2581</v>
      </c>
      <c r="H825" t="s">
        <v>2582</v>
      </c>
    </row>
    <row r="826" spans="1:8" x14ac:dyDescent="0.3">
      <c r="A826" t="s">
        <v>2583</v>
      </c>
      <c r="B826" t="s">
        <v>2197</v>
      </c>
      <c r="C826" cm="1">
        <f t="array" ref="C826">MIN(SEARCH({0,1,2,3,4,5,6,7,8,9},A826&amp;"0123456789"))</f>
        <v>16</v>
      </c>
      <c r="D826" t="str">
        <f t="shared" si="24"/>
        <v xml:space="preserve">Vileda sponges </v>
      </c>
      <c r="E826" t="str">
        <f t="shared" si="25"/>
        <v>3pcs</v>
      </c>
      <c r="F826" t="s">
        <v>847</v>
      </c>
      <c r="G826" t="s">
        <v>2584</v>
      </c>
      <c r="H826" t="s">
        <v>2585</v>
      </c>
    </row>
    <row r="827" spans="1:8" x14ac:dyDescent="0.3">
      <c r="A827" t="s">
        <v>2586</v>
      </c>
      <c r="B827" t="s">
        <v>2197</v>
      </c>
      <c r="C827" cm="1">
        <f t="array" ref="C827">MIN(SEARCH({0,1,2,3,4,5,6,7,8,9},A827&amp;"0123456789"))</f>
        <v>36</v>
      </c>
      <c r="D827" t="str">
        <f t="shared" si="24"/>
        <v>Scotch Brite classic sponge cloth x</v>
      </c>
      <c r="E827" t="str">
        <f t="shared" si="25"/>
        <v>5p</v>
      </c>
      <c r="F827" t="s">
        <v>1266</v>
      </c>
      <c r="G827" t="s">
        <v>2587</v>
      </c>
      <c r="H827" t="s">
        <v>2588</v>
      </c>
    </row>
    <row r="828" spans="1:8" x14ac:dyDescent="0.3">
      <c r="A828" t="s">
        <v>2589</v>
      </c>
      <c r="B828" t="s">
        <v>2197</v>
      </c>
      <c r="C828" cm="1">
        <f t="array" ref="C828">MIN(SEARCH({0,1,2,3,4,5,6,7,8,9},A828&amp;"0123456789"))</f>
        <v>40</v>
      </c>
      <c r="D828" t="str">
        <f t="shared" si="24"/>
        <v>Essential Waitrose Household Gloves (L)</v>
      </c>
      <c r="E828" t="str">
        <f t="shared" si="25"/>
        <v/>
      </c>
      <c r="F828" t="s">
        <v>892</v>
      </c>
      <c r="G828" t="s">
        <v>2590</v>
      </c>
      <c r="H828" t="s">
        <v>2591</v>
      </c>
    </row>
    <row r="829" spans="1:8" x14ac:dyDescent="0.3">
      <c r="A829" t="s">
        <v>2592</v>
      </c>
      <c r="B829" t="s">
        <v>2197</v>
      </c>
      <c r="C829" cm="1">
        <f t="array" ref="C829">MIN(SEARCH({0,1,2,3,4,5,6,7,8,9},A829&amp;"0123456789"))</f>
        <v>29</v>
      </c>
      <c r="D829" t="str">
        <f t="shared" si="24"/>
        <v>Vileda pur active scourers x</v>
      </c>
      <c r="E829" t="str">
        <f t="shared" si="25"/>
        <v>2</v>
      </c>
      <c r="F829" t="s">
        <v>913</v>
      </c>
      <c r="G829" t="s">
        <v>2593</v>
      </c>
      <c r="H829" t="s">
        <v>2594</v>
      </c>
    </row>
    <row r="830" spans="1:8" x14ac:dyDescent="0.3">
      <c r="A830" t="s">
        <v>2595</v>
      </c>
      <c r="B830" t="s">
        <v>2197</v>
      </c>
      <c r="C830" cm="1">
        <f t="array" ref="C830">MIN(SEARCH({0,1,2,3,4,5,6,7,8,9},A830&amp;"0123456789"))</f>
        <v>40</v>
      </c>
      <c r="D830" t="str">
        <f t="shared" si="24"/>
        <v xml:space="preserve">Lock &amp; Lock rubber gloves yellow small </v>
      </c>
      <c r="E830" t="str">
        <f t="shared" si="25"/>
        <v>26cm</v>
      </c>
      <c r="F830" t="s">
        <v>903</v>
      </c>
      <c r="G830" t="s">
        <v>2596</v>
      </c>
      <c r="H830" t="s">
        <v>2597</v>
      </c>
    </row>
    <row r="831" spans="1:8" x14ac:dyDescent="0.3">
      <c r="A831" t="s">
        <v>2598</v>
      </c>
      <c r="B831" t="s">
        <v>2197</v>
      </c>
      <c r="C831" cm="1">
        <f t="array" ref="C831">MIN(SEARCH({0,1,2,3,4,5,6,7,8,9},A831&amp;"0123456789"))</f>
        <v>65</v>
      </c>
      <c r="D831" t="str">
        <f t="shared" si="24"/>
        <v>Scotch Brite maximum strength lemon-scented outdoor gloves large</v>
      </c>
      <c r="E831" t="str">
        <f t="shared" si="25"/>
        <v/>
      </c>
      <c r="F831" t="s">
        <v>927</v>
      </c>
      <c r="G831" t="s">
        <v>2599</v>
      </c>
      <c r="H831" t="s">
        <v>2600</v>
      </c>
    </row>
    <row r="832" spans="1:8" x14ac:dyDescent="0.3">
      <c r="A832" t="s">
        <v>2601</v>
      </c>
      <c r="B832" t="s">
        <v>2197</v>
      </c>
      <c r="C832" cm="1">
        <f t="array" ref="C832">MIN(SEARCH({0,1,2,3,4,5,6,7,8,9},A832&amp;"0123456789"))</f>
        <v>61</v>
      </c>
      <c r="D832" t="str">
        <f t="shared" si="24"/>
        <v>Essential Waitrose non scratch dual action sponge scourers x</v>
      </c>
      <c r="E832" t="str">
        <f t="shared" si="25"/>
        <v>6</v>
      </c>
      <c r="F832" t="s">
        <v>2000</v>
      </c>
      <c r="G832" t="s">
        <v>2602</v>
      </c>
      <c r="H832" t="s">
        <v>2603</v>
      </c>
    </row>
    <row r="833" spans="1:8" x14ac:dyDescent="0.3">
      <c r="A833" t="s">
        <v>2604</v>
      </c>
      <c r="B833" t="s">
        <v>2197</v>
      </c>
      <c r="C833" cm="1">
        <f t="array" ref="C833">MIN(SEARCH({0,1,2,3,4,5,6,7,8,9},A833&amp;"0123456789"))</f>
        <v>53</v>
      </c>
      <c r="D833" t="str">
        <f t="shared" si="24"/>
        <v>MartiniSPA Mr. Eco scour cloth with natural fibres x</v>
      </c>
      <c r="E833" t="str">
        <f t="shared" si="25"/>
        <v>2</v>
      </c>
      <c r="F833" t="s">
        <v>984</v>
      </c>
      <c r="G833" t="s">
        <v>2605</v>
      </c>
      <c r="H833" t="s">
        <v>2606</v>
      </c>
    </row>
    <row r="834" spans="1:8" x14ac:dyDescent="0.3">
      <c r="A834" t="s">
        <v>2607</v>
      </c>
      <c r="B834" t="s">
        <v>2197</v>
      </c>
      <c r="C834" cm="1">
        <f t="array" ref="C834">MIN(SEARCH({0,1,2,3,4,5,6,7,8,9},A834&amp;"0123456789"))</f>
        <v>55</v>
      </c>
      <c r="D834" t="str">
        <f t="shared" si="24"/>
        <v>MartiniSPA Mr. Eco cellulose and strong fibre sponge x</v>
      </c>
      <c r="E834" t="str">
        <f t="shared" si="25"/>
        <v>2</v>
      </c>
      <c r="F834" t="s">
        <v>534</v>
      </c>
      <c r="G834" t="s">
        <v>2608</v>
      </c>
      <c r="H834" t="s">
        <v>2609</v>
      </c>
    </row>
    <row r="835" spans="1:8" x14ac:dyDescent="0.3">
      <c r="A835" t="s">
        <v>2610</v>
      </c>
      <c r="B835" t="s">
        <v>2197</v>
      </c>
      <c r="C835" cm="1">
        <f t="array" ref="C835">MIN(SEARCH({0,1,2,3,4,5,6,7,8,9},A835&amp;"0123456789"))</f>
        <v>50</v>
      </c>
      <c r="D835" t="str">
        <f t="shared" ref="D835:D898" si="26">LEFT(A835, C835-1)</f>
        <v>MartiniSPA Mr. Eco multi purpose cellulose sponge</v>
      </c>
      <c r="E835" t="str">
        <f t="shared" ref="E835:E898" si="27">RIGHT(A835, LEN(A835)-C835+1)</f>
        <v/>
      </c>
      <c r="F835" t="s">
        <v>623</v>
      </c>
      <c r="G835" t="s">
        <v>2611</v>
      </c>
      <c r="H835" t="s">
        <v>2612</v>
      </c>
    </row>
    <row r="836" spans="1:8" x14ac:dyDescent="0.3">
      <c r="A836" t="s">
        <v>2613</v>
      </c>
      <c r="B836" t="s">
        <v>2197</v>
      </c>
      <c r="C836" cm="1">
        <f t="array" ref="C836">MIN(SEARCH({0,1,2,3,4,5,6,7,8,9},A836&amp;"0123456789"))</f>
        <v>33</v>
      </c>
      <c r="D836" t="str">
        <f t="shared" si="26"/>
        <v xml:space="preserve">Dr Beckmann gold &amp; silver wipes </v>
      </c>
      <c r="E836" t="str">
        <f t="shared" si="27"/>
        <v>12s</v>
      </c>
      <c r="F836" t="s">
        <v>1081</v>
      </c>
      <c r="G836" t="s">
        <v>2614</v>
      </c>
      <c r="H836" t="s">
        <v>2615</v>
      </c>
    </row>
    <row r="837" spans="1:8" x14ac:dyDescent="0.3">
      <c r="A837" t="s">
        <v>2616</v>
      </c>
      <c r="B837" t="s">
        <v>2197</v>
      </c>
      <c r="C837" cm="1">
        <f t="array" ref="C837">MIN(SEARCH({0,1,2,3,4,5,6,7,8,9},A837&amp;"0123456789"))</f>
        <v>38</v>
      </c>
      <c r="D837" t="str">
        <f t="shared" si="26"/>
        <v xml:space="preserve">Scotch Brite heavy duty scrub sponge </v>
      </c>
      <c r="E837" t="str">
        <f t="shared" si="27"/>
        <v>6pk</v>
      </c>
      <c r="F837" t="s">
        <v>1538</v>
      </c>
      <c r="G837" t="s">
        <v>2617</v>
      </c>
      <c r="H837" t="s">
        <v>2618</v>
      </c>
    </row>
    <row r="838" spans="1:8" x14ac:dyDescent="0.3">
      <c r="A838" t="s">
        <v>2619</v>
      </c>
      <c r="B838" t="s">
        <v>2197</v>
      </c>
      <c r="C838" cm="1">
        <f t="array" ref="C838">MIN(SEARCH({0,1,2,3,4,5,6,7,8,9},A838&amp;"0123456789"))</f>
        <v>51</v>
      </c>
      <c r="D838" t="str">
        <f t="shared" si="26"/>
        <v>SpinneysHOME easy grip sparkling sponge scourers x</v>
      </c>
      <c r="E838" t="str">
        <f t="shared" si="27"/>
        <v>2</v>
      </c>
      <c r="F838" t="s">
        <v>2000</v>
      </c>
      <c r="G838" t="s">
        <v>2620</v>
      </c>
      <c r="H838" t="s">
        <v>2621</v>
      </c>
    </row>
    <row r="839" spans="1:8" x14ac:dyDescent="0.3">
      <c r="A839" t="s">
        <v>2622</v>
      </c>
      <c r="B839" t="s">
        <v>2197</v>
      </c>
      <c r="C839" cm="1">
        <f t="array" ref="C839">MIN(SEARCH({0,1,2,3,4,5,6,7,8,9},A839&amp;"0123456789"))</f>
        <v>25</v>
      </c>
      <c r="D839" t="str">
        <f t="shared" si="26"/>
        <v xml:space="preserve">Fun medium latex gloves </v>
      </c>
      <c r="E839" t="str">
        <f t="shared" si="27"/>
        <v>100s</v>
      </c>
      <c r="F839" t="s">
        <v>361</v>
      </c>
      <c r="G839" t="s">
        <v>2623</v>
      </c>
      <c r="H839" t="s">
        <v>2624</v>
      </c>
    </row>
    <row r="840" spans="1:8" x14ac:dyDescent="0.3">
      <c r="A840" t="s">
        <v>2625</v>
      </c>
      <c r="B840" t="s">
        <v>2197</v>
      </c>
      <c r="C840" cm="1">
        <f t="array" ref="C840">MIN(SEARCH({0,1,2,3,4,5,6,7,8,9},A840&amp;"0123456789"))</f>
        <v>78</v>
      </c>
      <c r="D840" t="str">
        <f t="shared" si="26"/>
        <v xml:space="preserve">Scotch Brite reinforced fingertips vanilla-scented multipurpose gloves small </v>
      </c>
      <c r="E840" t="str">
        <f t="shared" si="27"/>
        <v>2 pairs</v>
      </c>
      <c r="F840" t="s">
        <v>938</v>
      </c>
      <c r="G840" t="s">
        <v>2626</v>
      </c>
      <c r="H840" t="s">
        <v>2627</v>
      </c>
    </row>
    <row r="841" spans="1:8" x14ac:dyDescent="0.3">
      <c r="A841" t="s">
        <v>2628</v>
      </c>
      <c r="B841" t="s">
        <v>2197</v>
      </c>
      <c r="C841" cm="1">
        <f t="array" ref="C841">MIN(SEARCH({0,1,2,3,4,5,6,7,8,9},A841&amp;"0123456789"))</f>
        <v>23</v>
      </c>
      <c r="D841" t="str">
        <f t="shared" si="26"/>
        <v>Vileda sponge cloths x</v>
      </c>
      <c r="E841" t="str">
        <f t="shared" si="27"/>
        <v>3</v>
      </c>
      <c r="F841" t="s">
        <v>545</v>
      </c>
      <c r="G841" t="s">
        <v>2629</v>
      </c>
      <c r="H841" t="s">
        <v>2630</v>
      </c>
    </row>
    <row r="842" spans="1:8" x14ac:dyDescent="0.3">
      <c r="A842" t="s">
        <v>2631</v>
      </c>
      <c r="B842" t="s">
        <v>2197</v>
      </c>
      <c r="C842" cm="1">
        <f t="array" ref="C842">MIN(SEARCH({0,1,2,3,4,5,6,7,8,9},A842&amp;"0123456789"))</f>
        <v>30</v>
      </c>
      <c r="D842" t="str">
        <f t="shared" si="26"/>
        <v xml:space="preserve">Scotch-Brite pet hair roller </v>
      </c>
      <c r="E842" t="str">
        <f t="shared" si="27"/>
        <v>56s</v>
      </c>
      <c r="F842" t="s">
        <v>534</v>
      </c>
      <c r="G842" t="s">
        <v>2632</v>
      </c>
      <c r="H842" t="s">
        <v>2633</v>
      </c>
    </row>
    <row r="843" spans="1:8" x14ac:dyDescent="0.3">
      <c r="A843" t="s">
        <v>2634</v>
      </c>
      <c r="B843" t="s">
        <v>2197</v>
      </c>
      <c r="C843" cm="1">
        <f t="array" ref="C843">MIN(SEARCH({0,1,2,3,4,5,6,7,8,9},A843&amp;"0123456789"))</f>
        <v>51</v>
      </c>
      <c r="D843" t="str">
        <f t="shared" si="26"/>
        <v>Scotch Brite heavy duty lemon scented gloves large</v>
      </c>
      <c r="E843" t="str">
        <f t="shared" si="27"/>
        <v/>
      </c>
      <c r="F843" t="s">
        <v>938</v>
      </c>
      <c r="G843" t="s">
        <v>2635</v>
      </c>
      <c r="H843" t="s">
        <v>2636</v>
      </c>
    </row>
    <row r="844" spans="1:8" x14ac:dyDescent="0.3">
      <c r="A844" t="s">
        <v>2637</v>
      </c>
      <c r="B844" t="s">
        <v>2197</v>
      </c>
      <c r="C844" cm="1">
        <f t="array" ref="C844">MIN(SEARCH({0,1,2,3,4,5,6,7,8,9},A844&amp;"0123456789"))</f>
        <v>40</v>
      </c>
      <c r="D844" t="str">
        <f t="shared" si="26"/>
        <v>Scotch Brite delicate care scrub sponge</v>
      </c>
      <c r="E844" t="str">
        <f t="shared" si="27"/>
        <v/>
      </c>
      <c r="F844" t="s">
        <v>1567</v>
      </c>
      <c r="G844" t="s">
        <v>2638</v>
      </c>
      <c r="H844" t="s">
        <v>2639</v>
      </c>
    </row>
    <row r="845" spans="1:8" x14ac:dyDescent="0.3">
      <c r="A845" t="s">
        <v>2640</v>
      </c>
      <c r="B845" t="s">
        <v>2197</v>
      </c>
      <c r="C845" cm="1">
        <f t="array" ref="C845">MIN(SEARCH({0,1,2,3,4,5,6,7,8,9},A845&amp;"0123456789"))</f>
        <v>36</v>
      </c>
      <c r="D845" t="str">
        <f t="shared" si="26"/>
        <v>Scotch Brite classic scrub sponge x</v>
      </c>
      <c r="E845" t="str">
        <f t="shared" si="27"/>
        <v>8</v>
      </c>
      <c r="F845" t="s">
        <v>414</v>
      </c>
      <c r="G845" t="s">
        <v>2641</v>
      </c>
      <c r="H845" t="s">
        <v>2642</v>
      </c>
    </row>
    <row r="846" spans="1:8" x14ac:dyDescent="0.3">
      <c r="A846" t="s">
        <v>2643</v>
      </c>
      <c r="B846" t="s">
        <v>2197</v>
      </c>
      <c r="C846" cm="1">
        <f t="array" ref="C846">MIN(SEARCH({0,1,2,3,4,5,6,7,8,9},A846&amp;"0123456789"))</f>
        <v>26</v>
      </c>
      <c r="D846" t="str">
        <f t="shared" si="26"/>
        <v>Fun medium vinyl gloves x</v>
      </c>
      <c r="E846" t="str">
        <f t="shared" si="27"/>
        <v>100</v>
      </c>
      <c r="F846" t="s">
        <v>361</v>
      </c>
      <c r="G846" t="s">
        <v>2644</v>
      </c>
      <c r="H846" t="s">
        <v>2645</v>
      </c>
    </row>
    <row r="847" spans="1:8" x14ac:dyDescent="0.3">
      <c r="A847" t="s">
        <v>2646</v>
      </c>
      <c r="B847" t="s">
        <v>2197</v>
      </c>
      <c r="C847" cm="1">
        <f t="array" ref="C847">MIN(SEARCH({0,1,2,3,4,5,6,7,8,9},A847&amp;"0123456789"))</f>
        <v>16</v>
      </c>
      <c r="D847" t="str">
        <f t="shared" si="26"/>
        <v xml:space="preserve">Vileda tip top </v>
      </c>
      <c r="E847" t="str">
        <f t="shared" si="27"/>
        <v>5pcs</v>
      </c>
      <c r="F847" t="s">
        <v>892</v>
      </c>
      <c r="G847" t="s">
        <v>2647</v>
      </c>
      <c r="H847" t="s">
        <v>2648</v>
      </c>
    </row>
    <row r="848" spans="1:8" x14ac:dyDescent="0.3">
      <c r="A848" t="s">
        <v>2649</v>
      </c>
      <c r="B848" t="s">
        <v>2197</v>
      </c>
      <c r="C848" cm="1">
        <f t="array" ref="C848">MIN(SEARCH({0,1,2,3,4,5,6,7,8,9},A848&amp;"0123456789"))</f>
        <v>36</v>
      </c>
      <c r="D848" t="str">
        <f t="shared" si="26"/>
        <v>Scotch Brite natural sponge cloth x</v>
      </c>
      <c r="E848" t="str">
        <f t="shared" si="27"/>
        <v>5</v>
      </c>
      <c r="F848" t="s">
        <v>623</v>
      </c>
      <c r="G848" t="s">
        <v>2650</v>
      </c>
      <c r="H848" t="s">
        <v>2651</v>
      </c>
    </row>
    <row r="849" spans="1:8" x14ac:dyDescent="0.3">
      <c r="A849" t="s">
        <v>2652</v>
      </c>
      <c r="B849" t="s">
        <v>2197</v>
      </c>
      <c r="C849" cm="1">
        <f t="array" ref="C849">MIN(SEARCH({0,1,2,3,4,5,6,7,8,9},A849&amp;"0123456789"))</f>
        <v>26</v>
      </c>
      <c r="D849" t="str">
        <f t="shared" si="26"/>
        <v xml:space="preserve">Vileda sponge aqua cloth </v>
      </c>
      <c r="E849" t="str">
        <f t="shared" si="27"/>
        <v>18x20cm</v>
      </c>
      <c r="F849" t="s">
        <v>201</v>
      </c>
      <c r="G849" t="s">
        <v>2653</v>
      </c>
      <c r="H849" t="s">
        <v>2654</v>
      </c>
    </row>
    <row r="850" spans="1:8" x14ac:dyDescent="0.3">
      <c r="A850" t="s">
        <v>2655</v>
      </c>
      <c r="B850" t="s">
        <v>2197</v>
      </c>
      <c r="C850" cm="1">
        <f t="array" ref="C850">MIN(SEARCH({0,1,2,3,4,5,6,7,8,9},A850&amp;"0123456789"))</f>
        <v>31</v>
      </c>
      <c r="D850" t="str">
        <f t="shared" si="26"/>
        <v>Vileda supergrip gloves medium</v>
      </c>
      <c r="E850" t="str">
        <f t="shared" si="27"/>
        <v/>
      </c>
      <c r="F850" t="s">
        <v>784</v>
      </c>
      <c r="G850" t="s">
        <v>2656</v>
      </c>
      <c r="H850" t="s">
        <v>2657</v>
      </c>
    </row>
    <row r="851" spans="1:8" x14ac:dyDescent="0.3">
      <c r="A851" t="s">
        <v>2658</v>
      </c>
      <c r="B851" t="s">
        <v>2197</v>
      </c>
      <c r="C851" cm="1">
        <f t="array" ref="C851">MIN(SEARCH({0,1,2,3,4,5,6,7,8,9},A851&amp;"0123456789"))</f>
        <v>37</v>
      </c>
      <c r="D851" t="str">
        <f t="shared" si="26"/>
        <v>Vileda robust protector gloves large</v>
      </c>
      <c r="E851" t="str">
        <f t="shared" si="27"/>
        <v/>
      </c>
      <c r="F851" t="s">
        <v>131</v>
      </c>
      <c r="G851" t="s">
        <v>2659</v>
      </c>
      <c r="H851" t="s">
        <v>2660</v>
      </c>
    </row>
    <row r="852" spans="1:8" x14ac:dyDescent="0.3">
      <c r="A852" t="s">
        <v>2661</v>
      </c>
      <c r="B852" t="s">
        <v>2197</v>
      </c>
      <c r="C852" cm="1">
        <f t="array" ref="C852">MIN(SEARCH({0,1,2,3,4,5,6,7,8,9},A852&amp;"0123456789"))</f>
        <v>37</v>
      </c>
      <c r="D852" t="str">
        <f t="shared" si="26"/>
        <v>Scotch Brite no scratch scrub sponge</v>
      </c>
      <c r="E852" t="str">
        <f t="shared" si="27"/>
        <v/>
      </c>
      <c r="F852" t="s">
        <v>1567</v>
      </c>
      <c r="G852" t="s">
        <v>2662</v>
      </c>
      <c r="H852" t="s">
        <v>2663</v>
      </c>
    </row>
    <row r="853" spans="1:8" x14ac:dyDescent="0.3">
      <c r="A853" t="s">
        <v>2664</v>
      </c>
      <c r="B853" t="s">
        <v>2197</v>
      </c>
      <c r="C853" cm="1">
        <f t="array" ref="C853">MIN(SEARCH({0,1,2,3,4,5,6,7,8,9},A853&amp;"0123456789"))</f>
        <v>30</v>
      </c>
      <c r="D853" t="str">
        <f t="shared" si="26"/>
        <v>Vileda gloves sensitive large</v>
      </c>
      <c r="E853" t="str">
        <f t="shared" si="27"/>
        <v/>
      </c>
      <c r="F853" t="s">
        <v>892</v>
      </c>
      <c r="G853" t="s">
        <v>2665</v>
      </c>
      <c r="H853" t="s">
        <v>2666</v>
      </c>
    </row>
    <row r="854" spans="1:8" x14ac:dyDescent="0.3">
      <c r="A854" t="s">
        <v>2667</v>
      </c>
      <c r="B854" t="s">
        <v>2197</v>
      </c>
      <c r="C854" cm="1">
        <f t="array" ref="C854">MIN(SEARCH({0,1,2,3,4,5,6,7,8,9},A854&amp;"0123456789"))</f>
        <v>51</v>
      </c>
      <c r="D854" t="str">
        <f t="shared" si="26"/>
        <v>Scotch Brite heavy duty lemon scented gloves small</v>
      </c>
      <c r="E854" t="str">
        <f t="shared" si="27"/>
        <v/>
      </c>
      <c r="F854" t="s">
        <v>938</v>
      </c>
      <c r="G854" t="s">
        <v>2668</v>
      </c>
      <c r="H854" t="s">
        <v>2669</v>
      </c>
    </row>
    <row r="855" spans="1:8" x14ac:dyDescent="0.3">
      <c r="A855" t="s">
        <v>2670</v>
      </c>
      <c r="B855" t="s">
        <v>2197</v>
      </c>
      <c r="C855" cm="1">
        <f t="array" ref="C855">MIN(SEARCH({0,1,2,3,4,5,6,7,8,9},A855&amp;"0123456789"))</f>
        <v>33</v>
      </c>
      <c r="D855" t="str">
        <f t="shared" si="26"/>
        <v>Scotch Brite non scratch scrub x</v>
      </c>
      <c r="E855" t="str">
        <f t="shared" si="27"/>
        <v>6</v>
      </c>
      <c r="F855" t="s">
        <v>127</v>
      </c>
      <c r="G855" t="s">
        <v>2671</v>
      </c>
      <c r="H855" t="s">
        <v>2672</v>
      </c>
    </row>
    <row r="856" spans="1:8" x14ac:dyDescent="0.3">
      <c r="A856" t="s">
        <v>2673</v>
      </c>
      <c r="B856" t="s">
        <v>2197</v>
      </c>
      <c r="C856" cm="1">
        <f t="array" ref="C856">MIN(SEARCH({0,1,2,3,4,5,6,7,8,9},A856&amp;"0123456789"))</f>
        <v>45</v>
      </c>
      <c r="D856" t="str">
        <f t="shared" si="26"/>
        <v>Waitrose anti tarnish silver polishing cloth</v>
      </c>
      <c r="E856" t="str">
        <f t="shared" si="27"/>
        <v/>
      </c>
      <c r="F856" t="s">
        <v>1130</v>
      </c>
      <c r="G856" t="s">
        <v>2674</v>
      </c>
      <c r="H856" t="s">
        <v>2675</v>
      </c>
    </row>
    <row r="857" spans="1:8" x14ac:dyDescent="0.3">
      <c r="A857" t="s">
        <v>2676</v>
      </c>
      <c r="B857" t="s">
        <v>2197</v>
      </c>
      <c r="C857" cm="1">
        <f t="array" ref="C857">MIN(SEARCH({0,1,2,3,4,5,6,7,8,9},A857&amp;"0123456789"))</f>
        <v>46</v>
      </c>
      <c r="D857" t="str">
        <f t="shared" si="26"/>
        <v>SpinneysHOME easy grip non-scratch scourers x</v>
      </c>
      <c r="E857" t="str">
        <f t="shared" si="27"/>
        <v>2</v>
      </c>
      <c r="F857" t="s">
        <v>1031</v>
      </c>
      <c r="G857" t="s">
        <v>2677</v>
      </c>
      <c r="H857" t="s">
        <v>2678</v>
      </c>
    </row>
    <row r="858" spans="1:8" x14ac:dyDescent="0.3">
      <c r="A858" t="s">
        <v>2679</v>
      </c>
      <c r="B858" t="s">
        <v>2197</v>
      </c>
      <c r="C858" cm="1">
        <f t="array" ref="C858">MIN(SEARCH({0,1,2,3,4,5,6,7,8,9},A858&amp;"0123456789"))</f>
        <v>41</v>
      </c>
      <c r="D858" t="str">
        <f t="shared" si="26"/>
        <v>SpinneysHOME cellulose sponge scourers x</v>
      </c>
      <c r="E858" t="str">
        <f t="shared" si="27"/>
        <v>3</v>
      </c>
      <c r="F858" t="s">
        <v>892</v>
      </c>
      <c r="G858" t="s">
        <v>2680</v>
      </c>
      <c r="H858" t="s">
        <v>2681</v>
      </c>
    </row>
    <row r="859" spans="1:8" x14ac:dyDescent="0.3">
      <c r="A859" t="s">
        <v>2682</v>
      </c>
      <c r="B859" t="s">
        <v>2197</v>
      </c>
      <c r="C859" cm="1">
        <f t="array" ref="C859">MIN(SEARCH({0,1,2,3,4,5,6,7,8,9},A859&amp;"0123456789"))</f>
        <v>53</v>
      </c>
      <c r="D859" t="str">
        <f t="shared" si="26"/>
        <v>SpinneysHOME non scratch cellulose sponge scourers x</v>
      </c>
      <c r="E859" t="str">
        <f t="shared" si="27"/>
        <v>3</v>
      </c>
      <c r="F859" t="s">
        <v>847</v>
      </c>
      <c r="G859" t="s">
        <v>2683</v>
      </c>
      <c r="H859" t="s">
        <v>2684</v>
      </c>
    </row>
    <row r="860" spans="1:8" x14ac:dyDescent="0.3">
      <c r="A860" t="s">
        <v>2685</v>
      </c>
      <c r="B860" t="s">
        <v>2197</v>
      </c>
      <c r="C860" cm="1">
        <f t="array" ref="C860">MIN(SEARCH({0,1,2,3,4,5,6,7,8,9},A860&amp;"0123456789"))</f>
        <v>30</v>
      </c>
      <c r="D860" t="str">
        <f t="shared" si="26"/>
        <v>Waitrose blue terry tea towel</v>
      </c>
      <c r="E860" t="str">
        <f t="shared" si="27"/>
        <v/>
      </c>
      <c r="F860" t="s">
        <v>1280</v>
      </c>
      <c r="G860" t="s">
        <v>2686</v>
      </c>
      <c r="H860" t="s">
        <v>2687</v>
      </c>
    </row>
    <row r="861" spans="1:8" x14ac:dyDescent="0.3">
      <c r="A861" t="s">
        <v>2688</v>
      </c>
      <c r="B861" t="s">
        <v>2197</v>
      </c>
      <c r="C861" cm="1">
        <f t="array" ref="C861">MIN(SEARCH({0,1,2,3,4,5,6,7,8,9},A861&amp;"0123456789"))</f>
        <v>33</v>
      </c>
      <c r="D861" t="str">
        <f t="shared" si="26"/>
        <v>Vileda gloves dry comfort medium</v>
      </c>
      <c r="E861" t="str">
        <f t="shared" si="27"/>
        <v/>
      </c>
      <c r="F861" t="s">
        <v>131</v>
      </c>
      <c r="G861" t="s">
        <v>2689</v>
      </c>
      <c r="H861" t="s">
        <v>2690</v>
      </c>
    </row>
    <row r="862" spans="1:8" x14ac:dyDescent="0.3">
      <c r="A862" t="s">
        <v>2691</v>
      </c>
      <c r="B862" t="s">
        <v>2197</v>
      </c>
      <c r="C862" cm="1">
        <f t="array" ref="C862">MIN(SEARCH({0,1,2,3,4,5,6,7,8,9},A862&amp;"0123456789"))</f>
        <v>31</v>
      </c>
      <c r="D862" t="str">
        <f t="shared" si="26"/>
        <v>Scotch Brite all purpose cloth</v>
      </c>
      <c r="E862" t="str">
        <f t="shared" si="27"/>
        <v/>
      </c>
      <c r="F862" t="s">
        <v>888</v>
      </c>
      <c r="G862" t="s">
        <v>2692</v>
      </c>
      <c r="H862" t="s">
        <v>2693</v>
      </c>
    </row>
    <row r="863" spans="1:8" x14ac:dyDescent="0.3">
      <c r="A863" t="s">
        <v>2694</v>
      </c>
      <c r="B863" t="s">
        <v>2197</v>
      </c>
      <c r="C863" cm="1">
        <f t="array" ref="C863">MIN(SEARCH({0,1,2,3,4,5,6,7,8,9},A863&amp;"0123456789"))</f>
        <v>38</v>
      </c>
      <c r="D863" t="str">
        <f t="shared" si="26"/>
        <v>Scotch Brite all purpose wiping cloth</v>
      </c>
      <c r="E863" t="str">
        <f t="shared" si="27"/>
        <v/>
      </c>
      <c r="F863" t="s">
        <v>784</v>
      </c>
      <c r="G863" t="s">
        <v>2695</v>
      </c>
      <c r="H863" t="s">
        <v>2696</v>
      </c>
    </row>
    <row r="864" spans="1:8" x14ac:dyDescent="0.3">
      <c r="A864" t="s">
        <v>2697</v>
      </c>
      <c r="B864" t="s">
        <v>2197</v>
      </c>
      <c r="C864" cm="1">
        <f t="array" ref="C864">MIN(SEARCH({0,1,2,3,4,5,6,7,8,9},A864&amp;"0123456789"))</f>
        <v>26</v>
      </c>
      <c r="D864" t="str">
        <f t="shared" si="26"/>
        <v>Scotch Brite scrub sponge</v>
      </c>
      <c r="E864" t="str">
        <f t="shared" si="27"/>
        <v/>
      </c>
      <c r="F864" t="s">
        <v>1035</v>
      </c>
      <c r="G864" t="s">
        <v>2698</v>
      </c>
      <c r="H864" t="s">
        <v>2699</v>
      </c>
    </row>
    <row r="865" spans="1:8" x14ac:dyDescent="0.3">
      <c r="A865" t="s">
        <v>2700</v>
      </c>
      <c r="B865" t="s">
        <v>2197</v>
      </c>
      <c r="C865" cm="1">
        <f t="array" ref="C865">MIN(SEARCH({0,1,2,3,4,5,6,7,8,9},A865&amp;"0123456789"))</f>
        <v>30</v>
      </c>
      <c r="D865" t="str">
        <f t="shared" si="26"/>
        <v xml:space="preserve">Spinneys home sponge scourer </v>
      </c>
      <c r="E865" t="str">
        <f t="shared" si="27"/>
        <v>5pk</v>
      </c>
      <c r="F865" t="s">
        <v>1500</v>
      </c>
      <c r="G865" t="s">
        <v>2701</v>
      </c>
      <c r="H865" t="s">
        <v>2702</v>
      </c>
    </row>
    <row r="866" spans="1:8" x14ac:dyDescent="0.3">
      <c r="A866" t="s">
        <v>2703</v>
      </c>
      <c r="B866" t="s">
        <v>2197</v>
      </c>
      <c r="C866" cm="1">
        <f t="array" ref="C866">MIN(SEARCH({0,1,2,3,4,5,6,7,8,9},A866&amp;"0123456789"))</f>
        <v>54</v>
      </c>
      <c r="D866" t="str">
        <f t="shared" si="26"/>
        <v>MartiniSPA Mr. Eco soapy scouring pads vegetal soap x</v>
      </c>
      <c r="E866" t="str">
        <f t="shared" si="27"/>
        <v>7</v>
      </c>
      <c r="F866" t="s">
        <v>1181</v>
      </c>
      <c r="G866" t="s">
        <v>2704</v>
      </c>
      <c r="H866" t="s">
        <v>2705</v>
      </c>
    </row>
    <row r="867" spans="1:8" x14ac:dyDescent="0.3">
      <c r="A867" t="s">
        <v>2706</v>
      </c>
      <c r="B867" t="s">
        <v>2197</v>
      </c>
      <c r="C867" cm="1">
        <f t="array" ref="C867">MIN(SEARCH({0,1,2,3,4,5,6,7,8,9},A867&amp;"0123456789"))</f>
        <v>32</v>
      </c>
      <c r="D867" t="str">
        <f t="shared" si="26"/>
        <v>Vileda Glitzi scouring sponge x</v>
      </c>
      <c r="E867" t="str">
        <f t="shared" si="27"/>
        <v>9</v>
      </c>
      <c r="F867" t="s">
        <v>1119</v>
      </c>
      <c r="G867" t="s">
        <v>2707</v>
      </c>
      <c r="H867" t="s">
        <v>2708</v>
      </c>
    </row>
    <row r="868" spans="1:8" x14ac:dyDescent="0.3">
      <c r="A868" t="s">
        <v>2709</v>
      </c>
      <c r="B868" t="s">
        <v>2197</v>
      </c>
      <c r="C868" cm="1">
        <f t="array" ref="C868">MIN(SEARCH({0,1,2,3,4,5,6,7,8,9},A868&amp;"0123456789"))</f>
        <v>42</v>
      </c>
      <c r="D868" t="str">
        <f t="shared" si="26"/>
        <v xml:space="preserve">Essential Waitrose large cleaning cloths </v>
      </c>
      <c r="E868" t="str">
        <f t="shared" si="27"/>
        <v>5s</v>
      </c>
      <c r="F868" t="s">
        <v>1370</v>
      </c>
      <c r="G868" t="s">
        <v>2710</v>
      </c>
      <c r="H868" t="s">
        <v>2711</v>
      </c>
    </row>
    <row r="869" spans="1:8" x14ac:dyDescent="0.3">
      <c r="A869" t="s">
        <v>2712</v>
      </c>
      <c r="B869" t="s">
        <v>2197</v>
      </c>
      <c r="C869" cm="1">
        <f t="array" ref="C869">MIN(SEARCH({0,1,2,3,4,5,6,7,8,9},A869&amp;"0123456789"))</f>
        <v>50</v>
      </c>
      <c r="D869" t="str">
        <f t="shared" si="26"/>
        <v xml:space="preserve">MartiniSPA Mr. Eco bamboo and cotton floor cloth </v>
      </c>
      <c r="E869" t="str">
        <f t="shared" si="27"/>
        <v>50x50cm</v>
      </c>
      <c r="F869" t="s">
        <v>1171</v>
      </c>
      <c r="G869" t="s">
        <v>2713</v>
      </c>
      <c r="H869" t="s">
        <v>2714</v>
      </c>
    </row>
    <row r="870" spans="1:8" x14ac:dyDescent="0.3">
      <c r="A870" t="s">
        <v>2715</v>
      </c>
      <c r="B870" t="s">
        <v>2197</v>
      </c>
      <c r="C870" cm="1">
        <f t="array" ref="C870">MIN(SEARCH({0,1,2,3,4,5,6,7,8,9},A870&amp;"0123456789"))</f>
        <v>34</v>
      </c>
      <c r="D870" t="str">
        <f t="shared" si="26"/>
        <v xml:space="preserve">Scotch Brite easy sweeper cloths </v>
      </c>
      <c r="E870" t="str">
        <f t="shared" si="27"/>
        <v>30s</v>
      </c>
      <c r="F870" t="s">
        <v>457</v>
      </c>
      <c r="G870" t="s">
        <v>2716</v>
      </c>
      <c r="H870" t="s">
        <v>2717</v>
      </c>
    </row>
    <row r="871" spans="1:8" x14ac:dyDescent="0.3">
      <c r="A871" t="s">
        <v>2718</v>
      </c>
      <c r="B871" t="s">
        <v>2197</v>
      </c>
      <c r="C871" cm="1">
        <f t="array" ref="C871">MIN(SEARCH({0,1,2,3,4,5,6,7,8,9},A871&amp;"0123456789"))</f>
        <v>23</v>
      </c>
      <c r="D871" t="str">
        <f t="shared" si="26"/>
        <v xml:space="preserve">Falcon vinyl gloves M </v>
      </c>
      <c r="E871" t="str">
        <f t="shared" si="27"/>
        <v>100 pieces</v>
      </c>
      <c r="F871" t="s">
        <v>2004</v>
      </c>
      <c r="G871" t="s">
        <v>2719</v>
      </c>
      <c r="H871" t="s">
        <v>2720</v>
      </c>
    </row>
    <row r="872" spans="1:8" x14ac:dyDescent="0.3">
      <c r="A872" t="s">
        <v>2721</v>
      </c>
      <c r="B872" t="s">
        <v>2197</v>
      </c>
      <c r="C872" cm="1">
        <f t="array" ref="C872">MIN(SEARCH({0,1,2,3,4,5,6,7,8,9},A872&amp;"0123456789"))</f>
        <v>45</v>
      </c>
      <c r="D872" t="str">
        <f t="shared" si="26"/>
        <v>Spinneys home gold and silver sponge scourer</v>
      </c>
      <c r="E872" t="str">
        <f t="shared" si="27"/>
        <v/>
      </c>
      <c r="F872" t="s">
        <v>892</v>
      </c>
      <c r="G872" t="s">
        <v>2722</v>
      </c>
      <c r="H872" t="s">
        <v>2723</v>
      </c>
    </row>
    <row r="873" spans="1:8" x14ac:dyDescent="0.3">
      <c r="A873" t="s">
        <v>2724</v>
      </c>
      <c r="B873" t="s">
        <v>2197</v>
      </c>
      <c r="C873" cm="1">
        <f t="array" ref="C873">MIN(SEARCH({0,1,2,3,4,5,6,7,8,9},A873&amp;"0123456789"))</f>
        <v>36</v>
      </c>
      <c r="D873" t="str">
        <f t="shared" si="26"/>
        <v>Vileda microfibre universal cloth x</v>
      </c>
      <c r="E873" t="str">
        <f t="shared" si="27"/>
        <v>4</v>
      </c>
      <c r="F873" t="s">
        <v>1091</v>
      </c>
      <c r="G873" t="s">
        <v>2725</v>
      </c>
      <c r="H873" t="s">
        <v>2726</v>
      </c>
    </row>
    <row r="874" spans="1:8" x14ac:dyDescent="0.3">
      <c r="A874" t="s">
        <v>2727</v>
      </c>
      <c r="B874" t="s">
        <v>2197</v>
      </c>
      <c r="C874" cm="1">
        <f t="array" ref="C874">MIN(SEARCH({0,1,2,3,4,5,6,7,8,9},A874&amp;"0123456789"))</f>
        <v>31</v>
      </c>
      <c r="D874" t="str">
        <f t="shared" si="26"/>
        <v>SpinneysHOME sponge scourers x</v>
      </c>
      <c r="E874" t="str">
        <f t="shared" si="27"/>
        <v>10</v>
      </c>
      <c r="F874" t="s">
        <v>1035</v>
      </c>
      <c r="G874" t="s">
        <v>2728</v>
      </c>
      <c r="H874" t="s">
        <v>2729</v>
      </c>
    </row>
    <row r="875" spans="1:8" x14ac:dyDescent="0.3">
      <c r="A875" t="s">
        <v>2730</v>
      </c>
      <c r="B875" t="s">
        <v>2197</v>
      </c>
      <c r="C875" cm="1">
        <f t="array" ref="C875">MIN(SEARCH({0,1,2,3,4,5,6,7,8,9},A875&amp;"0123456789"))</f>
        <v>41</v>
      </c>
      <c r="D875" t="str">
        <f t="shared" si="26"/>
        <v>Spinneys Home easy grip sponge scourer x</v>
      </c>
      <c r="E875" t="str">
        <f t="shared" si="27"/>
        <v>4</v>
      </c>
      <c r="F875" t="s">
        <v>1035</v>
      </c>
      <c r="G875" t="s">
        <v>2731</v>
      </c>
      <c r="H875" t="s">
        <v>2732</v>
      </c>
    </row>
    <row r="876" spans="1:8" x14ac:dyDescent="0.3">
      <c r="A876" t="s">
        <v>2733</v>
      </c>
      <c r="B876" t="s">
        <v>2197</v>
      </c>
      <c r="C876" cm="1">
        <f t="array" ref="C876">MIN(SEARCH({0,1,2,3,4,5,6,7,8,9},A876&amp;"0123456789"))</f>
        <v>39</v>
      </c>
      <c r="D876" t="str">
        <f t="shared" si="26"/>
        <v>Spinneys Home viscose cleaning cloth x</v>
      </c>
      <c r="E876" t="str">
        <f t="shared" si="27"/>
        <v>5</v>
      </c>
      <c r="F876" t="s">
        <v>847</v>
      </c>
      <c r="G876" t="s">
        <v>2734</v>
      </c>
      <c r="H876" t="s">
        <v>2735</v>
      </c>
    </row>
    <row r="877" spans="1:8" x14ac:dyDescent="0.3">
      <c r="A877" t="s">
        <v>2193</v>
      </c>
      <c r="B877" t="s">
        <v>2197</v>
      </c>
      <c r="C877" cm="1">
        <f t="array" ref="C877">MIN(SEARCH({0,1,2,3,4,5,6,7,8,9},A877&amp;"0123456789"))</f>
        <v>45</v>
      </c>
      <c r="D877" t="str">
        <f t="shared" si="26"/>
        <v>MartiniSPA Mr. Eco cellulose sponge cloths x</v>
      </c>
      <c r="E877" t="str">
        <f t="shared" si="27"/>
        <v>3</v>
      </c>
      <c r="F877" t="s">
        <v>534</v>
      </c>
      <c r="G877" t="s">
        <v>2194</v>
      </c>
      <c r="H877" t="s">
        <v>2195</v>
      </c>
    </row>
    <row r="878" spans="1:8" x14ac:dyDescent="0.3">
      <c r="A878" t="s">
        <v>2736</v>
      </c>
      <c r="B878" t="s">
        <v>2737</v>
      </c>
      <c r="C878" cm="1">
        <f t="array" ref="C878">MIN(SEARCH({0,1,2,3,4,5,6,7,8,9},A878&amp;"0123456789"))</f>
        <v>56</v>
      </c>
      <c r="D878" t="str">
        <f t="shared" si="26"/>
        <v xml:space="preserve">Ecover sensitive wool and delicate laundry liquid zero </v>
      </c>
      <c r="E878" t="str">
        <f t="shared" si="27"/>
        <v>1ltr</v>
      </c>
      <c r="F878" t="s">
        <v>1225</v>
      </c>
      <c r="G878" t="s">
        <v>2738</v>
      </c>
      <c r="H878" t="s">
        <v>2739</v>
      </c>
    </row>
    <row r="879" spans="1:8" x14ac:dyDescent="0.3">
      <c r="A879" t="s">
        <v>2740</v>
      </c>
      <c r="B879" t="s">
        <v>2737</v>
      </c>
      <c r="C879" cm="1">
        <f t="array" ref="C879">MIN(SEARCH({0,1,2,3,4,5,6,7,8,9},A879&amp;"0123456789"))</f>
        <v>19</v>
      </c>
      <c r="D879" t="str">
        <f t="shared" si="26"/>
        <v xml:space="preserve">Clothes Doctor no </v>
      </c>
      <c r="E879" t="str">
        <f t="shared" si="27"/>
        <v>12 deodorising clothing spritz 250ml</v>
      </c>
      <c r="F879" t="s">
        <v>2741</v>
      </c>
      <c r="G879" t="s">
        <v>2742</v>
      </c>
      <c r="H879" t="s">
        <v>2743</v>
      </c>
    </row>
    <row r="880" spans="1:8" x14ac:dyDescent="0.3">
      <c r="A880" t="s">
        <v>2744</v>
      </c>
      <c r="B880" t="s">
        <v>2737</v>
      </c>
      <c r="C880" cm="1">
        <f t="array" ref="C880">MIN(SEARCH({0,1,2,3,4,5,6,7,8,9},A880&amp;"0123456789"))</f>
        <v>45</v>
      </c>
      <c r="D880" t="str">
        <f t="shared" si="26"/>
        <v xml:space="preserve">Essential Waitrose laundry capsules non bio </v>
      </c>
      <c r="E880" t="str">
        <f t="shared" si="27"/>
        <v>600g</v>
      </c>
      <c r="F880" t="s">
        <v>2004</v>
      </c>
      <c r="G880" t="s">
        <v>2745</v>
      </c>
      <c r="H880" t="s">
        <v>2746</v>
      </c>
    </row>
    <row r="881" spans="1:8" x14ac:dyDescent="0.3">
      <c r="A881" t="s">
        <v>2747</v>
      </c>
      <c r="B881" t="s">
        <v>2737</v>
      </c>
      <c r="C881" cm="1">
        <f t="array" ref="C881">MIN(SEARCH({0,1,2,3,4,5,6,7,8,9},A881&amp;"0123456789"))</f>
        <v>19</v>
      </c>
      <c r="D881" t="str">
        <f t="shared" si="26"/>
        <v xml:space="preserve">Clothes Doctor no </v>
      </c>
      <c r="E881" t="str">
        <f t="shared" si="27"/>
        <v>3 eco wash cashmere and wool 250ml</v>
      </c>
      <c r="F881" t="s">
        <v>2748</v>
      </c>
      <c r="G881" t="s">
        <v>2749</v>
      </c>
      <c r="H881" t="s">
        <v>2750</v>
      </c>
    </row>
    <row r="882" spans="1:8" x14ac:dyDescent="0.3">
      <c r="A882" t="s">
        <v>2751</v>
      </c>
      <c r="B882" t="s">
        <v>2737</v>
      </c>
      <c r="C882" cm="1">
        <f t="array" ref="C882">MIN(SEARCH({0,1,2,3,4,5,6,7,8,9},A882&amp;"0123456789"))</f>
        <v>19</v>
      </c>
      <c r="D882" t="str">
        <f t="shared" si="26"/>
        <v xml:space="preserve">Clothes Doctor no </v>
      </c>
      <c r="E882" t="str">
        <f t="shared" si="27"/>
        <v>5 eco wash for sportswear 250ml</v>
      </c>
      <c r="F882" t="s">
        <v>2748</v>
      </c>
      <c r="G882" t="s">
        <v>2752</v>
      </c>
      <c r="H882" t="s">
        <v>2753</v>
      </c>
    </row>
    <row r="883" spans="1:8" x14ac:dyDescent="0.3">
      <c r="A883" t="s">
        <v>2754</v>
      </c>
      <c r="B883" t="s">
        <v>2737</v>
      </c>
      <c r="C883" cm="1">
        <f t="array" ref="C883">MIN(SEARCH({0,1,2,3,4,5,6,7,8,9},A883&amp;"0123456789"))</f>
        <v>19</v>
      </c>
      <c r="D883" t="str">
        <f t="shared" si="26"/>
        <v xml:space="preserve">Clothes Doctor no </v>
      </c>
      <c r="E883" t="str">
        <f t="shared" si="27"/>
        <v>13 knit mist cedarwood and vanilla 250ml</v>
      </c>
      <c r="F883" t="s">
        <v>2741</v>
      </c>
      <c r="G883" t="s">
        <v>2755</v>
      </c>
      <c r="H883" t="s">
        <v>2756</v>
      </c>
    </row>
    <row r="884" spans="1:8" x14ac:dyDescent="0.3">
      <c r="A884" t="s">
        <v>2757</v>
      </c>
      <c r="B884" t="s">
        <v>2737</v>
      </c>
      <c r="C884" cm="1">
        <f t="array" ref="C884">MIN(SEARCH({0,1,2,3,4,5,6,7,8,9},A884&amp;"0123456789"))</f>
        <v>33</v>
      </c>
      <c r="D884" t="str">
        <f t="shared" si="26"/>
        <v xml:space="preserve">Waitrose cashmere and wool wash </v>
      </c>
      <c r="E884" t="str">
        <f t="shared" si="27"/>
        <v>630ml</v>
      </c>
      <c r="F884" t="s">
        <v>131</v>
      </c>
      <c r="G884" t="s">
        <v>2758</v>
      </c>
      <c r="H884" t="s">
        <v>2759</v>
      </c>
    </row>
    <row r="885" spans="1:8" x14ac:dyDescent="0.3">
      <c r="A885" t="s">
        <v>2760</v>
      </c>
      <c r="B885" t="s">
        <v>2737</v>
      </c>
      <c r="C885" cm="1">
        <f t="array" ref="C885">MIN(SEARCH({0,1,2,3,4,5,6,7,8,9},A885&amp;"0123456789"))</f>
        <v>45</v>
      </c>
      <c r="D885" t="str">
        <f t="shared" si="26"/>
        <v xml:space="preserve">Grace Cole white nectarine &amp; pear hand wash </v>
      </c>
      <c r="E885" t="str">
        <f t="shared" si="27"/>
        <v>300ml</v>
      </c>
      <c r="F885" t="s">
        <v>1091</v>
      </c>
      <c r="G885" t="s">
        <v>2761</v>
      </c>
      <c r="H885" t="s">
        <v>2762</v>
      </c>
    </row>
    <row r="886" spans="1:8" x14ac:dyDescent="0.3">
      <c r="A886" t="s">
        <v>2763</v>
      </c>
      <c r="B886" t="s">
        <v>2737</v>
      </c>
      <c r="C886" cm="1">
        <f t="array" ref="C886">MIN(SEARCH({0,1,2,3,4,5,6,7,8,9},A886&amp;"0123456789"))</f>
        <v>19</v>
      </c>
      <c r="D886" t="str">
        <f t="shared" si="26"/>
        <v xml:space="preserve">Clothes Doctor no </v>
      </c>
      <c r="E886" t="str">
        <f t="shared" si="27"/>
        <v>4 eco wash for silk 250ml</v>
      </c>
      <c r="F886" t="s">
        <v>2748</v>
      </c>
      <c r="G886" t="s">
        <v>2764</v>
      </c>
      <c r="H886" t="s">
        <v>2765</v>
      </c>
    </row>
    <row r="887" spans="1:8" x14ac:dyDescent="0.3">
      <c r="A887" t="s">
        <v>2766</v>
      </c>
      <c r="B887" t="s">
        <v>2737</v>
      </c>
      <c r="C887" cm="1">
        <f t="array" ref="C887">MIN(SEARCH({0,1,2,3,4,5,6,7,8,9},A887&amp;"0123456789"))</f>
        <v>33</v>
      </c>
      <c r="D887" t="str">
        <f t="shared" si="26"/>
        <v xml:space="preserve">Earth choice wool and delicates </v>
      </c>
      <c r="E887" t="str">
        <f t="shared" si="27"/>
        <v>1ltr</v>
      </c>
      <c r="F887" t="s">
        <v>1081</v>
      </c>
      <c r="G887" t="s">
        <v>2767</v>
      </c>
      <c r="H887" t="s">
        <v>2768</v>
      </c>
    </row>
    <row r="888" spans="1:8" x14ac:dyDescent="0.3">
      <c r="A888" t="s">
        <v>2769</v>
      </c>
      <c r="B888" t="s">
        <v>2737</v>
      </c>
      <c r="C888" cm="1">
        <f t="array" ref="C888">MIN(SEARCH({0,1,2,3,4,5,6,7,8,9},A888&amp;"0123456789"))</f>
        <v>51</v>
      </c>
      <c r="D888" t="str">
        <f t="shared" si="26"/>
        <v xml:space="preserve">Essential Waitrose laundry water softener tablets </v>
      </c>
      <c r="E888" t="str">
        <f t="shared" si="27"/>
        <v>675g</v>
      </c>
      <c r="F888" t="s">
        <v>1061</v>
      </c>
      <c r="G888" t="s">
        <v>2770</v>
      </c>
      <c r="H888" t="s">
        <v>2771</v>
      </c>
    </row>
    <row r="889" spans="1:8" x14ac:dyDescent="0.3">
      <c r="A889" t="s">
        <v>2772</v>
      </c>
      <c r="B889" t="s">
        <v>2737</v>
      </c>
      <c r="C889" cm="1">
        <f t="array" ref="C889">MIN(SEARCH({0,1,2,3,4,5,6,7,8,9},A889&amp;"0123456789"))</f>
        <v>18</v>
      </c>
      <c r="D889" t="str">
        <f t="shared" si="26"/>
        <v xml:space="preserve">Tide pods all in </v>
      </c>
      <c r="E889" t="str">
        <f t="shared" si="27"/>
        <v>1 x22</v>
      </c>
      <c r="F889" t="s">
        <v>2773</v>
      </c>
      <c r="G889" t="s">
        <v>2774</v>
      </c>
      <c r="H889" t="s">
        <v>2775</v>
      </c>
    </row>
    <row r="890" spans="1:8" x14ac:dyDescent="0.3">
      <c r="A890" t="s">
        <v>2776</v>
      </c>
      <c r="B890" t="s">
        <v>2737</v>
      </c>
      <c r="C890" cm="1">
        <f t="array" ref="C890">MIN(SEARCH({0,1,2,3,4,5,6,7,8,9},A890&amp;"0123456789"))</f>
        <v>59</v>
      </c>
      <c r="D890" t="str">
        <f t="shared" si="26"/>
        <v xml:space="preserve">Ariel automatic laundry touch of freshness downy capsules </v>
      </c>
      <c r="E890" t="str">
        <f t="shared" si="27"/>
        <v>28.8g</v>
      </c>
      <c r="F890" t="s">
        <v>2223</v>
      </c>
      <c r="G890" t="s">
        <v>2777</v>
      </c>
      <c r="H890" t="s">
        <v>2778</v>
      </c>
    </row>
    <row r="891" spans="1:8" x14ac:dyDescent="0.3">
      <c r="A891" t="s">
        <v>2779</v>
      </c>
      <c r="B891" t="s">
        <v>2737</v>
      </c>
      <c r="C891" cm="1">
        <f t="array" ref="C891">MIN(SEARCH({0,1,2,3,4,5,6,7,8,9},A891&amp;"0123456789"))</f>
        <v>12</v>
      </c>
      <c r="D891" t="str">
        <f t="shared" si="26"/>
        <v>Ariel Allin</v>
      </c>
      <c r="E891" t="str">
        <f t="shared" si="27"/>
        <v>1 pods touch of freshness x22</v>
      </c>
      <c r="F891" t="s">
        <v>2773</v>
      </c>
      <c r="G891" t="s">
        <v>2780</v>
      </c>
      <c r="H891" t="s">
        <v>2781</v>
      </c>
    </row>
    <row r="892" spans="1:8" x14ac:dyDescent="0.3">
      <c r="A892" t="s">
        <v>2782</v>
      </c>
      <c r="B892" t="s">
        <v>2737</v>
      </c>
      <c r="C892" cm="1">
        <f t="array" ref="C892">MIN(SEARCH({0,1,2,3,4,5,6,7,8,9},A892&amp;"0123456789"))</f>
        <v>17</v>
      </c>
      <c r="D892" t="str">
        <f t="shared" si="26"/>
        <v xml:space="preserve">Ariel Automatic </v>
      </c>
      <c r="E892" t="str">
        <f t="shared" si="27"/>
        <v>3 in 1 Pods Laundry Detergent Original Scent 30 count</v>
      </c>
      <c r="F892" t="s">
        <v>2783</v>
      </c>
      <c r="G892" t="s">
        <v>2784</v>
      </c>
      <c r="H892" t="s">
        <v>2785</v>
      </c>
    </row>
    <row r="893" spans="1:8" x14ac:dyDescent="0.3">
      <c r="A893" t="s">
        <v>2786</v>
      </c>
      <c r="B893" t="s">
        <v>2737</v>
      </c>
      <c r="C893" cm="1">
        <f t="array" ref="C893">MIN(SEARCH({0,1,2,3,4,5,6,7,8,9},A893&amp;"0123456789"))</f>
        <v>49</v>
      </c>
      <c r="D893" t="str">
        <f t="shared" si="26"/>
        <v xml:space="preserve">Ariel Automatic Laundry Original Scent Capsules </v>
      </c>
      <c r="E893" t="str">
        <f t="shared" si="27"/>
        <v>28.8g</v>
      </c>
      <c r="F893" t="s">
        <v>2223</v>
      </c>
      <c r="G893" t="s">
        <v>2787</v>
      </c>
      <c r="H893" t="s">
        <v>2788</v>
      </c>
    </row>
    <row r="894" spans="1:8" x14ac:dyDescent="0.3">
      <c r="A894" t="s">
        <v>2789</v>
      </c>
      <c r="B894" t="s">
        <v>2737</v>
      </c>
      <c r="C894" cm="1">
        <f t="array" ref="C894">MIN(SEARCH({0,1,2,3,4,5,6,7,8,9},A894&amp;"0123456789"))</f>
        <v>35</v>
      </c>
      <c r="D894" t="str">
        <f t="shared" si="26"/>
        <v xml:space="preserve">Ecoegg laundry egg fragrance free </v>
      </c>
      <c r="E894" t="str">
        <f t="shared" si="27"/>
        <v>70 washes 206g</v>
      </c>
      <c r="F894" t="s">
        <v>892</v>
      </c>
      <c r="G894" t="s">
        <v>2790</v>
      </c>
      <c r="H894" t="s">
        <v>2791</v>
      </c>
    </row>
    <row r="895" spans="1:8" x14ac:dyDescent="0.3">
      <c r="A895" t="s">
        <v>2792</v>
      </c>
      <c r="B895" t="s">
        <v>2737</v>
      </c>
      <c r="C895" cm="1">
        <f t="array" ref="C895">MIN(SEARCH({0,1,2,3,4,5,6,7,8,9},A895&amp;"0123456789"))</f>
        <v>32</v>
      </c>
      <c r="D895" t="str">
        <f t="shared" si="26"/>
        <v xml:space="preserve">Ecoegg laundry egg fresh linen </v>
      </c>
      <c r="E895" t="str">
        <f t="shared" si="27"/>
        <v>70 washes 206g</v>
      </c>
      <c r="F895" t="s">
        <v>2793</v>
      </c>
      <c r="G895" t="s">
        <v>2794</v>
      </c>
      <c r="H895" t="s">
        <v>2795</v>
      </c>
    </row>
    <row r="896" spans="1:8" x14ac:dyDescent="0.3">
      <c r="A896" t="s">
        <v>2796</v>
      </c>
      <c r="B896" t="s">
        <v>2737</v>
      </c>
      <c r="C896" cm="1">
        <f t="array" ref="C896">MIN(SEARCH({0,1,2,3,4,5,6,7,8,9},A896&amp;"0123456789"))</f>
        <v>46</v>
      </c>
      <c r="D896" t="str">
        <f t="shared" si="26"/>
        <v xml:space="preserve">Grace Cole grapefruit, lime &amp; mint hand wash </v>
      </c>
      <c r="E896" t="str">
        <f t="shared" si="27"/>
        <v>300ml</v>
      </c>
      <c r="F896" t="s">
        <v>1091</v>
      </c>
      <c r="G896" t="s">
        <v>2797</v>
      </c>
      <c r="H896" t="s">
        <v>2798</v>
      </c>
    </row>
    <row r="897" spans="1:8" x14ac:dyDescent="0.3">
      <c r="A897" t="s">
        <v>2799</v>
      </c>
      <c r="B897" t="s">
        <v>2737</v>
      </c>
      <c r="C897" cm="1">
        <f t="array" ref="C897">MIN(SEARCH({0,1,2,3,4,5,6,7,8,9},A897&amp;"0123456789"))</f>
        <v>33</v>
      </c>
      <c r="D897" t="str">
        <f t="shared" si="26"/>
        <v xml:space="preserve">Dove hand wash indulgent caring </v>
      </c>
      <c r="E897" t="str">
        <f t="shared" si="27"/>
        <v>500ml</v>
      </c>
      <c r="F897" t="s">
        <v>1322</v>
      </c>
      <c r="G897" t="s">
        <v>2800</v>
      </c>
      <c r="H897" t="s">
        <v>2801</v>
      </c>
    </row>
    <row r="898" spans="1:8" x14ac:dyDescent="0.3">
      <c r="A898" t="s">
        <v>2802</v>
      </c>
      <c r="B898" t="s">
        <v>2737</v>
      </c>
      <c r="C898" cm="1">
        <f t="array" ref="C898">MIN(SEARCH({0,1,2,3,4,5,6,7,8,9},A898&amp;"0123456789"))</f>
        <v>22</v>
      </c>
      <c r="D898" t="str">
        <f t="shared" si="26"/>
        <v xml:space="preserve">Vanish stain remover </v>
      </c>
      <c r="E898" t="str">
        <f t="shared" si="27"/>
        <v>500ml</v>
      </c>
      <c r="F898" t="s">
        <v>1507</v>
      </c>
      <c r="G898" t="s">
        <v>2803</v>
      </c>
      <c r="H898" t="s">
        <v>2804</v>
      </c>
    </row>
    <row r="899" spans="1:8" x14ac:dyDescent="0.3">
      <c r="A899" t="s">
        <v>2805</v>
      </c>
      <c r="B899" t="s">
        <v>2737</v>
      </c>
      <c r="C899" cm="1">
        <f t="array" ref="C899">MIN(SEARCH({0,1,2,3,4,5,6,7,8,9},A899&amp;"0123456789"))</f>
        <v>36</v>
      </c>
      <c r="D899" t="str">
        <f t="shared" ref="D899:D962" si="28">LEFT(A899, C899-1)</f>
        <v xml:space="preserve">Dr Beckmann pre-wash stain remover </v>
      </c>
      <c r="E899" t="str">
        <f t="shared" ref="E899:E962" si="29">RIGHT(A899, LEN(A899)-C899+1)</f>
        <v>250ml</v>
      </c>
      <c r="F899" t="s">
        <v>467</v>
      </c>
      <c r="G899" t="s">
        <v>2806</v>
      </c>
      <c r="H899" t="s">
        <v>2807</v>
      </c>
    </row>
    <row r="900" spans="1:8" x14ac:dyDescent="0.3">
      <c r="A900" t="s">
        <v>2808</v>
      </c>
      <c r="B900" t="s">
        <v>2737</v>
      </c>
      <c r="C900" cm="1">
        <f t="array" ref="C900">MIN(SEARCH({0,1,2,3,4,5,6,7,8,9},A900&amp;"0123456789"))</f>
        <v>61</v>
      </c>
      <c r="D900" t="str">
        <f t="shared" si="28"/>
        <v xml:space="preserve">Vanish Oxi Action crystal white powder fabric stain remover </v>
      </c>
      <c r="E900" t="str">
        <f t="shared" si="29"/>
        <v>700g</v>
      </c>
      <c r="F900" t="s">
        <v>12</v>
      </c>
      <c r="G900" t="s">
        <v>2809</v>
      </c>
      <c r="H900" t="s">
        <v>2810</v>
      </c>
    </row>
    <row r="901" spans="1:8" x14ac:dyDescent="0.3">
      <c r="A901" t="s">
        <v>2811</v>
      </c>
      <c r="B901" t="s">
        <v>2737</v>
      </c>
      <c r="C901" cm="1">
        <f t="array" ref="C901">MIN(SEARCH({0,1,2,3,4,5,6,7,8,9},A901&amp;"0123456789"))</f>
        <v>22</v>
      </c>
      <c r="D901" t="str">
        <f t="shared" si="28"/>
        <v xml:space="preserve">Ecover stain remover </v>
      </c>
      <c r="E901" t="str">
        <f t="shared" si="29"/>
        <v>200ml</v>
      </c>
      <c r="F901" t="s">
        <v>1171</v>
      </c>
      <c r="G901" t="s">
        <v>2812</v>
      </c>
      <c r="H901" t="s">
        <v>2813</v>
      </c>
    </row>
    <row r="902" spans="1:8" x14ac:dyDescent="0.3">
      <c r="A902" t="s">
        <v>2814</v>
      </c>
      <c r="B902" t="s">
        <v>2737</v>
      </c>
      <c r="C902" cm="1">
        <f t="array" ref="C902">MIN(SEARCH({0,1,2,3,4,5,6,7,8,9},A902&amp;"0123456789"))</f>
        <v>41</v>
      </c>
      <c r="D902" t="str">
        <f t="shared" si="28"/>
        <v xml:space="preserve">Essential Waitrose laundry capsules bio </v>
      </c>
      <c r="E902" t="str">
        <f t="shared" si="29"/>
        <v>600g</v>
      </c>
      <c r="F902" t="s">
        <v>2815</v>
      </c>
      <c r="G902" t="s">
        <v>2816</v>
      </c>
      <c r="H902" t="s">
        <v>2817</v>
      </c>
    </row>
    <row r="903" spans="1:8" x14ac:dyDescent="0.3">
      <c r="A903" t="s">
        <v>2818</v>
      </c>
      <c r="B903" t="s">
        <v>2737</v>
      </c>
      <c r="C903" cm="1">
        <f t="array" ref="C903">MIN(SEARCH({0,1,2,3,4,5,6,7,8,9},A903&amp;"0123456789"))</f>
        <v>32</v>
      </c>
      <c r="D903" t="str">
        <f t="shared" si="28"/>
        <v xml:space="preserve">Ariel nano pods original scent </v>
      </c>
      <c r="E903" t="str">
        <f t="shared" si="29"/>
        <v>16 sachets</v>
      </c>
      <c r="F903" t="s">
        <v>2819</v>
      </c>
      <c r="G903" t="s">
        <v>2820</v>
      </c>
      <c r="H903" t="s">
        <v>2821</v>
      </c>
    </row>
    <row r="904" spans="1:8" x14ac:dyDescent="0.3">
      <c r="A904" t="s">
        <v>2822</v>
      </c>
      <c r="B904" t="s">
        <v>2737</v>
      </c>
      <c r="C904" cm="1">
        <f t="array" ref="C904">MIN(SEARCH({0,1,2,3,4,5,6,7,8,9},A904&amp;"0123456789"))</f>
        <v>31</v>
      </c>
      <c r="D904" t="str">
        <f t="shared" si="28"/>
        <v xml:space="preserve">Tide nano pods original scent </v>
      </c>
      <c r="E904" t="str">
        <f t="shared" si="29"/>
        <v>18 sachets</v>
      </c>
      <c r="F904" t="s">
        <v>2819</v>
      </c>
      <c r="G904" t="s">
        <v>2823</v>
      </c>
      <c r="H904" t="s">
        <v>2824</v>
      </c>
    </row>
    <row r="905" spans="1:8" x14ac:dyDescent="0.3">
      <c r="A905" t="s">
        <v>2825</v>
      </c>
      <c r="B905" t="s">
        <v>2737</v>
      </c>
      <c r="C905" cm="1">
        <f t="array" ref="C905">MIN(SEARCH({0,1,2,3,4,5,6,7,8,9},A905&amp;"0123456789"))</f>
        <v>31</v>
      </c>
      <c r="D905" t="str">
        <f t="shared" si="28"/>
        <v xml:space="preserve">Tide nano pods original scent </v>
      </c>
      <c r="E905" t="str">
        <f t="shared" si="29"/>
        <v>25 sachets</v>
      </c>
      <c r="F905" t="s">
        <v>2826</v>
      </c>
      <c r="G905" t="s">
        <v>2827</v>
      </c>
      <c r="H905" t="s">
        <v>2828</v>
      </c>
    </row>
    <row r="906" spans="1:8" x14ac:dyDescent="0.3">
      <c r="A906" t="s">
        <v>2829</v>
      </c>
      <c r="B906" t="s">
        <v>2737</v>
      </c>
      <c r="C906" cm="1">
        <f t="array" ref="C906">MIN(SEARCH({0,1,2,3,4,5,6,7,8,9},A906&amp;"0123456789"))</f>
        <v>25</v>
      </c>
      <c r="D906" t="str">
        <f t="shared" si="28"/>
        <v>John Lewis ironing board</v>
      </c>
      <c r="E906" t="str">
        <f t="shared" si="29"/>
        <v/>
      </c>
      <c r="F906" t="s">
        <v>138</v>
      </c>
      <c r="G906" t="s">
        <v>2830</v>
      </c>
      <c r="H906" t="s">
        <v>2831</v>
      </c>
    </row>
    <row r="907" spans="1:8" x14ac:dyDescent="0.3">
      <c r="A907" t="s">
        <v>2832</v>
      </c>
      <c r="B907" t="s">
        <v>2737</v>
      </c>
      <c r="C907" cm="1">
        <f t="array" ref="C907">MIN(SEARCH({0,1,2,3,4,5,6,7,8,9},A907&amp;"0123456789"))</f>
        <v>40</v>
      </c>
      <c r="D907" t="str">
        <f t="shared" si="28"/>
        <v>Lock &amp; Lock foldable ironing board gray</v>
      </c>
      <c r="E907" t="str">
        <f t="shared" si="29"/>
        <v/>
      </c>
      <c r="F907" t="s">
        <v>2833</v>
      </c>
      <c r="G907" t="s">
        <v>2834</v>
      </c>
      <c r="H907" t="s">
        <v>2835</v>
      </c>
    </row>
    <row r="908" spans="1:8" x14ac:dyDescent="0.3">
      <c r="A908" t="s">
        <v>2836</v>
      </c>
      <c r="B908" t="s">
        <v>2737</v>
      </c>
      <c r="C908" cm="1">
        <f t="array" ref="C908">MIN(SEARCH({0,1,2,3,4,5,6,7,8,9},A908&amp;"0123456789"))</f>
        <v>31</v>
      </c>
      <c r="D908" t="str">
        <f t="shared" si="28"/>
        <v xml:space="preserve">Brabantia ironing board cover </v>
      </c>
      <c r="E908" t="str">
        <f t="shared" si="29"/>
        <v>110x30x4mm</v>
      </c>
      <c r="F908" t="s">
        <v>2837</v>
      </c>
      <c r="G908" t="s">
        <v>2838</v>
      </c>
      <c r="H908" t="s">
        <v>2839</v>
      </c>
    </row>
    <row r="909" spans="1:8" x14ac:dyDescent="0.3">
      <c r="A909" t="s">
        <v>2840</v>
      </c>
      <c r="B909" t="s">
        <v>2737</v>
      </c>
      <c r="C909" cm="1">
        <f t="array" ref="C909">MIN(SEARCH({0,1,2,3,4,5,6,7,8,9},A909&amp;"0123456789"))</f>
        <v>8</v>
      </c>
      <c r="D909" t="str">
        <f t="shared" si="28"/>
        <v xml:space="preserve">Persil </v>
      </c>
      <c r="E909" t="str">
        <f t="shared" si="29"/>
        <v>4 in 1 discs lavender capsules x11</v>
      </c>
      <c r="F909" t="s">
        <v>1012</v>
      </c>
      <c r="G909" t="s">
        <v>2841</v>
      </c>
      <c r="H909" t="s">
        <v>2842</v>
      </c>
    </row>
    <row r="910" spans="1:8" x14ac:dyDescent="0.3">
      <c r="A910" t="s">
        <v>2843</v>
      </c>
      <c r="B910" t="s">
        <v>2737</v>
      </c>
      <c r="C910" cm="1">
        <f t="array" ref="C910">MIN(SEARCH({0,1,2,3,4,5,6,7,8,9},A910&amp;"0123456789"))</f>
        <v>40</v>
      </c>
      <c r="D910" t="str">
        <f t="shared" si="28"/>
        <v xml:space="preserve">Essential Waitrose capsules colourcare </v>
      </c>
      <c r="E910" t="str">
        <f t="shared" si="29"/>
        <v>600g</v>
      </c>
      <c r="F910" t="s">
        <v>2004</v>
      </c>
      <c r="G910" t="s">
        <v>2844</v>
      </c>
      <c r="H910" t="s">
        <v>2845</v>
      </c>
    </row>
    <row r="911" spans="1:8" x14ac:dyDescent="0.3">
      <c r="A911" t="s">
        <v>2846</v>
      </c>
      <c r="B911" t="s">
        <v>2737</v>
      </c>
      <c r="C911" cm="1">
        <f t="array" ref="C911">MIN(SEARCH({0,1,2,3,4,5,6,7,8,9},A911&amp;"0123456789"))</f>
        <v>19</v>
      </c>
      <c r="D911" t="str">
        <f t="shared" si="28"/>
        <v xml:space="preserve">Clothes Doctor no </v>
      </c>
      <c r="E911" t="str">
        <f t="shared" si="29"/>
        <v>10 stain remover 250g</v>
      </c>
      <c r="F911" t="s">
        <v>616</v>
      </c>
      <c r="G911" t="s">
        <v>2847</v>
      </c>
      <c r="H911" t="s">
        <v>2848</v>
      </c>
    </row>
    <row r="912" spans="1:8" x14ac:dyDescent="0.3">
      <c r="A912" t="s">
        <v>2849</v>
      </c>
      <c r="B912" t="s">
        <v>2737</v>
      </c>
      <c r="C912" cm="1">
        <f t="array" ref="C912">MIN(SEARCH({0,1,2,3,4,5,6,7,8,9},A912&amp;"0123456789"))</f>
        <v>21</v>
      </c>
      <c r="D912" t="str">
        <f t="shared" si="28"/>
        <v xml:space="preserve">Vanish white powder </v>
      </c>
      <c r="E912" t="str">
        <f t="shared" si="29"/>
        <v>900g + 450g @ sp</v>
      </c>
      <c r="F912" t="s">
        <v>2850</v>
      </c>
      <c r="G912" t="s">
        <v>2851</v>
      </c>
      <c r="H912" t="s">
        <v>2852</v>
      </c>
    </row>
    <row r="913" spans="1:8" x14ac:dyDescent="0.3">
      <c r="A913" t="s">
        <v>2853</v>
      </c>
      <c r="B913" t="s">
        <v>2737</v>
      </c>
      <c r="C913" cm="1">
        <f t="array" ref="C913">MIN(SEARCH({0,1,2,3,4,5,6,7,8,9},A913&amp;"0123456789"))</f>
        <v>20</v>
      </c>
      <c r="D913" t="str">
        <f t="shared" si="28"/>
        <v xml:space="preserve">Vanish powder pink </v>
      </c>
      <c r="E913" t="str">
        <f t="shared" si="29"/>
        <v>500g + white 450g @ sp</v>
      </c>
      <c r="F913" t="s">
        <v>418</v>
      </c>
      <c r="G913" t="s">
        <v>2854</v>
      </c>
      <c r="H913" t="s">
        <v>2855</v>
      </c>
    </row>
    <row r="914" spans="1:8" x14ac:dyDescent="0.3">
      <c r="A914" t="s">
        <v>2856</v>
      </c>
      <c r="B914" t="s">
        <v>2737</v>
      </c>
      <c r="C914" cm="1">
        <f t="array" ref="C914">MIN(SEARCH({0,1,2,3,4,5,6,7,8,9},A914&amp;"0123456789"))</f>
        <v>31</v>
      </c>
      <c r="D914" t="str">
        <f t="shared" si="28"/>
        <v xml:space="preserve">Dr Beckmann stain remover pen </v>
      </c>
      <c r="E914" t="str">
        <f t="shared" si="29"/>
        <v>9ml</v>
      </c>
      <c r="F914" t="s">
        <v>984</v>
      </c>
      <c r="G914" t="s">
        <v>2857</v>
      </c>
      <c r="H914" t="s">
        <v>2858</v>
      </c>
    </row>
    <row r="915" spans="1:8" x14ac:dyDescent="0.3">
      <c r="A915" t="s">
        <v>2859</v>
      </c>
      <c r="B915" t="s">
        <v>2737</v>
      </c>
      <c r="C915" cm="1">
        <f t="array" ref="C915">MIN(SEARCH({0,1,2,3,4,5,6,7,8,9},A915&amp;"0123456789"))</f>
        <v>45</v>
      </c>
      <c r="D915" t="str">
        <f t="shared" si="28"/>
        <v>Dr Beckmann colour &amp; dirt collector sheets x</v>
      </c>
      <c r="E915" t="str">
        <f t="shared" si="29"/>
        <v>24</v>
      </c>
      <c r="F915" t="s">
        <v>623</v>
      </c>
      <c r="G915" t="s">
        <v>2860</v>
      </c>
      <c r="H915" t="s">
        <v>2861</v>
      </c>
    </row>
    <row r="916" spans="1:8" x14ac:dyDescent="0.3">
      <c r="A916" t="s">
        <v>2862</v>
      </c>
      <c r="B916" t="s">
        <v>2737</v>
      </c>
      <c r="C916" cm="1">
        <f t="array" ref="C916">MIN(SEARCH({0,1,2,3,4,5,6,7,8,9},A916&amp;"0123456789"))</f>
        <v>40</v>
      </c>
      <c r="D916" t="str">
        <f t="shared" si="28"/>
        <v xml:space="preserve">Dr Beckmann spray starch and easy iron </v>
      </c>
      <c r="E916" t="str">
        <f t="shared" si="29"/>
        <v>500ml</v>
      </c>
      <c r="F916" t="s">
        <v>1181</v>
      </c>
      <c r="G916" t="s">
        <v>2863</v>
      </c>
      <c r="H916" t="s">
        <v>2864</v>
      </c>
    </row>
    <row r="917" spans="1:8" x14ac:dyDescent="0.3">
      <c r="A917" t="s">
        <v>2865</v>
      </c>
      <c r="B917" t="s">
        <v>2737</v>
      </c>
      <c r="C917" cm="1">
        <f t="array" ref="C917">MIN(SEARCH({0,1,2,3,4,5,6,7,8,9},A917&amp;"0123456789"))</f>
        <v>34</v>
      </c>
      <c r="D917" t="str">
        <f t="shared" si="28"/>
        <v xml:space="preserve">Ecoegg dryer eggs fragrance free </v>
      </c>
      <c r="E917" t="str">
        <f t="shared" si="29"/>
        <v>140g</v>
      </c>
      <c r="F917" t="s">
        <v>892</v>
      </c>
      <c r="G917" t="s">
        <v>2866</v>
      </c>
      <c r="H917" t="s">
        <v>2867</v>
      </c>
    </row>
    <row r="918" spans="1:8" x14ac:dyDescent="0.3">
      <c r="A918" t="s">
        <v>2868</v>
      </c>
      <c r="B918" t="s">
        <v>2737</v>
      </c>
      <c r="C918" cm="1">
        <f t="array" ref="C918">MIN(SEARCH({0,1,2,3,4,5,6,7,8,9},A918&amp;"0123456789"))</f>
        <v>34</v>
      </c>
      <c r="D918" t="str">
        <f t="shared" si="28"/>
        <v>Envirocare laundry bags for women</v>
      </c>
      <c r="E918" t="str">
        <f t="shared" si="29"/>
        <v/>
      </c>
      <c r="F918" t="s">
        <v>1490</v>
      </c>
      <c r="G918" t="s">
        <v>2869</v>
      </c>
      <c r="H918" t="s">
        <v>2870</v>
      </c>
    </row>
    <row r="919" spans="1:8" x14ac:dyDescent="0.3">
      <c r="A919" t="s">
        <v>2871</v>
      </c>
      <c r="B919" t="s">
        <v>2737</v>
      </c>
      <c r="C919" cm="1">
        <f t="array" ref="C919">MIN(SEARCH({0,1,2,3,4,5,6,7,8,9},A919&amp;"0123456789"))</f>
        <v>46</v>
      </c>
      <c r="D919" t="str">
        <f t="shared" si="28"/>
        <v xml:space="preserve">Brabantia super stable Comfort ironing board </v>
      </c>
      <c r="E919" t="str">
        <f t="shared" si="29"/>
        <v>124 x 38cm</v>
      </c>
      <c r="F919" t="s">
        <v>2872</v>
      </c>
      <c r="G919" t="s">
        <v>2873</v>
      </c>
      <c r="H919" t="s">
        <v>2874</v>
      </c>
    </row>
    <row r="920" spans="1:8" x14ac:dyDescent="0.3">
      <c r="A920" t="s">
        <v>2875</v>
      </c>
      <c r="B920" t="s">
        <v>2737</v>
      </c>
      <c r="C920" cm="1">
        <f t="array" ref="C920">MIN(SEARCH({0,1,2,3,4,5,6,7,8,9},A920&amp;"0123456789"))</f>
        <v>19</v>
      </c>
      <c r="D920" t="str">
        <f t="shared" si="28"/>
        <v xml:space="preserve">Clothes Doctor no </v>
      </c>
      <c r="E920" t="str">
        <f t="shared" si="29"/>
        <v>11 steamer water + atomiser 250ml</v>
      </c>
      <c r="F920" t="s">
        <v>2741</v>
      </c>
      <c r="G920" t="s">
        <v>2876</v>
      </c>
      <c r="H920" t="s">
        <v>2877</v>
      </c>
    </row>
    <row r="921" spans="1:8" x14ac:dyDescent="0.3">
      <c r="A921" t="s">
        <v>2878</v>
      </c>
      <c r="B921" t="s">
        <v>2737</v>
      </c>
      <c r="C921" cm="1">
        <f t="array" ref="C921">MIN(SEARCH({0,1,2,3,4,5,6,7,8,9},A921&amp;"0123456789"))</f>
        <v>37</v>
      </c>
      <c r="D921" t="str">
        <f t="shared" si="28"/>
        <v xml:space="preserve">Brabantia steam iron table arm rest </v>
      </c>
      <c r="E921" t="str">
        <f t="shared" si="29"/>
        <v>110x30 black</v>
      </c>
      <c r="F921" t="s">
        <v>2879</v>
      </c>
      <c r="G921" t="s">
        <v>2880</v>
      </c>
      <c r="H921" t="s">
        <v>2881</v>
      </c>
    </row>
    <row r="922" spans="1:8" x14ac:dyDescent="0.3">
      <c r="A922" t="s">
        <v>2882</v>
      </c>
      <c r="B922" t="s">
        <v>2737</v>
      </c>
      <c r="C922" cm="1">
        <f t="array" ref="C922">MIN(SEARCH({0,1,2,3,4,5,6,7,8,9},A922&amp;"0123456789"))</f>
        <v>35</v>
      </c>
      <c r="D922" t="str">
        <f t="shared" si="28"/>
        <v xml:space="preserve">Brabantia ironing board table top </v>
      </c>
      <c r="E922" t="str">
        <f t="shared" si="29"/>
        <v>95x30cm</v>
      </c>
      <c r="F922" t="s">
        <v>2883</v>
      </c>
      <c r="G922" t="s">
        <v>2884</v>
      </c>
      <c r="H922" t="s">
        <v>2885</v>
      </c>
    </row>
    <row r="923" spans="1:8" x14ac:dyDescent="0.3">
      <c r="A923" t="s">
        <v>2886</v>
      </c>
      <c r="B923" t="s">
        <v>2737</v>
      </c>
      <c r="C923" cm="1">
        <f t="array" ref="C923">MIN(SEARCH({0,1,2,3,4,5,6,7,8,9},A923&amp;"0123456789"))</f>
        <v>31</v>
      </c>
      <c r="D923" t="str">
        <f t="shared" si="28"/>
        <v>Vileda solar indoor dryer rack</v>
      </c>
      <c r="E923" t="str">
        <f t="shared" si="29"/>
        <v/>
      </c>
      <c r="F923" t="s">
        <v>2887</v>
      </c>
      <c r="G923" t="s">
        <v>2888</v>
      </c>
      <c r="H923" t="s">
        <v>2889</v>
      </c>
    </row>
    <row r="924" spans="1:8" x14ac:dyDescent="0.3">
      <c r="A924" t="s">
        <v>2890</v>
      </c>
      <c r="B924" t="s">
        <v>2737</v>
      </c>
      <c r="C924" cm="1">
        <f t="array" ref="C924">MIN(SEARCH({0,1,2,3,4,5,6,7,8,9},A924&amp;"0123456789"))</f>
        <v>53</v>
      </c>
      <c r="D924" t="str">
        <f t="shared" si="28"/>
        <v xml:space="preserve">Ariel blue semi automatic laundry powder with Downy </v>
      </c>
      <c r="E924" t="str">
        <f t="shared" si="29"/>
        <v>260g</v>
      </c>
      <c r="F924" t="s">
        <v>1115</v>
      </c>
      <c r="G924" t="s">
        <v>2891</v>
      </c>
      <c r="H924" t="s">
        <v>2892</v>
      </c>
    </row>
    <row r="925" spans="1:8" x14ac:dyDescent="0.3">
      <c r="A925" t="s">
        <v>2893</v>
      </c>
      <c r="B925" t="s">
        <v>2737</v>
      </c>
      <c r="C925" cm="1">
        <f t="array" ref="C925">MIN(SEARCH({0,1,2,3,4,5,6,7,8,9},A925&amp;"0123456789"))</f>
        <v>35</v>
      </c>
      <c r="D925" t="str">
        <f t="shared" si="28"/>
        <v xml:space="preserve">Ecoegg laundry egg spring blossom </v>
      </c>
      <c r="E925" t="str">
        <f t="shared" si="29"/>
        <v>70 washes 206g</v>
      </c>
      <c r="F925" t="s">
        <v>892</v>
      </c>
      <c r="G925" t="s">
        <v>2894</v>
      </c>
      <c r="H925" t="s">
        <v>2895</v>
      </c>
    </row>
    <row r="926" spans="1:8" x14ac:dyDescent="0.3">
      <c r="A926" t="s">
        <v>2896</v>
      </c>
      <c r="B926" t="s">
        <v>2737</v>
      </c>
      <c r="C926" cm="1">
        <f t="array" ref="C926">MIN(SEARCH({0,1,2,3,4,5,6,7,8,9},A926&amp;"0123456789"))</f>
        <v>42</v>
      </c>
      <c r="D926" t="str">
        <f t="shared" si="28"/>
        <v xml:space="preserve">Ecoegg laundry egg refill fragrance free </v>
      </c>
      <c r="E926" t="str">
        <f t="shared" si="29"/>
        <v>50 washes 123g</v>
      </c>
      <c r="F926" t="s">
        <v>2004</v>
      </c>
      <c r="G926" t="s">
        <v>2897</v>
      </c>
      <c r="H926" t="s">
        <v>2898</v>
      </c>
    </row>
    <row r="927" spans="1:8" x14ac:dyDescent="0.3">
      <c r="A927" t="s">
        <v>2899</v>
      </c>
      <c r="B927" t="s">
        <v>2737</v>
      </c>
      <c r="C927" cm="1">
        <f t="array" ref="C927">MIN(SEARCH({0,1,2,3,4,5,6,7,8,9},A927&amp;"0123456789"))</f>
        <v>47</v>
      </c>
      <c r="D927" t="str">
        <f t="shared" si="28"/>
        <v xml:space="preserve">Ariel automatic laundry powder original scent </v>
      </c>
      <c r="E927" t="str">
        <f t="shared" si="29"/>
        <v>1.5kg</v>
      </c>
      <c r="F927" t="s">
        <v>593</v>
      </c>
      <c r="G927" t="s">
        <v>2900</v>
      </c>
      <c r="H927" t="s">
        <v>2901</v>
      </c>
    </row>
    <row r="928" spans="1:8" x14ac:dyDescent="0.3">
      <c r="A928" t="s">
        <v>2902</v>
      </c>
      <c r="B928" t="s">
        <v>2737</v>
      </c>
      <c r="C928" cm="1">
        <f t="array" ref="C928">MIN(SEARCH({0,1,2,3,4,5,6,7,8,9},A928&amp;"0123456789"))</f>
        <v>46</v>
      </c>
      <c r="D928" t="str">
        <f t="shared" si="28"/>
        <v xml:space="preserve">Omo active auto front loading laundry powder </v>
      </c>
      <c r="E928" t="str">
        <f t="shared" si="29"/>
        <v>3kg</v>
      </c>
      <c r="F928" t="s">
        <v>1229</v>
      </c>
      <c r="G928" t="s">
        <v>2903</v>
      </c>
      <c r="H928" t="s">
        <v>2904</v>
      </c>
    </row>
    <row r="929" spans="1:8" x14ac:dyDescent="0.3">
      <c r="A929" t="s">
        <v>2905</v>
      </c>
      <c r="B929" t="s">
        <v>2737</v>
      </c>
      <c r="C929" cm="1">
        <f t="array" ref="C929">MIN(SEARCH({0,1,2,3,4,5,6,7,8,9},A929&amp;"0123456789"))</f>
        <v>31</v>
      </c>
      <c r="D929" t="str">
        <f t="shared" si="28"/>
        <v xml:space="preserve">Ecover non bio washing powder </v>
      </c>
      <c r="E929" t="str">
        <f t="shared" si="29"/>
        <v>750g</v>
      </c>
      <c r="F929" t="s">
        <v>2271</v>
      </c>
      <c r="G929" t="s">
        <v>2906</v>
      </c>
      <c r="H929" t="s">
        <v>2907</v>
      </c>
    </row>
    <row r="930" spans="1:8" x14ac:dyDescent="0.3">
      <c r="A930" t="s">
        <v>2908</v>
      </c>
      <c r="B930" t="s">
        <v>2737</v>
      </c>
      <c r="C930" cm="1">
        <f t="array" ref="C930">MIN(SEARCH({0,1,2,3,4,5,6,7,8,9},A930&amp;"0123456789"))</f>
        <v>56</v>
      </c>
      <c r="D930" t="str">
        <f t="shared" si="28"/>
        <v xml:space="preserve">Tide automatic laundry powder detergent original scent </v>
      </c>
      <c r="E930" t="str">
        <f t="shared" si="29"/>
        <v>3kg</v>
      </c>
      <c r="F930" t="s">
        <v>1241</v>
      </c>
      <c r="G930" t="s">
        <v>2909</v>
      </c>
      <c r="H930" t="s">
        <v>2910</v>
      </c>
    </row>
    <row r="931" spans="1:8" x14ac:dyDescent="0.3">
      <c r="A931" t="s">
        <v>2911</v>
      </c>
      <c r="B931" t="s">
        <v>2737</v>
      </c>
      <c r="C931" cm="1">
        <f t="array" ref="C931">MIN(SEARCH({0,1,2,3,4,5,6,7,8,9},A931&amp;"0123456789"))</f>
        <v>46</v>
      </c>
      <c r="D931" t="str">
        <f t="shared" si="28"/>
        <v xml:space="preserve">Tide laundry powder detergent original scent </v>
      </c>
      <c r="E931" t="str">
        <f t="shared" si="29"/>
        <v>3kg</v>
      </c>
      <c r="F931" t="s">
        <v>1241</v>
      </c>
      <c r="G931" t="s">
        <v>2912</v>
      </c>
      <c r="H931" t="s">
        <v>2913</v>
      </c>
    </row>
    <row r="932" spans="1:8" x14ac:dyDescent="0.3">
      <c r="A932" t="s">
        <v>2914</v>
      </c>
      <c r="B932" t="s">
        <v>2737</v>
      </c>
      <c r="C932" cm="1">
        <f t="array" ref="C932">MIN(SEARCH({0,1,2,3,4,5,6,7,8,9},A932&amp;"0123456789"))</f>
        <v>34</v>
      </c>
      <c r="D932" t="str">
        <f t="shared" si="28"/>
        <v xml:space="preserve">Persil Low Foam Green Box Powder </v>
      </c>
      <c r="E932" t="str">
        <f t="shared" si="29"/>
        <v>1.5kg</v>
      </c>
      <c r="F932" t="s">
        <v>593</v>
      </c>
      <c r="G932" t="s">
        <v>2915</v>
      </c>
      <c r="H932" t="s">
        <v>2916</v>
      </c>
    </row>
    <row r="933" spans="1:8" x14ac:dyDescent="0.3">
      <c r="A933" t="s">
        <v>2917</v>
      </c>
      <c r="B933" t="s">
        <v>2737</v>
      </c>
      <c r="C933" cm="1">
        <f t="array" ref="C933">MIN(SEARCH({0,1,2,3,4,5,6,7,8,9},A933&amp;"0123456789"))</f>
        <v>42</v>
      </c>
      <c r="D933" t="str">
        <f t="shared" si="28"/>
        <v xml:space="preserve">Ariel blue semi automatic laundry powder </v>
      </c>
      <c r="E933" t="str">
        <f t="shared" si="29"/>
        <v>260g</v>
      </c>
      <c r="F933" t="s">
        <v>896</v>
      </c>
      <c r="G933" t="s">
        <v>2918</v>
      </c>
      <c r="H933" t="s">
        <v>2919</v>
      </c>
    </row>
    <row r="934" spans="1:8" x14ac:dyDescent="0.3">
      <c r="A934" t="s">
        <v>2920</v>
      </c>
      <c r="B934" t="s">
        <v>2737</v>
      </c>
      <c r="C934" cm="1">
        <f t="array" ref="C934">MIN(SEARCH({0,1,2,3,4,5,6,7,8,9},A934&amp;"0123456789"))</f>
        <v>47</v>
      </c>
      <c r="D934" t="str">
        <f t="shared" si="28"/>
        <v xml:space="preserve">Ariel automatic laundry powder original scent </v>
      </c>
      <c r="E934" t="str">
        <f t="shared" si="29"/>
        <v>3kg</v>
      </c>
      <c r="F934" t="s">
        <v>2921</v>
      </c>
      <c r="G934" t="s">
        <v>2922</v>
      </c>
      <c r="H934" t="s">
        <v>2923</v>
      </c>
    </row>
    <row r="935" spans="1:8" x14ac:dyDescent="0.3">
      <c r="A935" t="s">
        <v>2924</v>
      </c>
      <c r="B935" t="s">
        <v>2737</v>
      </c>
      <c r="C935" cm="1">
        <f t="array" ref="C935">MIN(SEARCH({0,1,2,3,4,5,6,7,8,9},A935&amp;"0123456789"))</f>
        <v>34</v>
      </c>
      <c r="D935" t="str">
        <f t="shared" si="28"/>
        <v>Envirocare laundry bags for men x</v>
      </c>
      <c r="E935" t="str">
        <f t="shared" si="29"/>
        <v>20</v>
      </c>
      <c r="F935" t="s">
        <v>1490</v>
      </c>
      <c r="G935" t="s">
        <v>2925</v>
      </c>
      <c r="H935" t="s">
        <v>2926</v>
      </c>
    </row>
    <row r="936" spans="1:8" x14ac:dyDescent="0.3">
      <c r="A936" t="s">
        <v>2927</v>
      </c>
      <c r="B936" t="s">
        <v>2737</v>
      </c>
      <c r="C936" cm="1">
        <f t="array" ref="C936">MIN(SEARCH({0,1,2,3,4,5,6,7,8,9},A936&amp;"0123456789"))</f>
        <v>26</v>
      </c>
      <c r="D936" t="str">
        <f t="shared" si="28"/>
        <v>Tefal black steam iron FV</v>
      </c>
      <c r="E936" t="str">
        <f t="shared" si="29"/>
        <v>9845M0 3120w</v>
      </c>
      <c r="F936" t="s">
        <v>2928</v>
      </c>
      <c r="G936" t="s">
        <v>2929</v>
      </c>
      <c r="H936" t="s">
        <v>2930</v>
      </c>
    </row>
    <row r="937" spans="1:8" x14ac:dyDescent="0.3">
      <c r="A937" t="s">
        <v>2931</v>
      </c>
      <c r="B937" t="s">
        <v>2737</v>
      </c>
      <c r="C937" cm="1">
        <f t="array" ref="C937">MIN(SEARCH({0,1,2,3,4,5,6,7,8,9},A937&amp;"0123456789"))</f>
        <v>41</v>
      </c>
      <c r="D937" t="str">
        <f t="shared" si="28"/>
        <v>Vileda infinity indoor table dryer white</v>
      </c>
      <c r="E937" t="str">
        <f t="shared" si="29"/>
        <v/>
      </c>
      <c r="F937" t="s">
        <v>2932</v>
      </c>
      <c r="G937" t="s">
        <v>2933</v>
      </c>
      <c r="H937" t="s">
        <v>2934</v>
      </c>
    </row>
    <row r="938" spans="1:8" x14ac:dyDescent="0.3">
      <c r="A938" t="s">
        <v>2935</v>
      </c>
      <c r="B938" t="s">
        <v>2737</v>
      </c>
      <c r="C938" cm="1">
        <f t="array" ref="C938">MIN(SEARCH({0,1,2,3,4,5,6,7,8,9},A938&amp;"0123456789"))</f>
        <v>34</v>
      </c>
      <c r="D938" t="str">
        <f t="shared" si="28"/>
        <v xml:space="preserve">Merito spray starch new original </v>
      </c>
      <c r="E938" t="str">
        <f t="shared" si="29"/>
        <v>500ml</v>
      </c>
      <c r="F938" t="s">
        <v>623</v>
      </c>
      <c r="G938" t="s">
        <v>2936</v>
      </c>
      <c r="H938" t="s">
        <v>2937</v>
      </c>
    </row>
    <row r="939" spans="1:8" x14ac:dyDescent="0.3">
      <c r="A939" t="s">
        <v>2938</v>
      </c>
      <c r="B939" t="s">
        <v>2737</v>
      </c>
      <c r="C939" cm="1">
        <f t="array" ref="C939">MIN(SEARCH({0,1,2,3,4,5,6,7,8,9},A939&amp;"0123456789"))</f>
        <v>38</v>
      </c>
      <c r="D939" t="str">
        <f t="shared" si="28"/>
        <v xml:space="preserve">Waitrose cotton flower ironing water </v>
      </c>
      <c r="E939" t="str">
        <f t="shared" si="29"/>
        <v>1ltr</v>
      </c>
      <c r="F939" t="s">
        <v>870</v>
      </c>
      <c r="G939" t="s">
        <v>2939</v>
      </c>
      <c r="H939" t="s">
        <v>2940</v>
      </c>
    </row>
    <row r="940" spans="1:8" x14ac:dyDescent="0.3">
      <c r="A940" t="s">
        <v>2941</v>
      </c>
      <c r="B940" t="s">
        <v>2737</v>
      </c>
      <c r="C940" cm="1">
        <f t="array" ref="C940">MIN(SEARCH({0,1,2,3,4,5,6,7,8,9},A940&amp;"0123456789"))</f>
        <v>34</v>
      </c>
      <c r="D940" t="str">
        <f t="shared" si="28"/>
        <v xml:space="preserve">Persil Low Foam Green Box Powder </v>
      </c>
      <c r="E940" t="str">
        <f t="shared" si="29"/>
        <v>3kg</v>
      </c>
      <c r="F940" t="s">
        <v>2942</v>
      </c>
      <c r="G940" t="s">
        <v>2943</v>
      </c>
      <c r="H940" t="s">
        <v>2944</v>
      </c>
    </row>
    <row r="941" spans="1:8" x14ac:dyDescent="0.3">
      <c r="A941" t="s">
        <v>2945</v>
      </c>
      <c r="B941" t="s">
        <v>2737</v>
      </c>
      <c r="C941" cm="1">
        <f t="array" ref="C941">MIN(SEARCH({0,1,2,3,4,5,6,7,8,9},A941&amp;"0123456789"))</f>
        <v>45</v>
      </c>
      <c r="D941" t="str">
        <f t="shared" si="28"/>
        <v xml:space="preserve">Tide laundry powder detergent jasmine scent </v>
      </c>
      <c r="E941" t="str">
        <f t="shared" si="29"/>
        <v>1.5kg</v>
      </c>
      <c r="F941" t="s">
        <v>828</v>
      </c>
      <c r="G941" t="s">
        <v>2946</v>
      </c>
      <c r="H941" t="s">
        <v>2947</v>
      </c>
    </row>
    <row r="942" spans="1:8" x14ac:dyDescent="0.3">
      <c r="A942" t="s">
        <v>2948</v>
      </c>
      <c r="B942" t="s">
        <v>2737</v>
      </c>
      <c r="C942" cm="1">
        <f t="array" ref="C942">MIN(SEARCH({0,1,2,3,4,5,6,7,8,9},A942&amp;"0123456789"))</f>
        <v>53</v>
      </c>
      <c r="D942" t="str">
        <f t="shared" si="28"/>
        <v xml:space="preserve">Tide Protect automatic antibacterial laundry powder </v>
      </c>
      <c r="E942" t="str">
        <f t="shared" si="29"/>
        <v>2.25kg</v>
      </c>
      <c r="F942" t="s">
        <v>1241</v>
      </c>
      <c r="G942" t="s">
        <v>2949</v>
      </c>
      <c r="H942" t="s">
        <v>2950</v>
      </c>
    </row>
    <row r="943" spans="1:8" x14ac:dyDescent="0.3">
      <c r="A943" t="s">
        <v>2951</v>
      </c>
      <c r="B943" t="s">
        <v>2737</v>
      </c>
      <c r="C943" cm="1">
        <f t="array" ref="C943">MIN(SEARCH({0,1,2,3,4,5,6,7,8,9},A943&amp;"0123456789"))</f>
        <v>58</v>
      </c>
      <c r="D943" t="str">
        <f t="shared" si="28"/>
        <v xml:space="preserve">Tide Protect semi automatic antibacterial laundry powder </v>
      </c>
      <c r="E943" t="str">
        <f t="shared" si="29"/>
        <v>2.25kg</v>
      </c>
      <c r="F943" t="s">
        <v>1241</v>
      </c>
      <c r="G943" t="s">
        <v>2952</v>
      </c>
      <c r="H943" t="s">
        <v>2953</v>
      </c>
    </row>
    <row r="944" spans="1:8" x14ac:dyDescent="0.3">
      <c r="A944" t="s">
        <v>2954</v>
      </c>
      <c r="B944" t="s">
        <v>2737</v>
      </c>
      <c r="C944" cm="1">
        <f t="array" ref="C944">MIN(SEARCH({0,1,2,3,4,5,6,7,8,9},A944&amp;"0123456789"))</f>
        <v>39</v>
      </c>
      <c r="D944" t="str">
        <f t="shared" si="28"/>
        <v xml:space="preserve">Ecoegg laundry egg refill fresh linen </v>
      </c>
      <c r="E944" t="str">
        <f t="shared" si="29"/>
        <v>50 washes 123g</v>
      </c>
      <c r="F944" t="s">
        <v>2004</v>
      </c>
      <c r="G944" t="s">
        <v>2955</v>
      </c>
      <c r="H944" t="s">
        <v>2956</v>
      </c>
    </row>
    <row r="945" spans="1:8" x14ac:dyDescent="0.3">
      <c r="A945" t="s">
        <v>2957</v>
      </c>
      <c r="B945" t="s">
        <v>2737</v>
      </c>
      <c r="C945" cm="1">
        <f t="array" ref="C945">MIN(SEARCH({0,1,2,3,4,5,6,7,8,9},A945&amp;"0123456789"))</f>
        <v>46</v>
      </c>
      <c r="D945" t="str">
        <f t="shared" si="28"/>
        <v xml:space="preserve">Tide laundry powder detergent original scent </v>
      </c>
      <c r="E945" t="str">
        <f t="shared" si="29"/>
        <v>260g</v>
      </c>
      <c r="F945" t="s">
        <v>2958</v>
      </c>
      <c r="G945" t="s">
        <v>2959</v>
      </c>
      <c r="H945" t="s">
        <v>2960</v>
      </c>
    </row>
    <row r="946" spans="1:8" x14ac:dyDescent="0.3">
      <c r="A946" t="s">
        <v>2961</v>
      </c>
      <c r="B946" t="s">
        <v>2737</v>
      </c>
      <c r="C946" cm="1">
        <f t="array" ref="C946">MIN(SEARCH({0,1,2,3,4,5,6,7,8,9},A946&amp;"0123456789"))</f>
        <v>43</v>
      </c>
      <c r="D946" t="str">
        <f t="shared" si="28"/>
        <v xml:space="preserve">Essential Waitrose Non Bio Laundry Powder </v>
      </c>
      <c r="E946" t="str">
        <f t="shared" si="29"/>
        <v>1.43kg</v>
      </c>
      <c r="F946" t="s">
        <v>2267</v>
      </c>
      <c r="G946" t="s">
        <v>2962</v>
      </c>
      <c r="H946" t="s">
        <v>2963</v>
      </c>
    </row>
    <row r="947" spans="1:8" x14ac:dyDescent="0.3">
      <c r="A947" t="s">
        <v>2964</v>
      </c>
      <c r="B947" t="s">
        <v>2737</v>
      </c>
      <c r="C947" cm="1">
        <f t="array" ref="C947">MIN(SEARCH({0,1,2,3,4,5,6,7,8,9},A947&amp;"0123456789"))</f>
        <v>34</v>
      </c>
      <c r="D947" t="str">
        <f t="shared" si="28"/>
        <v xml:space="preserve">Persil High Foam Blue Box Powder </v>
      </c>
      <c r="E947" t="str">
        <f t="shared" si="29"/>
        <v>1.5kg</v>
      </c>
      <c r="F947" t="s">
        <v>593</v>
      </c>
      <c r="G947" t="s">
        <v>2965</v>
      </c>
      <c r="H947" t="s">
        <v>2966</v>
      </c>
    </row>
    <row r="948" spans="1:8" x14ac:dyDescent="0.3">
      <c r="A948" t="s">
        <v>2967</v>
      </c>
      <c r="B948" t="s">
        <v>2737</v>
      </c>
      <c r="C948" cm="1">
        <f t="array" ref="C948">MIN(SEARCH({0,1,2,3,4,5,6,7,8,9},A948&amp;"0123456789"))</f>
        <v>63</v>
      </c>
      <c r="D948" t="str">
        <f t="shared" si="28"/>
        <v xml:space="preserve">Tide automatic laundry powder detergent with essence of downy </v>
      </c>
      <c r="E948" t="str">
        <f t="shared" si="29"/>
        <v>3kg</v>
      </c>
      <c r="F948" t="s">
        <v>1241</v>
      </c>
      <c r="G948" t="s">
        <v>2968</v>
      </c>
      <c r="H948" t="s">
        <v>2969</v>
      </c>
    </row>
    <row r="949" spans="1:8" x14ac:dyDescent="0.3">
      <c r="A949" t="s">
        <v>2970</v>
      </c>
      <c r="B949" t="s">
        <v>2737</v>
      </c>
      <c r="C949" cm="1">
        <f t="array" ref="C949">MIN(SEARCH({0,1,2,3,4,5,6,7,8,9},A949&amp;"0123456789"))</f>
        <v>42</v>
      </c>
      <c r="D949" t="str">
        <f t="shared" si="28"/>
        <v xml:space="preserve">Ecoegg laundry egg refill spring blossom </v>
      </c>
      <c r="E949" t="str">
        <f t="shared" si="29"/>
        <v>50 washes 123g</v>
      </c>
      <c r="F949" t="s">
        <v>2004</v>
      </c>
      <c r="G949" t="s">
        <v>2971</v>
      </c>
      <c r="H949" t="s">
        <v>2972</v>
      </c>
    </row>
    <row r="950" spans="1:8" x14ac:dyDescent="0.3">
      <c r="A950" t="s">
        <v>2973</v>
      </c>
      <c r="B950" t="s">
        <v>2737</v>
      </c>
      <c r="C950" cm="1">
        <f t="array" ref="C950">MIN(SEARCH({0,1,2,3,4,5,6,7,8,9},A950&amp;"0123456789"))</f>
        <v>49</v>
      </c>
      <c r="D950" t="str">
        <f t="shared" si="28"/>
        <v xml:space="preserve">Ariel Automatic anti bacterial detergent powder </v>
      </c>
      <c r="E950" t="str">
        <f t="shared" si="29"/>
        <v>2.25kg</v>
      </c>
      <c r="F950" t="s">
        <v>2921</v>
      </c>
      <c r="G950" t="s">
        <v>2974</v>
      </c>
      <c r="H950" t="s">
        <v>2975</v>
      </c>
    </row>
    <row r="951" spans="1:8" x14ac:dyDescent="0.3">
      <c r="A951" t="s">
        <v>2976</v>
      </c>
      <c r="B951" t="s">
        <v>2737</v>
      </c>
      <c r="C951" cm="1">
        <f t="array" ref="C951">MIN(SEARCH({0,1,2,3,4,5,6,7,8,9},A951&amp;"0123456789"))</f>
        <v>22</v>
      </c>
      <c r="D951" t="str">
        <f t="shared" si="28"/>
        <v xml:space="preserve">Clorox Clothes White </v>
      </c>
      <c r="E951" t="str">
        <f t="shared" si="29"/>
        <v>900ml</v>
      </c>
      <c r="F951" t="s">
        <v>1266</v>
      </c>
      <c r="G951" t="s">
        <v>2977</v>
      </c>
      <c r="H951" t="s">
        <v>2978</v>
      </c>
    </row>
    <row r="952" spans="1:8" x14ac:dyDescent="0.3">
      <c r="A952" t="s">
        <v>2979</v>
      </c>
      <c r="B952" t="s">
        <v>2737</v>
      </c>
      <c r="C952" cm="1">
        <f t="array" ref="C952">MIN(SEARCH({0,1,2,3,4,5,6,7,8,9},A952&amp;"0123456789"))</f>
        <v>37</v>
      </c>
      <c r="D952" t="str">
        <f t="shared" si="28"/>
        <v xml:space="preserve">Dr Beckmann glowhite super whitener </v>
      </c>
      <c r="E952" t="str">
        <f t="shared" si="29"/>
        <v>40g</v>
      </c>
      <c r="F952" t="s">
        <v>835</v>
      </c>
      <c r="G952" t="s">
        <v>2980</v>
      </c>
      <c r="H952" t="s">
        <v>2981</v>
      </c>
    </row>
    <row r="953" spans="1:8" x14ac:dyDescent="0.3">
      <c r="A953" t="s">
        <v>2982</v>
      </c>
      <c r="B953" t="s">
        <v>2737</v>
      </c>
      <c r="C953" cm="1">
        <f t="array" ref="C953">MIN(SEARCH({0,1,2,3,4,5,6,7,8,9},A953&amp;"0123456789"))</f>
        <v>36</v>
      </c>
      <c r="D953" t="str">
        <f t="shared" si="28"/>
        <v xml:space="preserve">Dr Beckmann stain remover ball pen </v>
      </c>
      <c r="E953" t="str">
        <f t="shared" si="29"/>
        <v>50ml</v>
      </c>
      <c r="F953" t="s">
        <v>467</v>
      </c>
      <c r="G953" t="s">
        <v>2983</v>
      </c>
      <c r="H953" t="s">
        <v>2984</v>
      </c>
    </row>
    <row r="954" spans="1:8" x14ac:dyDescent="0.3">
      <c r="A954" t="s">
        <v>2985</v>
      </c>
      <c r="B954" t="s">
        <v>2737</v>
      </c>
      <c r="C954" cm="1">
        <f t="array" ref="C954">MIN(SEARCH({0,1,2,3,4,5,6,7,8,9},A954&amp;"0123456789"))</f>
        <v>39</v>
      </c>
      <c r="D954" t="str">
        <f t="shared" si="28"/>
        <v xml:space="preserve">Dr Beckmann stain spray deo and sweat </v>
      </c>
      <c r="E954" t="str">
        <f t="shared" si="29"/>
        <v>375ml</v>
      </c>
      <c r="F954" t="s">
        <v>1081</v>
      </c>
      <c r="G954" t="s">
        <v>2986</v>
      </c>
      <c r="H954" t="s">
        <v>2987</v>
      </c>
    </row>
    <row r="955" spans="1:8" x14ac:dyDescent="0.3">
      <c r="A955" t="s">
        <v>2988</v>
      </c>
      <c r="B955" t="s">
        <v>2737</v>
      </c>
      <c r="C955" cm="1">
        <f t="array" ref="C955">MIN(SEARCH({0,1,2,3,4,5,6,7,8,9},A955&amp;"0123456789"))</f>
        <v>22</v>
      </c>
      <c r="D955" t="str">
        <f t="shared" si="28"/>
        <v xml:space="preserve">Clorox Clothes White </v>
      </c>
      <c r="E955" t="str">
        <f t="shared" si="29"/>
        <v>500ml</v>
      </c>
      <c r="F955" t="s">
        <v>108</v>
      </c>
      <c r="G955" t="s">
        <v>2989</v>
      </c>
      <c r="H955" t="s">
        <v>2990</v>
      </c>
    </row>
    <row r="956" spans="1:8" x14ac:dyDescent="0.3">
      <c r="A956" t="s">
        <v>2991</v>
      </c>
      <c r="B956" t="s">
        <v>2737</v>
      </c>
      <c r="C956" cm="1">
        <f t="array" ref="C956">MIN(SEARCH({0,1,2,3,4,5,6,7,8,9},A956&amp;"0123456789"))</f>
        <v>42</v>
      </c>
      <c r="D956" t="str">
        <f t="shared" si="28"/>
        <v xml:space="preserve">Dr Beckmann stain remover fat grease oil </v>
      </c>
      <c r="E956" t="str">
        <f t="shared" si="29"/>
        <v>50ml</v>
      </c>
      <c r="F956" t="s">
        <v>467</v>
      </c>
      <c r="G956" t="s">
        <v>2992</v>
      </c>
      <c r="H956" t="s">
        <v>2993</v>
      </c>
    </row>
    <row r="957" spans="1:8" x14ac:dyDescent="0.3">
      <c r="A957" t="s">
        <v>2994</v>
      </c>
      <c r="B957" t="s">
        <v>2737</v>
      </c>
      <c r="C957" cm="1">
        <f t="array" ref="C957">MIN(SEARCH({0,1,2,3,4,5,6,7,8,9},A957&amp;"0123456789"))</f>
        <v>40</v>
      </c>
      <c r="D957" t="str">
        <f t="shared" si="28"/>
        <v xml:space="preserve">Vanish Fabric Stain Remover White Gold </v>
      </c>
      <c r="E957" t="str">
        <f t="shared" si="29"/>
        <v>900g</v>
      </c>
      <c r="F957" t="s">
        <v>2995</v>
      </c>
      <c r="G957" t="s">
        <v>2996</v>
      </c>
      <c r="H957" t="s">
        <v>2997</v>
      </c>
    </row>
    <row r="958" spans="1:8" x14ac:dyDescent="0.3">
      <c r="A958" t="s">
        <v>2998</v>
      </c>
      <c r="B958" t="s">
        <v>2737</v>
      </c>
      <c r="C958" cm="1">
        <f t="array" ref="C958">MIN(SEARCH({0,1,2,3,4,5,6,7,8,9},A958&amp;"0123456789"))</f>
        <v>46</v>
      </c>
      <c r="D958" t="str">
        <f t="shared" si="28"/>
        <v xml:space="preserve">Essential Waitrose stain remover for colours </v>
      </c>
      <c r="E958" t="str">
        <f t="shared" si="29"/>
        <v>500g</v>
      </c>
      <c r="F958" t="s">
        <v>784</v>
      </c>
      <c r="G958" t="s">
        <v>2999</v>
      </c>
      <c r="H958" t="s">
        <v>3000</v>
      </c>
    </row>
    <row r="959" spans="1:8" x14ac:dyDescent="0.3">
      <c r="A959" t="s">
        <v>3001</v>
      </c>
      <c r="B959" t="s">
        <v>2737</v>
      </c>
      <c r="C959" cm="1">
        <f t="array" ref="C959">MIN(SEARCH({0,1,2,3,4,5,6,7,8,9},A959&amp;"0123456789"))</f>
        <v>55</v>
      </c>
      <c r="D959" t="str">
        <f t="shared" si="28"/>
        <v xml:space="preserve">Vanish Oxi Action fabric stain remover pre wash spray </v>
      </c>
      <c r="E959" t="str">
        <f t="shared" si="29"/>
        <v>500ml</v>
      </c>
      <c r="F959" t="s">
        <v>392</v>
      </c>
      <c r="G959" t="s">
        <v>3002</v>
      </c>
      <c r="H959" t="s">
        <v>3003</v>
      </c>
    </row>
    <row r="960" spans="1:8" x14ac:dyDescent="0.3">
      <c r="A960" t="s">
        <v>3004</v>
      </c>
      <c r="B960" t="s">
        <v>2737</v>
      </c>
      <c r="C960" cm="1">
        <f t="array" ref="C960">MIN(SEARCH({0,1,2,3,4,5,6,7,8,9},A960&amp;"0123456789"))</f>
        <v>29</v>
      </c>
      <c r="D960" t="str">
        <f t="shared" si="28"/>
        <v>Fabtex tumble dryer sheets x</v>
      </c>
      <c r="E960" t="str">
        <f t="shared" si="29"/>
        <v>40</v>
      </c>
      <c r="F960" t="s">
        <v>847</v>
      </c>
      <c r="G960" t="s">
        <v>3005</v>
      </c>
      <c r="H960" t="s">
        <v>3006</v>
      </c>
    </row>
    <row r="961" spans="1:8" x14ac:dyDescent="0.3">
      <c r="A961" t="s">
        <v>3007</v>
      </c>
      <c r="B961" t="s">
        <v>2737</v>
      </c>
      <c r="C961" cm="1">
        <f t="array" ref="C961">MIN(SEARCH({0,1,2,3,4,5,6,7,8,9},A961&amp;"0123456789"))</f>
        <v>34</v>
      </c>
      <c r="D961" t="str">
        <f t="shared" si="28"/>
        <v xml:space="preserve">Ecoegg dryer eggs spring blossom </v>
      </c>
      <c r="E961" t="str">
        <f t="shared" si="29"/>
        <v>163g</v>
      </c>
      <c r="F961" t="s">
        <v>892</v>
      </c>
      <c r="G961" t="s">
        <v>3008</v>
      </c>
      <c r="H961" t="s">
        <v>3009</v>
      </c>
    </row>
    <row r="962" spans="1:8" x14ac:dyDescent="0.3">
      <c r="A962" t="s">
        <v>3010</v>
      </c>
      <c r="B962" t="s">
        <v>2737</v>
      </c>
      <c r="C962" cm="1">
        <f t="array" ref="C962">MIN(SEARCH({0,1,2,3,4,5,6,7,8,9},A962&amp;"0123456789"))</f>
        <v>30</v>
      </c>
      <c r="D962" t="str">
        <f t="shared" si="28"/>
        <v xml:space="preserve">Merito starch spray original </v>
      </c>
      <c r="E962" t="str">
        <f t="shared" si="29"/>
        <v>400ml</v>
      </c>
      <c r="F962" t="s">
        <v>201</v>
      </c>
      <c r="G962" t="s">
        <v>3011</v>
      </c>
      <c r="H962" t="s">
        <v>3012</v>
      </c>
    </row>
    <row r="963" spans="1:8" x14ac:dyDescent="0.3">
      <c r="A963" t="s">
        <v>3013</v>
      </c>
      <c r="B963" t="s">
        <v>2737</v>
      </c>
      <c r="C963" cm="1">
        <f t="array" ref="C963">MIN(SEARCH({0,1,2,3,4,5,6,7,8,9},A963&amp;"0123456789"))</f>
        <v>34</v>
      </c>
      <c r="D963" t="str">
        <f t="shared" ref="D963:D1026" si="30">LEFT(A963, C963-1)</f>
        <v xml:space="preserve">Merito Fresh Scent ironing spray </v>
      </c>
      <c r="E963" t="str">
        <f t="shared" ref="E963:E1026" si="31">RIGHT(A963, LEN(A963)-C963+1)</f>
        <v>500ml</v>
      </c>
      <c r="F963" t="s">
        <v>1538</v>
      </c>
      <c r="G963" t="s">
        <v>3014</v>
      </c>
      <c r="H963" t="s">
        <v>3015</v>
      </c>
    </row>
    <row r="964" spans="1:8" x14ac:dyDescent="0.3">
      <c r="A964" t="s">
        <v>3016</v>
      </c>
      <c r="B964" t="s">
        <v>2737</v>
      </c>
      <c r="C964" cm="1">
        <f t="array" ref="C964">MIN(SEARCH({0,1,2,3,4,5,6,7,8,9},A964&amp;"0123456789"))</f>
        <v>31</v>
      </c>
      <c r="D964" t="str">
        <f t="shared" si="30"/>
        <v xml:space="preserve">Ecoegg dryer eggs fresh linen </v>
      </c>
      <c r="E964" t="str">
        <f t="shared" si="31"/>
        <v>163g</v>
      </c>
      <c r="F964" t="s">
        <v>892</v>
      </c>
      <c r="G964" t="s">
        <v>3017</v>
      </c>
      <c r="H964" t="s">
        <v>3018</v>
      </c>
    </row>
    <row r="965" spans="1:8" x14ac:dyDescent="0.3">
      <c r="A965" t="s">
        <v>3019</v>
      </c>
      <c r="B965" t="s">
        <v>2737</v>
      </c>
      <c r="C965" cm="1">
        <f t="array" ref="C965">MIN(SEARCH({0,1,2,3,4,5,6,7,8,9},A965&amp;"0123456789"))</f>
        <v>39</v>
      </c>
      <c r="D965" t="str">
        <f t="shared" si="30"/>
        <v>Lock &amp; Lock strong clothes drying rack</v>
      </c>
      <c r="E965" t="str">
        <f t="shared" si="31"/>
        <v/>
      </c>
      <c r="F965" t="s">
        <v>3020</v>
      </c>
      <c r="G965" t="s">
        <v>3021</v>
      </c>
      <c r="H965" t="s">
        <v>3022</v>
      </c>
    </row>
    <row r="966" spans="1:8" x14ac:dyDescent="0.3">
      <c r="A966" t="s">
        <v>3023</v>
      </c>
      <c r="B966" t="s">
        <v>2737</v>
      </c>
      <c r="C966" cm="1">
        <f t="array" ref="C966">MIN(SEARCH({0,1,2,3,4,5,6,7,8,9},A966&amp;"0123456789"))</f>
        <v>37</v>
      </c>
      <c r="D966" t="str">
        <f t="shared" si="30"/>
        <v xml:space="preserve">Essential Waitrose de-ionised water </v>
      </c>
      <c r="E966" t="str">
        <f t="shared" si="31"/>
        <v>1ltr</v>
      </c>
      <c r="F966" t="s">
        <v>870</v>
      </c>
      <c r="G966" t="s">
        <v>3024</v>
      </c>
      <c r="H966" t="s">
        <v>3025</v>
      </c>
    </row>
    <row r="967" spans="1:8" x14ac:dyDescent="0.3">
      <c r="A967" t="s">
        <v>3026</v>
      </c>
      <c r="B967" t="s">
        <v>2737</v>
      </c>
      <c r="C967" cm="1">
        <f t="array" ref="C967">MIN(SEARCH({0,1,2,3,4,5,6,7,8,9},A967&amp;"0123456789"))</f>
        <v>48</v>
      </c>
      <c r="D967" t="str">
        <f t="shared" si="30"/>
        <v xml:space="preserve">Downy concentrate fabric softener dream garden </v>
      </c>
      <c r="E967" t="str">
        <f t="shared" si="31"/>
        <v>1ltr</v>
      </c>
      <c r="F967" t="s">
        <v>920</v>
      </c>
      <c r="G967" t="s">
        <v>3027</v>
      </c>
      <c r="H967" t="s">
        <v>3028</v>
      </c>
    </row>
    <row r="968" spans="1:8" x14ac:dyDescent="0.3">
      <c r="A968" t="s">
        <v>3029</v>
      </c>
      <c r="B968" t="s">
        <v>2737</v>
      </c>
      <c r="C968" cm="1">
        <f t="array" ref="C968">MIN(SEARCH({0,1,2,3,4,5,6,7,8,9},A968&amp;"0123456789"))</f>
        <v>43</v>
      </c>
      <c r="D968" t="str">
        <f t="shared" si="30"/>
        <v xml:space="preserve">Comfort concentrated baby fabric softener </v>
      </c>
      <c r="E968" t="str">
        <f t="shared" si="31"/>
        <v>1.5ltr</v>
      </c>
      <c r="F968" t="s">
        <v>127</v>
      </c>
      <c r="G968" t="s">
        <v>3030</v>
      </c>
      <c r="H968" t="s">
        <v>3031</v>
      </c>
    </row>
    <row r="969" spans="1:8" x14ac:dyDescent="0.3">
      <c r="A969" t="s">
        <v>3032</v>
      </c>
      <c r="B969" t="s">
        <v>2737</v>
      </c>
      <c r="C969" cm="1">
        <f t="array" ref="C969">MIN(SEARCH({0,1,2,3,4,5,6,7,8,9},A969&amp;"0123456789"))</f>
        <v>37</v>
      </c>
      <c r="D969" t="str">
        <f t="shared" si="30"/>
        <v>Fabtex colour fresh laundry sheets x</v>
      </c>
      <c r="E969" t="str">
        <f t="shared" si="31"/>
        <v>14</v>
      </c>
      <c r="F969" t="s">
        <v>847</v>
      </c>
      <c r="G969" t="s">
        <v>3033</v>
      </c>
      <c r="H969" t="s">
        <v>3034</v>
      </c>
    </row>
    <row r="970" spans="1:8" x14ac:dyDescent="0.3">
      <c r="A970" t="s">
        <v>3035</v>
      </c>
      <c r="B970" t="s">
        <v>2737</v>
      </c>
      <c r="C970" cm="1">
        <f t="array" ref="C970">MIN(SEARCH({0,1,2,3,4,5,6,7,8,9},A970&amp;"0123456789"))</f>
        <v>36</v>
      </c>
      <c r="D970" t="str">
        <f t="shared" si="30"/>
        <v xml:space="preserve">Comfort flora soft fabric softener </v>
      </c>
      <c r="E970" t="str">
        <f t="shared" si="31"/>
        <v>2ltr</v>
      </c>
      <c r="F970" t="s">
        <v>534</v>
      </c>
      <c r="G970" t="s">
        <v>3036</v>
      </c>
      <c r="H970" t="s">
        <v>3037</v>
      </c>
    </row>
    <row r="971" spans="1:8" x14ac:dyDescent="0.3">
      <c r="A971" t="s">
        <v>3038</v>
      </c>
      <c r="B971" t="s">
        <v>2737</v>
      </c>
      <c r="C971" cm="1">
        <f t="array" ref="C971">MIN(SEARCH({0,1,2,3,4,5,6,7,8,9},A971&amp;"0123456789"))</f>
        <v>46</v>
      </c>
      <c r="D971" t="str">
        <f t="shared" si="30"/>
        <v xml:space="preserve">Downy Concentrate Fabric Softener Valley Dew </v>
      </c>
      <c r="E971" t="str">
        <f t="shared" si="31"/>
        <v>3ltr</v>
      </c>
      <c r="F971" t="s">
        <v>1360</v>
      </c>
      <c r="G971" t="s">
        <v>3039</v>
      </c>
      <c r="H971" t="s">
        <v>3040</v>
      </c>
    </row>
    <row r="972" spans="1:8" x14ac:dyDescent="0.3">
      <c r="A972" t="s">
        <v>3041</v>
      </c>
      <c r="B972" t="s">
        <v>2737</v>
      </c>
      <c r="C972" cm="1">
        <f t="array" ref="C972">MIN(SEARCH({0,1,2,3,4,5,6,7,8,9},A972&amp;"0123456789"))</f>
        <v>56</v>
      </c>
      <c r="D972" t="str">
        <f t="shared" si="30"/>
        <v xml:space="preserve">Essential Waitrose fabric conditioner concentrate pure </v>
      </c>
      <c r="E972" t="str">
        <f t="shared" si="31"/>
        <v>1ltr</v>
      </c>
      <c r="F972" t="s">
        <v>131</v>
      </c>
      <c r="G972" t="s">
        <v>3042</v>
      </c>
      <c r="H972" t="s">
        <v>3043</v>
      </c>
    </row>
    <row r="973" spans="1:8" x14ac:dyDescent="0.3">
      <c r="A973" t="s">
        <v>3044</v>
      </c>
      <c r="B973" t="s">
        <v>2737</v>
      </c>
      <c r="C973" cm="1">
        <f t="array" ref="C973">MIN(SEARCH({0,1,2,3,4,5,6,7,8,9},A973&amp;"0123456789"))</f>
        <v>34</v>
      </c>
      <c r="D973" t="str">
        <f t="shared" si="30"/>
        <v xml:space="preserve">Dr Beckmann fabric odour remover </v>
      </c>
      <c r="E973" t="str">
        <f t="shared" si="31"/>
        <v>500ml</v>
      </c>
      <c r="F973" t="s">
        <v>1522</v>
      </c>
      <c r="G973" t="s">
        <v>3045</v>
      </c>
      <c r="H973" t="s">
        <v>3046</v>
      </c>
    </row>
    <row r="974" spans="1:8" x14ac:dyDescent="0.3">
      <c r="A974" t="s">
        <v>3047</v>
      </c>
      <c r="B974" t="s">
        <v>2737</v>
      </c>
      <c r="C974" cm="1">
        <f t="array" ref="C974">MIN(SEARCH({0,1,2,3,4,5,6,7,8,9},A974&amp;"0123456789"))</f>
        <v>52</v>
      </c>
      <c r="D974" t="str">
        <f t="shared" si="30"/>
        <v xml:space="preserve">Comfort concentrated orchid &amp; musk fabric softener </v>
      </c>
      <c r="E974" t="str">
        <f t="shared" si="31"/>
        <v>1.5ltr</v>
      </c>
      <c r="F974" t="s">
        <v>127</v>
      </c>
      <c r="G974" t="s">
        <v>3048</v>
      </c>
      <c r="H974" t="s">
        <v>3049</v>
      </c>
    </row>
    <row r="975" spans="1:8" x14ac:dyDescent="0.3">
      <c r="A975" t="s">
        <v>3050</v>
      </c>
      <c r="B975" t="s">
        <v>2737</v>
      </c>
      <c r="C975" cm="1">
        <f t="array" ref="C975">MIN(SEARCH({0,1,2,3,4,5,6,7,8,9},A975&amp;"0123456789"))</f>
        <v>49</v>
      </c>
      <c r="D975" t="str">
        <f t="shared" si="30"/>
        <v xml:space="preserve">Comfort Naturals lush bamboo fabric conditioner </v>
      </c>
      <c r="E975" t="str">
        <f t="shared" si="31"/>
        <v>1.4ltr</v>
      </c>
      <c r="F975" t="s">
        <v>2267</v>
      </c>
      <c r="G975" t="s">
        <v>3051</v>
      </c>
      <c r="H975" t="s">
        <v>3052</v>
      </c>
    </row>
    <row r="976" spans="1:8" x14ac:dyDescent="0.3">
      <c r="A976" t="s">
        <v>3053</v>
      </c>
      <c r="B976" t="s">
        <v>2737</v>
      </c>
      <c r="C976" cm="1">
        <f t="array" ref="C976">MIN(SEARCH({0,1,2,3,4,5,6,7,8,9},A976&amp;"0123456789"))</f>
        <v>43</v>
      </c>
      <c r="D976" t="str">
        <f t="shared" si="30"/>
        <v xml:space="preserve">Downy fabric refresher spray dream garden </v>
      </c>
      <c r="E976" t="str">
        <f t="shared" si="31"/>
        <v>800ml</v>
      </c>
      <c r="F976" t="s">
        <v>2346</v>
      </c>
      <c r="G976" t="s">
        <v>3054</v>
      </c>
      <c r="H976" t="s">
        <v>3055</v>
      </c>
    </row>
    <row r="977" spans="1:8" x14ac:dyDescent="0.3">
      <c r="A977" t="s">
        <v>3056</v>
      </c>
      <c r="B977" t="s">
        <v>2737</v>
      </c>
      <c r="C977" cm="1">
        <f t="array" ref="C977">MIN(SEARCH({0,1,2,3,4,5,6,7,8,9},A977&amp;"0123456789"))</f>
        <v>67</v>
      </c>
      <c r="D977" t="str">
        <f t="shared" si="30"/>
        <v xml:space="preserve">Downy Perfume Collection Concentrate Fabric Softener Feel Relaxed </v>
      </c>
      <c r="E977" t="str">
        <f t="shared" si="31"/>
        <v>1.38ltr</v>
      </c>
      <c r="F977" t="s">
        <v>603</v>
      </c>
      <c r="G977" t="s">
        <v>3057</v>
      </c>
      <c r="H977" t="s">
        <v>3058</v>
      </c>
    </row>
    <row r="978" spans="1:8" x14ac:dyDescent="0.3">
      <c r="A978" t="s">
        <v>3059</v>
      </c>
      <c r="B978" t="s">
        <v>2737</v>
      </c>
      <c r="C978" cm="1">
        <f t="array" ref="C978">MIN(SEARCH({0,1,2,3,4,5,6,7,8,9},A978&amp;"0123456789"))</f>
        <v>66</v>
      </c>
      <c r="D978" t="str">
        <f t="shared" si="30"/>
        <v xml:space="preserve">Comfort ultimate care orchid &amp; musk concentrated fabric softener </v>
      </c>
      <c r="E978" t="str">
        <f t="shared" si="31"/>
        <v>1l</v>
      </c>
      <c r="F978" t="s">
        <v>1421</v>
      </c>
      <c r="G978" t="s">
        <v>3060</v>
      </c>
      <c r="H978" t="s">
        <v>3061</v>
      </c>
    </row>
    <row r="979" spans="1:8" x14ac:dyDescent="0.3">
      <c r="A979" t="s">
        <v>3062</v>
      </c>
      <c r="B979" t="s">
        <v>2737</v>
      </c>
      <c r="C979" cm="1">
        <f t="array" ref="C979">MIN(SEARCH({0,1,2,3,4,5,6,7,8,9},A979&amp;"0123456789"))</f>
        <v>59</v>
      </c>
      <c r="D979" t="str">
        <f t="shared" si="30"/>
        <v xml:space="preserve">Comfort concentrated fabric conditioner honeysuckle pouch </v>
      </c>
      <c r="E979" t="str">
        <f t="shared" si="31"/>
        <v>1ltr</v>
      </c>
      <c r="F979" t="s">
        <v>201</v>
      </c>
      <c r="G979" t="s">
        <v>3063</v>
      </c>
      <c r="H979" t="s">
        <v>3064</v>
      </c>
    </row>
    <row r="980" spans="1:8" x14ac:dyDescent="0.3">
      <c r="A980" t="s">
        <v>3065</v>
      </c>
      <c r="B980" t="s">
        <v>2737</v>
      </c>
      <c r="C980" cm="1">
        <f t="array" ref="C980">MIN(SEARCH({0,1,2,3,4,5,6,7,8,9},A980&amp;"0123456789"))</f>
        <v>49</v>
      </c>
      <c r="D980" t="str">
        <f t="shared" si="30"/>
        <v xml:space="preserve">Comfort baby fabric softener for sensitive skin </v>
      </c>
      <c r="E980" t="str">
        <f t="shared" si="31"/>
        <v>1L</v>
      </c>
      <c r="F980" t="s">
        <v>804</v>
      </c>
      <c r="G980" t="s">
        <v>3066</v>
      </c>
      <c r="H980" t="s">
        <v>3067</v>
      </c>
    </row>
    <row r="981" spans="1:8" x14ac:dyDescent="0.3">
      <c r="A981" t="s">
        <v>3068</v>
      </c>
      <c r="B981" t="s">
        <v>2737</v>
      </c>
      <c r="C981" cm="1">
        <f t="array" ref="C981">MIN(SEARCH({0,1,2,3,4,5,6,7,8,9},A981&amp;"0123456789"))</f>
        <v>34</v>
      </c>
      <c r="D981" t="str">
        <f t="shared" si="30"/>
        <v xml:space="preserve">Tide automatic laundry power gel </v>
      </c>
      <c r="E981" t="str">
        <f t="shared" si="31"/>
        <v>1.8ltr</v>
      </c>
      <c r="F981" t="s">
        <v>3069</v>
      </c>
      <c r="G981" t="s">
        <v>3070</v>
      </c>
      <c r="H981" t="s">
        <v>3071</v>
      </c>
    </row>
    <row r="982" spans="1:8" x14ac:dyDescent="0.3">
      <c r="A982" t="s">
        <v>3072</v>
      </c>
      <c r="B982" t="s">
        <v>2737</v>
      </c>
      <c r="C982" cm="1">
        <f t="array" ref="C982">MIN(SEARCH({0,1,2,3,4,5,6,7,8,9},A982&amp;"0123456789"))</f>
        <v>38</v>
      </c>
      <c r="D982" t="str">
        <f t="shared" si="30"/>
        <v xml:space="preserve">Ecover black and dark laundry liquid </v>
      </c>
      <c r="E982" t="str">
        <f t="shared" si="31"/>
        <v>1l</v>
      </c>
      <c r="F982" t="s">
        <v>438</v>
      </c>
      <c r="G982" t="s">
        <v>3073</v>
      </c>
      <c r="H982" t="s">
        <v>3074</v>
      </c>
    </row>
    <row r="983" spans="1:8" x14ac:dyDescent="0.3">
      <c r="A983" t="s">
        <v>3075</v>
      </c>
      <c r="B983" t="s">
        <v>2737</v>
      </c>
      <c r="C983" cm="1">
        <f t="array" ref="C983">MIN(SEARCH({0,1,2,3,4,5,6,7,8,9},A983&amp;"0123456789"))</f>
        <v>31</v>
      </c>
      <c r="D983" t="str">
        <f t="shared" si="30"/>
        <v xml:space="preserve">Persil concentrated power gel </v>
      </c>
      <c r="E983" t="str">
        <f t="shared" si="31"/>
        <v>1ltr</v>
      </c>
      <c r="F983" t="s">
        <v>828</v>
      </c>
      <c r="G983" t="s">
        <v>3076</v>
      </c>
      <c r="H983" t="s">
        <v>3077</v>
      </c>
    </row>
    <row r="984" spans="1:8" x14ac:dyDescent="0.3">
      <c r="A984" t="s">
        <v>3078</v>
      </c>
      <c r="B984" t="s">
        <v>2737</v>
      </c>
      <c r="C984" cm="1">
        <f t="array" ref="C984">MIN(SEARCH({0,1,2,3,4,5,6,7,8,9},A984&amp;"0123456789"))</f>
        <v>61</v>
      </c>
      <c r="D984" t="str">
        <f t="shared" si="30"/>
        <v xml:space="preserve">Tide abaya automatic liquid detergent with essence of downy </v>
      </c>
      <c r="E984" t="str">
        <f t="shared" si="31"/>
        <v>1.85ltr</v>
      </c>
      <c r="F984" t="s">
        <v>3069</v>
      </c>
      <c r="G984" t="s">
        <v>3079</v>
      </c>
      <c r="H984" t="s">
        <v>3080</v>
      </c>
    </row>
    <row r="985" spans="1:8" x14ac:dyDescent="0.3">
      <c r="A985" t="s">
        <v>3081</v>
      </c>
      <c r="B985" t="s">
        <v>2737</v>
      </c>
      <c r="C985" cm="1">
        <f t="array" ref="C985">MIN(SEARCH({0,1,2,3,4,5,6,7,8,9},A985&amp;"0123456789"))</f>
        <v>23</v>
      </c>
      <c r="D985" t="str">
        <f t="shared" si="30"/>
        <v xml:space="preserve">Ariel liquid Original </v>
      </c>
      <c r="E985" t="str">
        <f t="shared" si="31"/>
        <v>2.8l</v>
      </c>
      <c r="F985" t="s">
        <v>2793</v>
      </c>
      <c r="G985" t="s">
        <v>3082</v>
      </c>
      <c r="H985" t="s">
        <v>3083</v>
      </c>
    </row>
    <row r="986" spans="1:8" x14ac:dyDescent="0.3">
      <c r="A986" t="s">
        <v>3084</v>
      </c>
      <c r="B986" t="s">
        <v>2737</v>
      </c>
      <c r="C986" cm="1">
        <f t="array" ref="C986">MIN(SEARCH({0,1,2,3,4,5,6,7,8,9},A986&amp;"0123456789"))</f>
        <v>26</v>
      </c>
      <c r="D986" t="str">
        <f t="shared" si="30"/>
        <v xml:space="preserve">Arial regular capsules x </v>
      </c>
      <c r="E986" t="str">
        <f t="shared" si="31"/>
        <v>15</v>
      </c>
      <c r="F986" t="s">
        <v>1130</v>
      </c>
      <c r="G986" t="s">
        <v>3085</v>
      </c>
      <c r="H986" t="s">
        <v>3086</v>
      </c>
    </row>
    <row r="987" spans="1:8" x14ac:dyDescent="0.3">
      <c r="A987" t="s">
        <v>3087</v>
      </c>
      <c r="B987" t="s">
        <v>2737</v>
      </c>
      <c r="C987" cm="1">
        <f t="array" ref="C987">MIN(SEARCH({0,1,2,3,4,5,6,7,8,9},A987&amp;"0123456789"))</f>
        <v>33</v>
      </c>
      <c r="D987" t="str">
        <f t="shared" si="30"/>
        <v xml:space="preserve">Ecover laundry liquid universal </v>
      </c>
      <c r="E987" t="str">
        <f t="shared" si="31"/>
        <v>1ltr</v>
      </c>
      <c r="F987" t="s">
        <v>438</v>
      </c>
      <c r="G987" t="s">
        <v>3088</v>
      </c>
      <c r="H987" t="s">
        <v>3089</v>
      </c>
    </row>
    <row r="988" spans="1:8" x14ac:dyDescent="0.3">
      <c r="A988" t="s">
        <v>3090</v>
      </c>
      <c r="B988" t="s">
        <v>2737</v>
      </c>
      <c r="C988" cm="1">
        <f t="array" ref="C988">MIN(SEARCH({0,1,2,3,4,5,6,7,8,9},A988&amp;"0123456789"))</f>
        <v>40</v>
      </c>
      <c r="D988" t="str">
        <f t="shared" si="30"/>
        <v xml:space="preserve">Persil concentrated power gel low foam </v>
      </c>
      <c r="E988" t="str">
        <f t="shared" si="31"/>
        <v>3ltr</v>
      </c>
      <c r="F988" t="s">
        <v>3091</v>
      </c>
      <c r="G988" t="s">
        <v>3092</v>
      </c>
      <c r="H988" t="s">
        <v>3093</v>
      </c>
    </row>
    <row r="989" spans="1:8" x14ac:dyDescent="0.3">
      <c r="A989" t="s">
        <v>3094</v>
      </c>
      <c r="B989" t="s">
        <v>2737</v>
      </c>
      <c r="C989" cm="1">
        <f t="array" ref="C989">MIN(SEARCH({0,1,2,3,4,5,6,7,8,9},A989&amp;"0123456789"))</f>
        <v>25</v>
      </c>
      <c r="D989" t="str">
        <f t="shared" si="30"/>
        <v xml:space="preserve">Clorox Clothes Original </v>
      </c>
      <c r="E989" t="str">
        <f t="shared" si="31"/>
        <v>900ml</v>
      </c>
      <c r="F989" t="s">
        <v>927</v>
      </c>
      <c r="G989" t="s">
        <v>3095</v>
      </c>
      <c r="H989" t="s">
        <v>3096</v>
      </c>
    </row>
    <row r="990" spans="1:8" x14ac:dyDescent="0.3">
      <c r="A990" t="s">
        <v>3097</v>
      </c>
      <c r="B990" t="s">
        <v>2737</v>
      </c>
      <c r="C990" cm="1">
        <f t="array" ref="C990">MIN(SEARCH({0,1,2,3,4,5,6,7,8,9},A990&amp;"0123456789"))</f>
        <v>42</v>
      </c>
      <c r="D990" t="str">
        <f t="shared" si="30"/>
        <v xml:space="preserve">Clorox clothes stain remover for colours </v>
      </c>
      <c r="E990" t="str">
        <f t="shared" si="31"/>
        <v>1.8ltr</v>
      </c>
      <c r="F990" t="s">
        <v>593</v>
      </c>
      <c r="G990" t="s">
        <v>3098</v>
      </c>
      <c r="H990" t="s">
        <v>3099</v>
      </c>
    </row>
    <row r="991" spans="1:8" x14ac:dyDescent="0.3">
      <c r="A991" t="s">
        <v>3100</v>
      </c>
      <c r="B991" t="s">
        <v>2737</v>
      </c>
      <c r="C991" cm="1">
        <f t="array" ref="C991">MIN(SEARCH({0,1,2,3,4,5,6,7,8,9},A991&amp;"0123456789"))</f>
        <v>22</v>
      </c>
      <c r="D991" t="str">
        <f t="shared" si="30"/>
        <v xml:space="preserve">Vanish Stain Remover </v>
      </c>
      <c r="E991" t="str">
        <f t="shared" si="31"/>
        <v>1.8ltr</v>
      </c>
      <c r="F991" t="s">
        <v>1225</v>
      </c>
      <c r="G991" t="s">
        <v>3101</v>
      </c>
      <c r="H991" t="s">
        <v>3102</v>
      </c>
    </row>
    <row r="992" spans="1:8" x14ac:dyDescent="0.3">
      <c r="A992" t="s">
        <v>3103</v>
      </c>
      <c r="B992" t="s">
        <v>2737</v>
      </c>
      <c r="C992" cm="1">
        <f t="array" ref="C992">MIN(SEARCH({0,1,2,3,4,5,6,7,8,9},A992&amp;"0123456789"))</f>
        <v>58</v>
      </c>
      <c r="D992" t="str">
        <f t="shared" si="30"/>
        <v xml:space="preserve">Vanish Oxi Action multipower powder fabric stain remover </v>
      </c>
      <c r="E992" t="str">
        <f t="shared" si="31"/>
        <v>700g</v>
      </c>
      <c r="F992" t="s">
        <v>12</v>
      </c>
      <c r="G992" t="s">
        <v>3104</v>
      </c>
      <c r="H992" t="s">
        <v>3105</v>
      </c>
    </row>
    <row r="993" spans="1:8" x14ac:dyDescent="0.3">
      <c r="A993" t="s">
        <v>3106</v>
      </c>
      <c r="B993" t="s">
        <v>2737</v>
      </c>
      <c r="C993" cm="1">
        <f t="array" ref="C993">MIN(SEARCH({0,1,2,3,4,5,6,7,8,9},A993&amp;"0123456789"))</f>
        <v>29</v>
      </c>
      <c r="D993" t="str">
        <f t="shared" si="30"/>
        <v xml:space="preserve">Vanish Crystal White Liquid </v>
      </c>
      <c r="E993" t="str">
        <f t="shared" si="31"/>
        <v>1 litre</v>
      </c>
      <c r="F993" t="s">
        <v>804</v>
      </c>
      <c r="G993" t="s">
        <v>3107</v>
      </c>
      <c r="H993" t="s">
        <v>3108</v>
      </c>
    </row>
    <row r="994" spans="1:8" x14ac:dyDescent="0.3">
      <c r="A994" t="s">
        <v>3109</v>
      </c>
      <c r="B994" t="s">
        <v>2737</v>
      </c>
      <c r="C994" cm="1">
        <f t="array" ref="C994">MIN(SEARCH({0,1,2,3,4,5,6,7,8,9},A994&amp;"0123456789"))</f>
        <v>38</v>
      </c>
      <c r="D994" t="str">
        <f t="shared" si="30"/>
        <v xml:space="preserve">Dr Beckmann stain remover coffee tea </v>
      </c>
      <c r="E994" t="str">
        <f t="shared" si="31"/>
        <v>50ml</v>
      </c>
      <c r="F994" t="s">
        <v>467</v>
      </c>
      <c r="G994" t="s">
        <v>3110</v>
      </c>
      <c r="H994" t="s">
        <v>3111</v>
      </c>
    </row>
    <row r="995" spans="1:8" x14ac:dyDescent="0.3">
      <c r="A995" t="s">
        <v>3112</v>
      </c>
      <c r="B995" t="s">
        <v>2737</v>
      </c>
      <c r="C995" cm="1">
        <f t="array" ref="C995">MIN(SEARCH({0,1,2,3,4,5,6,7,8,9},A995&amp;"0123456789"))</f>
        <v>38</v>
      </c>
      <c r="D995" t="str">
        <f t="shared" si="30"/>
        <v xml:space="preserve">Dr Beckmann glocare stain go remover </v>
      </c>
      <c r="E995" t="str">
        <f t="shared" si="31"/>
        <v>500ml</v>
      </c>
      <c r="F995" t="s">
        <v>8</v>
      </c>
      <c r="G995" t="s">
        <v>3113</v>
      </c>
      <c r="H995" t="s">
        <v>3114</v>
      </c>
    </row>
    <row r="996" spans="1:8" x14ac:dyDescent="0.3">
      <c r="A996" t="s">
        <v>3115</v>
      </c>
      <c r="B996" t="s">
        <v>2737</v>
      </c>
      <c r="C996" cm="1">
        <f t="array" ref="C996">MIN(SEARCH({0,1,2,3,4,5,6,7,8,9},A996&amp;"0123456789"))</f>
        <v>21</v>
      </c>
      <c r="D996" t="str">
        <f t="shared" si="30"/>
        <v xml:space="preserve">Vanish white liquid </v>
      </c>
      <c r="E996" t="str">
        <f t="shared" si="31"/>
        <v>500ml</v>
      </c>
      <c r="F996" t="s">
        <v>1507</v>
      </c>
      <c r="G996" t="s">
        <v>3116</v>
      </c>
      <c r="H996" t="s">
        <v>3117</v>
      </c>
    </row>
    <row r="997" spans="1:8" x14ac:dyDescent="0.3">
      <c r="A997" t="s">
        <v>3118</v>
      </c>
      <c r="B997" t="s">
        <v>2737</v>
      </c>
      <c r="C997" cm="1">
        <f t="array" ref="C997">MIN(SEARCH({0,1,2,3,4,5,6,7,8,9},A997&amp;"0123456789"))</f>
        <v>32</v>
      </c>
      <c r="D997" t="str">
        <f t="shared" si="30"/>
        <v xml:space="preserve">Dr Beckmann colour run remover </v>
      </c>
      <c r="E997" t="str">
        <f t="shared" si="31"/>
        <v>75g</v>
      </c>
      <c r="F997" t="s">
        <v>1490</v>
      </c>
      <c r="G997" t="s">
        <v>3119</v>
      </c>
      <c r="H997" t="s">
        <v>3120</v>
      </c>
    </row>
    <row r="998" spans="1:8" x14ac:dyDescent="0.3">
      <c r="A998" t="s">
        <v>3121</v>
      </c>
      <c r="B998" t="s">
        <v>2737</v>
      </c>
      <c r="C998" cm="1">
        <f t="array" ref="C998">MIN(SEARCH({0,1,2,3,4,5,6,7,8,9},A998&amp;"0123456789"))</f>
        <v>39</v>
      </c>
      <c r="D998" t="str">
        <f t="shared" si="30"/>
        <v xml:space="preserve">Vanish Fabric Stain Remover Pink Gold </v>
      </c>
      <c r="E998" t="str">
        <f t="shared" si="31"/>
        <v>500g</v>
      </c>
      <c r="F998" t="s">
        <v>586</v>
      </c>
      <c r="G998" t="s">
        <v>3122</v>
      </c>
      <c r="H998" t="s">
        <v>3123</v>
      </c>
    </row>
    <row r="999" spans="1:8" x14ac:dyDescent="0.3">
      <c r="A999" t="s">
        <v>3124</v>
      </c>
      <c r="B999" t="s">
        <v>2737</v>
      </c>
      <c r="C999" cm="1">
        <f t="array" ref="C999">MIN(SEARCH({0,1,2,3,4,5,6,7,8,9},A999&amp;"0123456789"))</f>
        <v>27</v>
      </c>
      <c r="D999" t="str">
        <f t="shared" si="30"/>
        <v xml:space="preserve">Dr.Beckmann stain remover </v>
      </c>
      <c r="E999" t="str">
        <f t="shared" si="31"/>
        <v>3 X 40g</v>
      </c>
      <c r="F999" t="s">
        <v>467</v>
      </c>
      <c r="G999" t="s">
        <v>3125</v>
      </c>
      <c r="H999" t="s">
        <v>3126</v>
      </c>
    </row>
    <row r="1000" spans="1:8" x14ac:dyDescent="0.3">
      <c r="A1000" t="s">
        <v>3127</v>
      </c>
      <c r="B1000" t="s">
        <v>2737</v>
      </c>
      <c r="C1000" cm="1">
        <f t="array" ref="C1000">MIN(SEARCH({0,1,2,3,4,5,6,7,8,9},A1000&amp;"0123456789"))</f>
        <v>50</v>
      </c>
      <c r="D1000" t="str">
        <f t="shared" si="30"/>
        <v xml:space="preserve">Downy concentrate feel luxurious fabric softener </v>
      </c>
      <c r="E1000" t="str">
        <f t="shared" si="31"/>
        <v>880ml</v>
      </c>
      <c r="F1000" t="s">
        <v>538</v>
      </c>
      <c r="G1000" t="s">
        <v>3128</v>
      </c>
      <c r="H1000" t="s">
        <v>3129</v>
      </c>
    </row>
    <row r="1001" spans="1:8" x14ac:dyDescent="0.3">
      <c r="A1001" t="s">
        <v>3130</v>
      </c>
      <c r="B1001" t="s">
        <v>2737</v>
      </c>
      <c r="C1001" cm="1">
        <f t="array" ref="C1001">MIN(SEARCH({0,1,2,3,4,5,6,7,8,9},A1001&amp;"0123456789"))</f>
        <v>29</v>
      </c>
      <c r="D1001" t="str">
        <f t="shared" si="30"/>
        <v xml:space="preserve">Ecover fabric softener zero </v>
      </c>
      <c r="E1001" t="str">
        <f t="shared" si="31"/>
        <v>1ltr</v>
      </c>
      <c r="F1001" t="s">
        <v>127</v>
      </c>
      <c r="G1001" t="s">
        <v>3131</v>
      </c>
      <c r="H1001" t="s">
        <v>3132</v>
      </c>
    </row>
    <row r="1002" spans="1:8" x14ac:dyDescent="0.3">
      <c r="A1002" t="s">
        <v>3133</v>
      </c>
      <c r="B1002" t="s">
        <v>2737</v>
      </c>
      <c r="C1002" cm="1">
        <f t="array" ref="C1002">MIN(SEARCH({0,1,2,3,4,5,6,7,8,9},A1002&amp;"0123456789"))</f>
        <v>24</v>
      </c>
      <c r="D1002" t="str">
        <f t="shared" si="30"/>
        <v xml:space="preserve">Purity fabric softener </v>
      </c>
      <c r="E1002" t="str">
        <f t="shared" si="31"/>
        <v>1.25ltr</v>
      </c>
      <c r="F1002" t="s">
        <v>392</v>
      </c>
      <c r="G1002" t="s">
        <v>3134</v>
      </c>
      <c r="H1002" t="s">
        <v>3135</v>
      </c>
    </row>
    <row r="1003" spans="1:8" x14ac:dyDescent="0.3">
      <c r="A1003" t="s">
        <v>3136</v>
      </c>
      <c r="B1003" t="s">
        <v>2737</v>
      </c>
      <c r="C1003" cm="1">
        <f t="array" ref="C1003">MIN(SEARCH({0,1,2,3,4,5,6,7,8,9},A1003&amp;"0123456789"))</f>
        <v>53</v>
      </c>
      <c r="D1003" t="str">
        <f t="shared" si="30"/>
        <v xml:space="preserve">Comfort concentrated iris &amp; jasmine fabric softener </v>
      </c>
      <c r="E1003" t="str">
        <f t="shared" si="31"/>
        <v>1.5ltr</v>
      </c>
      <c r="F1003" t="s">
        <v>127</v>
      </c>
      <c r="G1003" t="s">
        <v>3137</v>
      </c>
      <c r="H1003" t="s">
        <v>3138</v>
      </c>
    </row>
    <row r="1004" spans="1:8" x14ac:dyDescent="0.3">
      <c r="A1004" t="s">
        <v>3139</v>
      </c>
      <c r="B1004" t="s">
        <v>2737</v>
      </c>
      <c r="C1004" cm="1">
        <f t="array" ref="C1004">MIN(SEARCH({0,1,2,3,4,5,6,7,8,9},A1004&amp;"0123456789"))</f>
        <v>26</v>
      </c>
      <c r="D1004" t="str">
        <f t="shared" si="30"/>
        <v xml:space="preserve">Downy concentrate gentle </v>
      </c>
      <c r="E1004" t="str">
        <f t="shared" si="31"/>
        <v>1ltr</v>
      </c>
      <c r="F1004" t="s">
        <v>920</v>
      </c>
      <c r="G1004" t="s">
        <v>3140</v>
      </c>
      <c r="H1004" t="s">
        <v>3141</v>
      </c>
    </row>
    <row r="1005" spans="1:8" x14ac:dyDescent="0.3">
      <c r="A1005" t="s">
        <v>3142</v>
      </c>
      <c r="B1005" t="s">
        <v>2737</v>
      </c>
      <c r="C1005" cm="1">
        <f t="array" ref="C1005">MIN(SEARCH({0,1,2,3,4,5,6,7,8,9},A1005&amp;"0123456789"))</f>
        <v>43</v>
      </c>
      <c r="D1005" t="str">
        <f t="shared" si="30"/>
        <v xml:space="preserve">Downy concentrate fabric softener antibac </v>
      </c>
      <c r="E1005" t="str">
        <f t="shared" si="31"/>
        <v>1.38l</v>
      </c>
      <c r="F1005" t="s">
        <v>2004</v>
      </c>
      <c r="G1005" t="s">
        <v>3143</v>
      </c>
      <c r="H1005" t="s">
        <v>3144</v>
      </c>
    </row>
    <row r="1006" spans="1:8" x14ac:dyDescent="0.3">
      <c r="A1006" t="s">
        <v>3145</v>
      </c>
      <c r="B1006" t="s">
        <v>2737</v>
      </c>
      <c r="C1006" cm="1">
        <f t="array" ref="C1006">MIN(SEARCH({0,1,2,3,4,5,6,7,8,9},A1006&amp;"0123456789"))</f>
        <v>45</v>
      </c>
      <c r="D1006" t="str">
        <f t="shared" si="30"/>
        <v xml:space="preserve">Downy unstopables fresh scent booster beads </v>
      </c>
      <c r="E1006" t="str">
        <f t="shared" si="31"/>
        <v>210g</v>
      </c>
      <c r="F1006" t="s">
        <v>2004</v>
      </c>
      <c r="G1006" t="s">
        <v>3146</v>
      </c>
      <c r="H1006" t="s">
        <v>3147</v>
      </c>
    </row>
    <row r="1007" spans="1:8" x14ac:dyDescent="0.3">
      <c r="A1007" t="s">
        <v>3148</v>
      </c>
      <c r="B1007" t="s">
        <v>2737</v>
      </c>
      <c r="C1007" cm="1">
        <f t="array" ref="C1007">MIN(SEARCH({0,1,2,3,4,5,6,7,8,9},A1007&amp;"0123456789"))</f>
        <v>56</v>
      </c>
      <c r="D1007" t="str">
        <f t="shared" si="30"/>
        <v xml:space="preserve">Comfort concentrated fabric softener baby refill pouch </v>
      </c>
      <c r="E1007" t="str">
        <f t="shared" si="31"/>
        <v>1000ml</v>
      </c>
      <c r="F1007" t="s">
        <v>201</v>
      </c>
      <c r="G1007" t="s">
        <v>3149</v>
      </c>
      <c r="H1007" t="s">
        <v>3150</v>
      </c>
    </row>
    <row r="1008" spans="1:8" x14ac:dyDescent="0.3">
      <c r="A1008" t="s">
        <v>3151</v>
      </c>
      <c r="B1008" t="s">
        <v>2737</v>
      </c>
      <c r="C1008" cm="1">
        <f t="array" ref="C1008">MIN(SEARCH({0,1,2,3,4,5,6,7,8,9},A1008&amp;"0123456789"))</f>
        <v>34</v>
      </c>
      <c r="D1008" t="str">
        <f t="shared" si="30"/>
        <v xml:space="preserve">Downy fabric softener valley dew </v>
      </c>
      <c r="E1008" t="str">
        <f t="shared" si="31"/>
        <v>1l</v>
      </c>
      <c r="F1008" t="s">
        <v>538</v>
      </c>
      <c r="G1008" t="s">
        <v>3152</v>
      </c>
      <c r="H1008" t="s">
        <v>3153</v>
      </c>
    </row>
    <row r="1009" spans="1:8" x14ac:dyDescent="0.3">
      <c r="A1009" t="s">
        <v>3154</v>
      </c>
      <c r="B1009" t="s">
        <v>2737</v>
      </c>
      <c r="C1009" cm="1">
        <f t="array" ref="C1009">MIN(SEARCH({0,1,2,3,4,5,6,7,8,9},A1009&amp;"0123456789"))</f>
        <v>26</v>
      </c>
      <c r="D1009" t="str">
        <f t="shared" si="30"/>
        <v xml:space="preserve">Persil liquid black rose </v>
      </c>
      <c r="E1009" t="str">
        <f t="shared" si="31"/>
        <v>2 in 1 1.8ltr</v>
      </c>
      <c r="F1009" t="s">
        <v>3069</v>
      </c>
      <c r="G1009" t="s">
        <v>3155</v>
      </c>
      <c r="H1009" t="s">
        <v>3156</v>
      </c>
    </row>
    <row r="1010" spans="1:8" x14ac:dyDescent="0.3">
      <c r="A1010" t="s">
        <v>3157</v>
      </c>
      <c r="B1010" t="s">
        <v>2737</v>
      </c>
      <c r="C1010" cm="1">
        <f t="array" ref="C1010">MIN(SEARCH({0,1,2,3,4,5,6,7,8,9},A1010&amp;"0123456789"))</f>
        <v>23</v>
      </c>
      <c r="D1010" t="str">
        <f t="shared" si="30"/>
        <v xml:space="preserve">Clorox clothes floral </v>
      </c>
      <c r="E1010" t="str">
        <f t="shared" si="31"/>
        <v>1.8ltr</v>
      </c>
      <c r="F1010" t="s">
        <v>593</v>
      </c>
      <c r="G1010" t="s">
        <v>3158</v>
      </c>
      <c r="H1010" t="s">
        <v>3159</v>
      </c>
    </row>
    <row r="1011" spans="1:8" x14ac:dyDescent="0.3">
      <c r="A1011" t="s">
        <v>3160</v>
      </c>
      <c r="B1011" t="s">
        <v>2737</v>
      </c>
      <c r="C1011" cm="1">
        <f t="array" ref="C1011">MIN(SEARCH({0,1,2,3,4,5,6,7,8,9},A1011&amp;"0123456789"))</f>
        <v>21</v>
      </c>
      <c r="D1011" t="str">
        <f t="shared" si="30"/>
        <v xml:space="preserve">Vanish White Liquid </v>
      </c>
      <c r="E1011" t="str">
        <f t="shared" si="31"/>
        <v>1.8ltr</v>
      </c>
      <c r="F1011" t="s">
        <v>392</v>
      </c>
      <c r="G1011" t="s">
        <v>3161</v>
      </c>
      <c r="H1011" t="s">
        <v>3162</v>
      </c>
    </row>
    <row r="1012" spans="1:8" x14ac:dyDescent="0.3">
      <c r="A1012" t="s">
        <v>3163</v>
      </c>
      <c r="B1012" t="s">
        <v>2737</v>
      </c>
      <c r="C1012" cm="1">
        <f t="array" ref="C1012">MIN(SEARCH({0,1,2,3,4,5,6,7,8,9},A1012&amp;"0123456789"))</f>
        <v>25</v>
      </c>
      <c r="D1012" t="str">
        <f t="shared" si="30"/>
        <v xml:space="preserve">Clorox Clothes Original </v>
      </c>
      <c r="E1012" t="str">
        <f t="shared" si="31"/>
        <v>500ml</v>
      </c>
      <c r="F1012" t="s">
        <v>108</v>
      </c>
      <c r="G1012" t="s">
        <v>3164</v>
      </c>
      <c r="H1012" t="s">
        <v>3165</v>
      </c>
    </row>
    <row r="1013" spans="1:8" x14ac:dyDescent="0.3">
      <c r="A1013" t="s">
        <v>3166</v>
      </c>
      <c r="B1013" t="s">
        <v>2737</v>
      </c>
      <c r="C1013" cm="1">
        <f t="array" ref="C1013">MIN(SEARCH({0,1,2,3,4,5,6,7,8,9},A1013&amp;"0123456789"))</f>
        <v>37</v>
      </c>
      <c r="D1013" t="str">
        <f t="shared" si="30"/>
        <v xml:space="preserve">Tide abaya shampoo liquid detergent </v>
      </c>
      <c r="E1013" t="str">
        <f t="shared" si="31"/>
        <v>1.85ltr</v>
      </c>
      <c r="F1013" t="s">
        <v>3069</v>
      </c>
      <c r="G1013" t="s">
        <v>3167</v>
      </c>
      <c r="H1013" t="s">
        <v>3168</v>
      </c>
    </row>
    <row r="1014" spans="1:8" x14ac:dyDescent="0.3">
      <c r="A1014" t="s">
        <v>3169</v>
      </c>
      <c r="B1014" t="s">
        <v>2737</v>
      </c>
      <c r="C1014" cm="1">
        <f t="array" ref="C1014">MIN(SEARCH({0,1,2,3,4,5,6,7,8,9},A1014&amp;"0123456789"))</f>
        <v>27</v>
      </c>
      <c r="D1014" t="str">
        <f t="shared" si="30"/>
        <v>Dr. Beckmann hygiene white</v>
      </c>
      <c r="E1014" t="str">
        <f t="shared" si="31"/>
        <v/>
      </c>
      <c r="F1014" t="s">
        <v>276</v>
      </c>
      <c r="G1014" t="s">
        <v>3170</v>
      </c>
      <c r="H1014" t="s">
        <v>3171</v>
      </c>
    </row>
    <row r="1015" spans="1:8" x14ac:dyDescent="0.3">
      <c r="A1015" t="s">
        <v>3172</v>
      </c>
      <c r="B1015" t="s">
        <v>2737</v>
      </c>
      <c r="C1015" cm="1">
        <f t="array" ref="C1015">MIN(SEARCH({0,1,2,3,4,5,6,7,8,9},A1015&amp;"0123456789"))</f>
        <v>20</v>
      </c>
      <c r="D1015" t="str">
        <f t="shared" si="30"/>
        <v xml:space="preserve">Ariel HDL original </v>
      </c>
      <c r="E1015" t="str">
        <f t="shared" si="31"/>
        <v>1.8l x2</v>
      </c>
      <c r="F1015" t="s">
        <v>1229</v>
      </c>
      <c r="G1015" t="s">
        <v>3173</v>
      </c>
      <c r="H1015" t="s">
        <v>3174</v>
      </c>
    </row>
    <row r="1016" spans="1:8" x14ac:dyDescent="0.3">
      <c r="A1016" t="s">
        <v>3175</v>
      </c>
      <c r="B1016" t="s">
        <v>2737</v>
      </c>
      <c r="C1016" cm="1">
        <f t="array" ref="C1016">MIN(SEARCH({0,1,2,3,4,5,6,7,8,9},A1016&amp;"0123456789"))</f>
        <v>26</v>
      </c>
      <c r="D1016" t="str">
        <f t="shared" si="30"/>
        <v xml:space="preserve">Purity laundry detergent </v>
      </c>
      <c r="E1016" t="str">
        <f t="shared" si="31"/>
        <v>1.25ltr</v>
      </c>
      <c r="F1016" t="s">
        <v>3176</v>
      </c>
      <c r="G1016" t="s">
        <v>3177</v>
      </c>
      <c r="H1016" t="s">
        <v>3178</v>
      </c>
    </row>
    <row r="1017" spans="1:8" x14ac:dyDescent="0.3">
      <c r="A1017" t="s">
        <v>3179</v>
      </c>
      <c r="B1017" t="s">
        <v>2737</v>
      </c>
      <c r="C1017" cm="1">
        <f t="array" ref="C1017">MIN(SEARCH({0,1,2,3,4,5,6,7,8,9},A1017&amp;"0123456789"))</f>
        <v>43</v>
      </c>
      <c r="D1017" t="str">
        <f t="shared" si="30"/>
        <v xml:space="preserve">Clorox clothes stain remover powder color </v>
      </c>
      <c r="E1017" t="str">
        <f t="shared" si="31"/>
        <v>500g</v>
      </c>
      <c r="F1017" t="s">
        <v>1171</v>
      </c>
      <c r="G1017" t="s">
        <v>3180</v>
      </c>
      <c r="H1017" t="s">
        <v>3181</v>
      </c>
    </row>
    <row r="1018" spans="1:8" x14ac:dyDescent="0.3">
      <c r="A1018" t="s">
        <v>3182</v>
      </c>
      <c r="B1018" t="s">
        <v>2737</v>
      </c>
      <c r="C1018" cm="1">
        <f t="array" ref="C1018">MIN(SEARCH({0,1,2,3,4,5,6,7,8,9},A1018&amp;"0123456789"))</f>
        <v>40</v>
      </c>
      <c r="D1018" t="str">
        <f t="shared" si="30"/>
        <v xml:space="preserve">Tide Power Gel detergent morning fresh </v>
      </c>
      <c r="E1018" t="str">
        <f t="shared" si="31"/>
        <v>2.8ltr</v>
      </c>
      <c r="F1018" t="s">
        <v>499</v>
      </c>
      <c r="G1018" t="s">
        <v>3183</v>
      </c>
      <c r="H1018" t="s">
        <v>3184</v>
      </c>
    </row>
    <row r="1019" spans="1:8" x14ac:dyDescent="0.3">
      <c r="A1019" t="s">
        <v>3185</v>
      </c>
      <c r="B1019" t="s">
        <v>2737</v>
      </c>
      <c r="C1019" cm="1">
        <f t="array" ref="C1019">MIN(SEARCH({0,1,2,3,4,5,6,7,8,9},A1019&amp;"0123456789"))</f>
        <v>43</v>
      </c>
      <c r="D1019" t="str">
        <f t="shared" si="30"/>
        <v xml:space="preserve">Clorox clothes stain remover powder white </v>
      </c>
      <c r="E1019" t="str">
        <f t="shared" si="31"/>
        <v>450g</v>
      </c>
      <c r="F1019" t="s">
        <v>1171</v>
      </c>
      <c r="G1019" t="s">
        <v>3186</v>
      </c>
      <c r="H1019" t="s">
        <v>3187</v>
      </c>
    </row>
    <row r="1020" spans="1:8" x14ac:dyDescent="0.3">
      <c r="A1020" t="s">
        <v>3188</v>
      </c>
      <c r="B1020" t="s">
        <v>2737</v>
      </c>
      <c r="C1020" cm="1">
        <f t="array" ref="C1020">MIN(SEARCH({0,1,2,3,4,5,6,7,8,9},A1020&amp;"0123456789"))</f>
        <v>47</v>
      </c>
      <c r="D1020" t="str">
        <f t="shared" si="30"/>
        <v xml:space="preserve">Essential Waitrose liquid concentrate non bio </v>
      </c>
      <c r="E1020" t="str">
        <f t="shared" si="31"/>
        <v>960ml</v>
      </c>
      <c r="F1020" t="s">
        <v>1567</v>
      </c>
      <c r="G1020" t="s">
        <v>3189</v>
      </c>
      <c r="H1020" t="s">
        <v>3190</v>
      </c>
    </row>
    <row r="1021" spans="1:8" x14ac:dyDescent="0.3">
      <c r="A1021" t="s">
        <v>3191</v>
      </c>
      <c r="B1021" t="s">
        <v>2737</v>
      </c>
      <c r="C1021" cm="1">
        <f t="array" ref="C1021">MIN(SEARCH({0,1,2,3,4,5,6,7,8,9},A1021&amp;"0123456789"))</f>
        <v>31</v>
      </c>
      <c r="D1021" t="str">
        <f t="shared" si="30"/>
        <v xml:space="preserve">Persil Power Gel White Flower </v>
      </c>
      <c r="E1021" t="str">
        <f t="shared" si="31"/>
        <v>3ltr</v>
      </c>
      <c r="F1021" t="s">
        <v>3091</v>
      </c>
      <c r="G1021" t="s">
        <v>3192</v>
      </c>
      <c r="H1021" t="s">
        <v>3193</v>
      </c>
    </row>
    <row r="1022" spans="1:8" x14ac:dyDescent="0.3">
      <c r="A1022" t="s">
        <v>3194</v>
      </c>
      <c r="B1022" t="s">
        <v>2737</v>
      </c>
      <c r="C1022" cm="1">
        <f t="array" ref="C1022">MIN(SEARCH({0,1,2,3,4,5,6,7,8,9},A1022&amp;"0123456789"))</f>
        <v>32</v>
      </c>
      <c r="D1022" t="str">
        <f t="shared" si="30"/>
        <v xml:space="preserve">Persil black abaya liquid wash </v>
      </c>
      <c r="E1022" t="str">
        <f t="shared" si="31"/>
        <v>1ltr</v>
      </c>
      <c r="F1022" t="s">
        <v>828</v>
      </c>
      <c r="G1022" t="s">
        <v>3195</v>
      </c>
      <c r="H1022" t="s">
        <v>3196</v>
      </c>
    </row>
    <row r="1023" spans="1:8" x14ac:dyDescent="0.3">
      <c r="A1023" t="s">
        <v>3197</v>
      </c>
      <c r="B1023" t="s">
        <v>2737</v>
      </c>
      <c r="C1023" cm="1">
        <f t="array" ref="C1023">MIN(SEARCH({0,1,2,3,4,5,6,7,8,9},A1023&amp;"0123456789"))</f>
        <v>35</v>
      </c>
      <c r="D1023" t="str">
        <f t="shared" si="30"/>
        <v xml:space="preserve">Dr Beckmann stain remover roll-on </v>
      </c>
      <c r="E1023" t="str">
        <f t="shared" si="31"/>
        <v>75ml</v>
      </c>
      <c r="F1023" t="s">
        <v>984</v>
      </c>
      <c r="G1023" t="s">
        <v>3198</v>
      </c>
      <c r="H1023" t="s">
        <v>3199</v>
      </c>
    </row>
    <row r="1024" spans="1:8" x14ac:dyDescent="0.3">
      <c r="A1024" t="s">
        <v>3200</v>
      </c>
      <c r="B1024" t="s">
        <v>2737</v>
      </c>
      <c r="C1024" cm="1">
        <f t="array" ref="C1024">MIN(SEARCH({0,1,2,3,4,5,6,7,8,9},A1024&amp;"0123456789"))</f>
        <v>37</v>
      </c>
      <c r="D1024" t="str">
        <f t="shared" si="30"/>
        <v xml:space="preserve">Dr Beckmann colour &amp; dirt collector </v>
      </c>
      <c r="E1024" t="str">
        <f t="shared" si="31"/>
        <v>12 pack</v>
      </c>
      <c r="F1024" t="s">
        <v>1490</v>
      </c>
      <c r="G1024" t="s">
        <v>3201</v>
      </c>
      <c r="H1024" t="s">
        <v>3202</v>
      </c>
    </row>
    <row r="1025" spans="1:8" x14ac:dyDescent="0.3">
      <c r="A1025" t="s">
        <v>3203</v>
      </c>
      <c r="B1025" t="s">
        <v>2737</v>
      </c>
      <c r="C1025" cm="1">
        <f t="array" ref="C1025">MIN(SEARCH({0,1,2,3,4,5,6,7,8,9},A1025&amp;"0123456789"))</f>
        <v>39</v>
      </c>
      <c r="D1025" t="str">
        <f t="shared" si="30"/>
        <v xml:space="preserve">Omo concentrated gel touch of comfort </v>
      </c>
      <c r="E1025" t="str">
        <f t="shared" si="31"/>
        <v>2ltr</v>
      </c>
      <c r="F1025" t="s">
        <v>2041</v>
      </c>
      <c r="G1025" t="s">
        <v>3204</v>
      </c>
      <c r="H1025" t="s">
        <v>3205</v>
      </c>
    </row>
    <row r="1026" spans="1:8" x14ac:dyDescent="0.3">
      <c r="A1026" t="s">
        <v>3206</v>
      </c>
      <c r="B1026" t="s">
        <v>2737</v>
      </c>
      <c r="C1026" cm="1">
        <f t="array" ref="C1026">MIN(SEARCH({0,1,2,3,4,5,6,7,8,9},A1026&amp;"0123456789"))</f>
        <v>54</v>
      </c>
      <c r="D1026" t="str">
        <f t="shared" si="30"/>
        <v xml:space="preserve">Essential Waitrose white fabric stain remover powder </v>
      </c>
      <c r="E1026" t="str">
        <f t="shared" si="31"/>
        <v>500g</v>
      </c>
      <c r="F1026" t="s">
        <v>784</v>
      </c>
      <c r="G1026" t="s">
        <v>3207</v>
      </c>
      <c r="H1026" t="s">
        <v>3208</v>
      </c>
    </row>
    <row r="1027" spans="1:8" x14ac:dyDescent="0.3">
      <c r="A1027" t="s">
        <v>3209</v>
      </c>
      <c r="B1027" t="s">
        <v>2737</v>
      </c>
      <c r="C1027" cm="1">
        <f t="array" ref="C1027">MIN(SEARCH({0,1,2,3,4,5,6,7,8,9},A1027&amp;"0123456789"))</f>
        <v>45</v>
      </c>
      <c r="D1027" t="str">
        <f t="shared" ref="D1027:D1090" si="32">LEFT(A1027, C1027-1)</f>
        <v xml:space="preserve">Dr Beckmann stain expert blood and proteins </v>
      </c>
      <c r="E1027" t="str">
        <f t="shared" ref="E1027:E1090" si="33">RIGHT(A1027, LEN(A1027)-C1027+1)</f>
        <v>50ml</v>
      </c>
      <c r="F1027" t="s">
        <v>1676</v>
      </c>
      <c r="G1027" t="s">
        <v>3210</v>
      </c>
      <c r="H1027" t="s">
        <v>3211</v>
      </c>
    </row>
    <row r="1028" spans="1:8" x14ac:dyDescent="0.3">
      <c r="A1028" t="s">
        <v>3212</v>
      </c>
      <c r="B1028" t="s">
        <v>2737</v>
      </c>
      <c r="C1028" cm="1">
        <f t="array" ref="C1028">MIN(SEARCH({0,1,2,3,4,5,6,7,8,9},A1028&amp;"0123456789"))</f>
        <v>34</v>
      </c>
      <c r="D1028" t="str">
        <f t="shared" si="32"/>
        <v>Dr Beckmann active white sheets x</v>
      </c>
      <c r="E1028" t="str">
        <f t="shared" si="33"/>
        <v>15</v>
      </c>
      <c r="F1028" t="s">
        <v>1108</v>
      </c>
      <c r="G1028" t="s">
        <v>3213</v>
      </c>
      <c r="H1028" t="s">
        <v>3214</v>
      </c>
    </row>
    <row r="1029" spans="1:8" x14ac:dyDescent="0.3">
      <c r="A1029" t="s">
        <v>1703</v>
      </c>
      <c r="B1029" t="s">
        <v>2737</v>
      </c>
      <c r="C1029" cm="1">
        <f t="array" ref="C1029">MIN(SEARCH({0,1,2,3,4,5,6,7,8,9},A1029&amp;"0123456789"))</f>
        <v>23</v>
      </c>
      <c r="D1029" t="str">
        <f t="shared" si="32"/>
        <v>Ecoegg detox tablets x</v>
      </c>
      <c r="E1029" t="str">
        <f t="shared" si="33"/>
        <v>6 64g</v>
      </c>
      <c r="F1029" t="s">
        <v>1171</v>
      </c>
      <c r="G1029" t="s">
        <v>1704</v>
      </c>
      <c r="H1029" t="s">
        <v>1705</v>
      </c>
    </row>
    <row r="1030" spans="1:8" x14ac:dyDescent="0.3">
      <c r="A1030" t="s">
        <v>3215</v>
      </c>
      <c r="B1030" t="s">
        <v>2737</v>
      </c>
      <c r="C1030" cm="1">
        <f t="array" ref="C1030">MIN(SEARCH({0,1,2,3,4,5,6,7,8,9},A1030&amp;"0123456789"))</f>
        <v>32</v>
      </c>
      <c r="D1030" t="str">
        <f t="shared" si="32"/>
        <v xml:space="preserve">Vanish colour safe pink liquid </v>
      </c>
      <c r="E1030" t="str">
        <f t="shared" si="33"/>
        <v>1L</v>
      </c>
      <c r="F1030" t="s">
        <v>804</v>
      </c>
      <c r="G1030" t="s">
        <v>3216</v>
      </c>
      <c r="H1030" t="s">
        <v>3217</v>
      </c>
    </row>
    <row r="1031" spans="1:8" x14ac:dyDescent="0.3">
      <c r="A1031" t="s">
        <v>3218</v>
      </c>
      <c r="B1031" t="s">
        <v>2737</v>
      </c>
      <c r="C1031" cm="1">
        <f t="array" ref="C1031">MIN(SEARCH({0,1,2,3,4,5,6,7,8,9},A1031&amp;"0123456789"))</f>
        <v>38</v>
      </c>
      <c r="D1031" t="str">
        <f t="shared" si="32"/>
        <v xml:space="preserve">Ariel capsules with touch of downy x </v>
      </c>
      <c r="E1031" t="str">
        <f t="shared" si="33"/>
        <v>15</v>
      </c>
      <c r="F1031" t="s">
        <v>1130</v>
      </c>
      <c r="G1031" t="s">
        <v>3219</v>
      </c>
      <c r="H1031" t="s">
        <v>3220</v>
      </c>
    </row>
    <row r="1032" spans="1:8" x14ac:dyDescent="0.3">
      <c r="A1032" t="s">
        <v>3221</v>
      </c>
      <c r="B1032" t="s">
        <v>2737</v>
      </c>
      <c r="C1032" cm="1">
        <f t="array" ref="C1032">MIN(SEARCH({0,1,2,3,4,5,6,7,8,9},A1032&amp;"0123456789"))</f>
        <v>40</v>
      </c>
      <c r="D1032" t="str">
        <f t="shared" si="32"/>
        <v xml:space="preserve">Ariel clean and fresh liquid detergent </v>
      </c>
      <c r="E1032" t="str">
        <f t="shared" si="33"/>
        <v>1.8L</v>
      </c>
      <c r="F1032" t="s">
        <v>1229</v>
      </c>
      <c r="G1032" t="s">
        <v>3222</v>
      </c>
      <c r="H1032" t="s">
        <v>3223</v>
      </c>
    </row>
    <row r="1033" spans="1:8" x14ac:dyDescent="0.3">
      <c r="A1033" t="s">
        <v>3224</v>
      </c>
      <c r="B1033" t="s">
        <v>2737</v>
      </c>
      <c r="C1033" cm="1">
        <f t="array" ref="C1033">MIN(SEARCH({0,1,2,3,4,5,6,7,8,9},A1033&amp;"0123456789"))</f>
        <v>52</v>
      </c>
      <c r="D1033" t="str">
        <f t="shared" si="32"/>
        <v xml:space="preserve">Koala Eco mandarin and peppermint eco laundry wash </v>
      </c>
      <c r="E1033" t="str">
        <f t="shared" si="33"/>
        <v>1L</v>
      </c>
      <c r="F1033" t="s">
        <v>2233</v>
      </c>
      <c r="G1033" t="s">
        <v>3225</v>
      </c>
      <c r="H1033" t="s">
        <v>3226</v>
      </c>
    </row>
    <row r="1034" spans="1:8" x14ac:dyDescent="0.3">
      <c r="A1034" t="s">
        <v>3227</v>
      </c>
      <c r="B1034" t="s">
        <v>2737</v>
      </c>
      <c r="C1034" cm="1">
        <f t="array" ref="C1034">MIN(SEARCH({0,1,2,3,4,5,6,7,8,9},A1034&amp;"0123456789"))</f>
        <v>32</v>
      </c>
      <c r="D1034" t="str">
        <f t="shared" si="32"/>
        <v xml:space="preserve">Omo Concentrated Gel Sensitive </v>
      </c>
      <c r="E1034" t="str">
        <f t="shared" si="33"/>
        <v>2ltr</v>
      </c>
      <c r="F1034" t="s">
        <v>1241</v>
      </c>
      <c r="G1034" t="s">
        <v>3228</v>
      </c>
      <c r="H1034" t="s">
        <v>3229</v>
      </c>
    </row>
    <row r="1035" spans="1:8" x14ac:dyDescent="0.3">
      <c r="A1035" t="s">
        <v>3230</v>
      </c>
      <c r="B1035" t="s">
        <v>2737</v>
      </c>
      <c r="C1035" cm="1">
        <f t="array" ref="C1035">MIN(SEARCH({0,1,2,3,4,5,6,7,8,9},A1035&amp;"0123456789"))</f>
        <v>30</v>
      </c>
      <c r="D1035" t="str">
        <f t="shared" si="32"/>
        <v xml:space="preserve">Waitrose non-bio laundry gel </v>
      </c>
      <c r="E1035" t="str">
        <f t="shared" si="33"/>
        <v>910ml</v>
      </c>
      <c r="F1035" t="s">
        <v>1119</v>
      </c>
      <c r="G1035" t="s">
        <v>3231</v>
      </c>
      <c r="H1035" t="s">
        <v>3232</v>
      </c>
    </row>
    <row r="1036" spans="1:8" x14ac:dyDescent="0.3">
      <c r="A1036" t="s">
        <v>3233</v>
      </c>
      <c r="B1036" t="s">
        <v>2737</v>
      </c>
      <c r="C1036" cm="1">
        <f t="array" ref="C1036">MIN(SEARCH({0,1,2,3,4,5,6,7,8,9},A1036&amp;"0123456789"))</f>
        <v>22</v>
      </c>
      <c r="D1036" t="str">
        <f t="shared" si="32"/>
        <v xml:space="preserve">Omo Concentrated Gel </v>
      </c>
      <c r="E1036" t="str">
        <f t="shared" si="33"/>
        <v>2ltr</v>
      </c>
      <c r="F1036" t="s">
        <v>2346</v>
      </c>
      <c r="G1036" t="s">
        <v>3234</v>
      </c>
      <c r="H1036" t="s">
        <v>3235</v>
      </c>
    </row>
    <row r="1037" spans="1:8" x14ac:dyDescent="0.3">
      <c r="A1037" t="s">
        <v>3236</v>
      </c>
      <c r="B1037" t="s">
        <v>2737</v>
      </c>
      <c r="C1037" cm="1">
        <f t="array" ref="C1037">MIN(SEARCH({0,1,2,3,4,5,6,7,8,9},A1037&amp;"0123456789"))</f>
        <v>32</v>
      </c>
      <c r="D1037" t="str">
        <f t="shared" si="32"/>
        <v xml:space="preserve">Ecover delicate laundry liquid </v>
      </c>
      <c r="E1037" t="str">
        <f t="shared" si="33"/>
        <v>750ml</v>
      </c>
      <c r="F1037" t="s">
        <v>1126</v>
      </c>
      <c r="G1037" t="s">
        <v>3237</v>
      </c>
      <c r="H1037" t="s">
        <v>3238</v>
      </c>
    </row>
    <row r="1038" spans="1:8" x14ac:dyDescent="0.3">
      <c r="A1038" t="s">
        <v>3239</v>
      </c>
      <c r="B1038" t="s">
        <v>2737</v>
      </c>
      <c r="C1038" cm="1">
        <f t="array" ref="C1038">MIN(SEARCH({0,1,2,3,4,5,6,7,8,9},A1038&amp;"0123456789"))</f>
        <v>47</v>
      </c>
      <c r="D1038" t="str">
        <f t="shared" si="32"/>
        <v xml:space="preserve">Earth Choice ultra concentrate laundry liquid </v>
      </c>
      <c r="E1038" t="str">
        <f t="shared" si="33"/>
        <v>4ltr</v>
      </c>
      <c r="F1038" t="s">
        <v>2532</v>
      </c>
      <c r="G1038" t="s">
        <v>3240</v>
      </c>
      <c r="H1038" t="s">
        <v>3241</v>
      </c>
    </row>
    <row r="1039" spans="1:8" x14ac:dyDescent="0.3">
      <c r="A1039" t="s">
        <v>3242</v>
      </c>
      <c r="B1039" t="s">
        <v>2737</v>
      </c>
      <c r="C1039" cm="1">
        <f t="array" ref="C1039">MIN(SEARCH({0,1,2,3,4,5,6,7,8,9},A1039&amp;"0123456789"))</f>
        <v>29</v>
      </c>
      <c r="D1039" t="str">
        <f t="shared" si="32"/>
        <v xml:space="preserve">Earth choice laundry liquid </v>
      </c>
      <c r="E1039" t="str">
        <f t="shared" si="33"/>
        <v>1ltr</v>
      </c>
      <c r="F1039" t="s">
        <v>1346</v>
      </c>
      <c r="G1039" t="s">
        <v>3243</v>
      </c>
      <c r="H1039" t="s">
        <v>3244</v>
      </c>
    </row>
    <row r="1040" spans="1:8" x14ac:dyDescent="0.3">
      <c r="A1040" t="s">
        <v>3245</v>
      </c>
      <c r="B1040" t="s">
        <v>2737</v>
      </c>
      <c r="C1040" cm="1">
        <f t="array" ref="C1040">MIN(SEARCH({0,1,2,3,4,5,6,7,8,9},A1040&amp;"0123456789"))</f>
        <v>27</v>
      </c>
      <c r="D1040" t="str">
        <f t="shared" si="32"/>
        <v xml:space="preserve">Persil Power Gel lavender </v>
      </c>
      <c r="E1040" t="str">
        <f t="shared" si="33"/>
        <v>1ltr</v>
      </c>
      <c r="F1040" t="s">
        <v>828</v>
      </c>
      <c r="G1040" t="s">
        <v>3246</v>
      </c>
      <c r="H1040" t="s">
        <v>3247</v>
      </c>
    </row>
    <row r="1041" spans="1:8" x14ac:dyDescent="0.3">
      <c r="A1041" t="s">
        <v>3248</v>
      </c>
      <c r="B1041" t="s">
        <v>2737</v>
      </c>
      <c r="C1041" cm="1">
        <f t="array" ref="C1041">MIN(SEARCH({0,1,2,3,4,5,6,7,8,9},A1041&amp;"0123456789"))</f>
        <v>49</v>
      </c>
      <c r="D1041" t="str">
        <f t="shared" si="32"/>
        <v xml:space="preserve">Essential Waitrose sensitive liquid concentrate </v>
      </c>
      <c r="E1041" t="str">
        <f t="shared" si="33"/>
        <v>960ml</v>
      </c>
      <c r="F1041" t="s">
        <v>1567</v>
      </c>
      <c r="G1041" t="s">
        <v>3249</v>
      </c>
      <c r="H1041" t="s">
        <v>3250</v>
      </c>
    </row>
    <row r="1042" spans="1:8" x14ac:dyDescent="0.3">
      <c r="A1042" t="s">
        <v>3251</v>
      </c>
      <c r="B1042" t="s">
        <v>2737</v>
      </c>
      <c r="C1042" cm="1">
        <f t="array" ref="C1042">MIN(SEARCH({0,1,2,3,4,5,6,7,8,9},A1042&amp;"0123456789"))</f>
        <v>28</v>
      </c>
      <c r="D1042" t="str">
        <f t="shared" si="32"/>
        <v xml:space="preserve">Ariel liquid Clean &amp; Fresh </v>
      </c>
      <c r="E1042" t="str">
        <f t="shared" si="33"/>
        <v>2.8l</v>
      </c>
      <c r="F1042" t="s">
        <v>2793</v>
      </c>
      <c r="G1042" t="s">
        <v>3252</v>
      </c>
      <c r="H1042" t="s">
        <v>3253</v>
      </c>
    </row>
    <row r="1043" spans="1:8" x14ac:dyDescent="0.3">
      <c r="A1043" t="s">
        <v>3254</v>
      </c>
      <c r="B1043" t="s">
        <v>2737</v>
      </c>
      <c r="C1043" cm="1">
        <f t="array" ref="C1043">MIN(SEARCH({0,1,2,3,4,5,6,7,8,9},A1043&amp;"0123456789"))</f>
        <v>66</v>
      </c>
      <c r="D1043" t="str">
        <f t="shared" si="32"/>
        <v xml:space="preserve">Comfort ultimte care iris &amp; jasmine concentrated fabric softener </v>
      </c>
      <c r="E1043" t="str">
        <f t="shared" si="33"/>
        <v>1l</v>
      </c>
      <c r="F1043" t="s">
        <v>804</v>
      </c>
      <c r="G1043" t="s">
        <v>3255</v>
      </c>
      <c r="H1043" t="s">
        <v>3256</v>
      </c>
    </row>
    <row r="1044" spans="1:8" x14ac:dyDescent="0.3">
      <c r="A1044" t="s">
        <v>3257</v>
      </c>
      <c r="B1044" t="s">
        <v>2737</v>
      </c>
      <c r="C1044" cm="1">
        <f t="array" ref="C1044">MIN(SEARCH({0,1,2,3,4,5,6,7,8,9},A1044&amp;"0123456789"))</f>
        <v>64</v>
      </c>
      <c r="D1044" t="str">
        <f t="shared" si="32"/>
        <v xml:space="preserve">Comfort ultimate care concentrated fabric softener charm black </v>
      </c>
      <c r="E1044" t="str">
        <f t="shared" si="33"/>
        <v>1.4l</v>
      </c>
      <c r="F1044" t="s">
        <v>2267</v>
      </c>
      <c r="G1044" t="s">
        <v>3258</v>
      </c>
      <c r="H1044" t="s">
        <v>3259</v>
      </c>
    </row>
    <row r="1045" spans="1:8" x14ac:dyDescent="0.3">
      <c r="A1045" t="s">
        <v>3260</v>
      </c>
      <c r="B1045" t="s">
        <v>2737</v>
      </c>
      <c r="C1045" cm="1">
        <f t="array" ref="C1045">MIN(SEARCH({0,1,2,3,4,5,6,7,8,9},A1045&amp;"0123456789"))</f>
        <v>46</v>
      </c>
      <c r="D1045" t="str">
        <f t="shared" si="32"/>
        <v xml:space="preserve">Essential Waitrose fresh tumble dryer sheets </v>
      </c>
      <c r="E1045" t="str">
        <f t="shared" si="33"/>
        <v>40s</v>
      </c>
      <c r="F1045" t="s">
        <v>108</v>
      </c>
      <c r="G1045" t="s">
        <v>3261</v>
      </c>
      <c r="H1045" t="s">
        <v>3262</v>
      </c>
    </row>
    <row r="1046" spans="1:8" x14ac:dyDescent="0.3">
      <c r="A1046" t="s">
        <v>3263</v>
      </c>
      <c r="B1046" t="s">
        <v>2737</v>
      </c>
      <c r="C1046" cm="1">
        <f t="array" ref="C1046">MIN(SEARCH({0,1,2,3,4,5,6,7,8,9},A1046&amp;"0123456789"))</f>
        <v>54</v>
      </c>
      <c r="D1046" t="str">
        <f t="shared" si="32"/>
        <v xml:space="preserve">Comfort Naturals tropical coconut fabric conditioner </v>
      </c>
      <c r="E1046" t="str">
        <f t="shared" si="33"/>
        <v>1.4ltr</v>
      </c>
      <c r="F1046" t="s">
        <v>2267</v>
      </c>
      <c r="G1046" t="s">
        <v>3264</v>
      </c>
      <c r="H1046" t="s">
        <v>3265</v>
      </c>
    </row>
    <row r="1047" spans="1:8" x14ac:dyDescent="0.3">
      <c r="A1047" t="s">
        <v>3266</v>
      </c>
      <c r="B1047" t="s">
        <v>2737</v>
      </c>
      <c r="C1047" cm="1">
        <f t="array" ref="C1047">MIN(SEARCH({0,1,2,3,4,5,6,7,8,9},A1047&amp;"0123456789"))</f>
        <v>63</v>
      </c>
      <c r="D1047" t="str">
        <f t="shared" si="32"/>
        <v xml:space="preserve">Clothes Doctor basil and mandarin leaf eco fabric conditioner </v>
      </c>
      <c r="E1047" t="str">
        <f t="shared" si="33"/>
        <v>1L</v>
      </c>
      <c r="F1047" t="s">
        <v>2391</v>
      </c>
      <c r="G1047" t="s">
        <v>3267</v>
      </c>
      <c r="H1047" t="s">
        <v>3268</v>
      </c>
    </row>
    <row r="1048" spans="1:8" x14ac:dyDescent="0.3">
      <c r="A1048" t="s">
        <v>3269</v>
      </c>
      <c r="B1048" t="s">
        <v>2737</v>
      </c>
      <c r="C1048" cm="1">
        <f t="array" ref="C1048">MIN(SEARCH({0,1,2,3,4,5,6,7,8,9},A1048&amp;"0123456789"))</f>
        <v>46</v>
      </c>
      <c r="D1048" t="str">
        <f t="shared" si="32"/>
        <v xml:space="preserve">Downy Concentrate Fabric Softener Valley Dew </v>
      </c>
      <c r="E1048" t="str">
        <f t="shared" si="33"/>
        <v>1.5ltr</v>
      </c>
      <c r="F1048" t="s">
        <v>603</v>
      </c>
      <c r="G1048" t="s">
        <v>3270</v>
      </c>
      <c r="H1048" t="s">
        <v>3271</v>
      </c>
    </row>
    <row r="1049" spans="1:8" x14ac:dyDescent="0.3">
      <c r="A1049" t="s">
        <v>3272</v>
      </c>
      <c r="B1049" t="s">
        <v>2737</v>
      </c>
      <c r="C1049" cm="1">
        <f t="array" ref="C1049">MIN(SEARCH({0,1,2,3,4,5,6,7,8,9},A1049&amp;"0123456789"))</f>
        <v>53</v>
      </c>
      <c r="D1049" t="str">
        <f t="shared" si="32"/>
        <v xml:space="preserve">Comfort concentrated iris &amp; jasmine fabric softener </v>
      </c>
      <c r="E1049" t="str">
        <f t="shared" si="33"/>
        <v>2ltr</v>
      </c>
      <c r="F1049" t="s">
        <v>2004</v>
      </c>
      <c r="G1049" t="s">
        <v>3273</v>
      </c>
      <c r="H1049" t="s">
        <v>3274</v>
      </c>
    </row>
    <row r="1050" spans="1:8" x14ac:dyDescent="0.3">
      <c r="A1050" t="s">
        <v>3275</v>
      </c>
      <c r="B1050" t="s">
        <v>2737</v>
      </c>
      <c r="C1050" cm="1">
        <f t="array" ref="C1050">MIN(SEARCH({0,1,2,3,4,5,6,7,8,9},A1050&amp;"0123456789"))</f>
        <v>38</v>
      </c>
      <c r="D1050" t="str">
        <f t="shared" si="32"/>
        <v xml:space="preserve">Ecover fabric softener rose bergamot </v>
      </c>
      <c r="E1050" t="str">
        <f t="shared" si="33"/>
        <v>1.5ltr</v>
      </c>
      <c r="F1050" t="s">
        <v>230</v>
      </c>
      <c r="G1050" t="s">
        <v>3276</v>
      </c>
      <c r="H1050" t="s">
        <v>3277</v>
      </c>
    </row>
    <row r="1051" spans="1:8" x14ac:dyDescent="0.3">
      <c r="A1051" t="s">
        <v>3278</v>
      </c>
      <c r="B1051" t="s">
        <v>2737</v>
      </c>
      <c r="C1051" cm="1">
        <f t="array" ref="C1051">MIN(SEARCH({0,1,2,3,4,5,6,7,8,9},A1051&amp;"0123456789"))</f>
        <v>27</v>
      </c>
      <c r="D1051" t="str">
        <f t="shared" si="32"/>
        <v xml:space="preserve">Astonish fabric refresher </v>
      </c>
      <c r="E1051" t="str">
        <f t="shared" si="33"/>
        <v>750ml</v>
      </c>
      <c r="F1051" t="s">
        <v>1346</v>
      </c>
      <c r="G1051" t="s">
        <v>3279</v>
      </c>
      <c r="H1051" t="s">
        <v>3280</v>
      </c>
    </row>
    <row r="1052" spans="1:8" x14ac:dyDescent="0.3">
      <c r="A1052" t="s">
        <v>3281</v>
      </c>
      <c r="B1052" t="s">
        <v>2737</v>
      </c>
      <c r="C1052" cm="1">
        <f t="array" ref="C1052">MIN(SEARCH({0,1,2,3,4,5,6,7,8,9},A1052&amp;"0123456789"))</f>
        <v>36</v>
      </c>
      <c r="D1052" t="str">
        <f t="shared" si="32"/>
        <v xml:space="preserve">Comfort spring dew fabric softener </v>
      </c>
      <c r="E1052" t="str">
        <f t="shared" si="33"/>
        <v>2ltr</v>
      </c>
      <c r="F1052" t="s">
        <v>534</v>
      </c>
      <c r="G1052" t="s">
        <v>3282</v>
      </c>
      <c r="H1052" t="s">
        <v>3283</v>
      </c>
    </row>
    <row r="1053" spans="1:8" x14ac:dyDescent="0.3">
      <c r="A1053" t="s">
        <v>3284</v>
      </c>
      <c r="B1053" t="s">
        <v>2737</v>
      </c>
      <c r="C1053" cm="1">
        <f t="array" ref="C1053">MIN(SEARCH({0,1,2,3,4,5,6,7,8,9},A1053&amp;"0123456789"))</f>
        <v>36</v>
      </c>
      <c r="D1053" t="str">
        <f t="shared" si="32"/>
        <v xml:space="preserve">Downy Fabric Softener Dream Garden </v>
      </c>
      <c r="E1053" t="str">
        <f t="shared" si="33"/>
        <v>3ltr</v>
      </c>
      <c r="F1053" t="s">
        <v>1360</v>
      </c>
      <c r="G1053" t="s">
        <v>3285</v>
      </c>
      <c r="H1053" t="s">
        <v>3286</v>
      </c>
    </row>
    <row r="1054" spans="1:8" x14ac:dyDescent="0.3">
      <c r="A1054" t="s">
        <v>3287</v>
      </c>
      <c r="B1054" t="s">
        <v>2737</v>
      </c>
      <c r="C1054" cm="1">
        <f t="array" ref="C1054">MIN(SEARCH({0,1,2,3,4,5,6,7,8,9},A1054&amp;"0123456789"))</f>
        <v>42</v>
      </c>
      <c r="D1054" t="str">
        <f t="shared" si="32"/>
        <v xml:space="preserve">Comfort elegant gardenia fabric softener </v>
      </c>
      <c r="E1054" t="str">
        <f t="shared" si="33"/>
        <v>900ml</v>
      </c>
      <c r="F1054" t="s">
        <v>804</v>
      </c>
      <c r="G1054" t="s">
        <v>3288</v>
      </c>
      <c r="H1054" t="s">
        <v>3289</v>
      </c>
    </row>
    <row r="1055" spans="1:8" x14ac:dyDescent="0.3">
      <c r="A1055" t="s">
        <v>3290</v>
      </c>
      <c r="B1055" t="s">
        <v>2737</v>
      </c>
      <c r="C1055" cm="1">
        <f t="array" ref="C1055">MIN(SEARCH({0,1,2,3,4,5,6,7,8,9},A1055&amp;"0123456789"))</f>
        <v>52</v>
      </c>
      <c r="D1055" t="str">
        <f t="shared" si="32"/>
        <v xml:space="preserve">Comfort concentrated orchid &amp; musk fabric softener </v>
      </c>
      <c r="E1055" t="str">
        <f t="shared" si="33"/>
        <v>2ltr</v>
      </c>
      <c r="F1055" t="s">
        <v>2004</v>
      </c>
      <c r="G1055" t="s">
        <v>3291</v>
      </c>
      <c r="H1055" t="s">
        <v>3292</v>
      </c>
    </row>
    <row r="1056" spans="1:8" x14ac:dyDescent="0.3">
      <c r="A1056" t="s">
        <v>3293</v>
      </c>
      <c r="B1056" t="s">
        <v>2737</v>
      </c>
      <c r="C1056" cm="1">
        <f t="array" ref="C1056">MIN(SEARCH({0,1,2,3,4,5,6,7,8,9},A1056&amp;"0123456789"))</f>
        <v>58</v>
      </c>
      <c r="D1056" t="str">
        <f t="shared" si="32"/>
        <v xml:space="preserve">Comfort concentrated lavender &amp; magnolia fabric softener </v>
      </c>
      <c r="E1056" t="str">
        <f t="shared" si="33"/>
        <v>1.5ltr</v>
      </c>
      <c r="F1056" t="s">
        <v>127</v>
      </c>
      <c r="G1056" t="s">
        <v>3294</v>
      </c>
      <c r="H1056" t="s">
        <v>3295</v>
      </c>
    </row>
    <row r="1057" spans="1:8" x14ac:dyDescent="0.3">
      <c r="A1057" t="s">
        <v>3296</v>
      </c>
      <c r="B1057" t="s">
        <v>2737</v>
      </c>
      <c r="C1057" cm="1">
        <f t="array" ref="C1057">MIN(SEARCH({0,1,2,3,4,5,6,7,8,9},A1057&amp;"0123456789"))</f>
        <v>38</v>
      </c>
      <c r="D1057" t="str">
        <f t="shared" si="32"/>
        <v xml:space="preserve">Ecover fabric softener apple blossom </v>
      </c>
      <c r="E1057" t="str">
        <f t="shared" si="33"/>
        <v>75ml</v>
      </c>
      <c r="F1057" t="s">
        <v>538</v>
      </c>
      <c r="G1057" t="s">
        <v>3297</v>
      </c>
      <c r="H1057" t="s">
        <v>3298</v>
      </c>
    </row>
    <row r="1058" spans="1:8" x14ac:dyDescent="0.3">
      <c r="A1058" t="s">
        <v>3299</v>
      </c>
      <c r="B1058" t="s">
        <v>2737</v>
      </c>
      <c r="C1058" cm="1">
        <f t="array" ref="C1058">MIN(SEARCH({0,1,2,3,4,5,6,7,8,9},A1058&amp;"0123456789"))</f>
        <v>49</v>
      </c>
      <c r="D1058" t="str">
        <f t="shared" si="32"/>
        <v xml:space="preserve">Comfort ultimate care luxurious fabric softener </v>
      </c>
      <c r="E1058" t="str">
        <f t="shared" si="33"/>
        <v>1.4L</v>
      </c>
      <c r="F1058" t="s">
        <v>2267</v>
      </c>
      <c r="G1058" t="s">
        <v>3300</v>
      </c>
      <c r="H1058" t="s">
        <v>3301</v>
      </c>
    </row>
    <row r="1059" spans="1:8" x14ac:dyDescent="0.3">
      <c r="A1059" t="s">
        <v>3302</v>
      </c>
      <c r="B1059" t="s">
        <v>2737</v>
      </c>
      <c r="C1059" cm="1">
        <f t="array" ref="C1059">MIN(SEARCH({0,1,2,3,4,5,6,7,8,9},A1059&amp;"0123456789"))</f>
        <v>47</v>
      </c>
      <c r="D1059" t="str">
        <f t="shared" si="32"/>
        <v xml:space="preserve">Comfort ultimate care glamour fabric softener </v>
      </c>
      <c r="E1059" t="str">
        <f t="shared" si="33"/>
        <v>1.4L</v>
      </c>
      <c r="F1059" t="s">
        <v>2267</v>
      </c>
      <c r="G1059" t="s">
        <v>3303</v>
      </c>
      <c r="H1059" t="s">
        <v>3304</v>
      </c>
    </row>
    <row r="1060" spans="1:8" x14ac:dyDescent="0.3">
      <c r="A1060" t="s">
        <v>3305</v>
      </c>
      <c r="B1060" t="s">
        <v>2737</v>
      </c>
      <c r="C1060" cm="1">
        <f t="array" ref="C1060">MIN(SEARCH({0,1,2,3,4,5,6,7,8,9},A1060&amp;"0123456789"))</f>
        <v>69</v>
      </c>
      <c r="D1060" t="str">
        <f t="shared" si="32"/>
        <v xml:space="preserve">Downy Perfume Collection Concentrate Fabric Softener Feel Luxurious </v>
      </c>
      <c r="E1060" t="str">
        <f t="shared" si="33"/>
        <v>1.38ltr</v>
      </c>
      <c r="F1060" t="s">
        <v>603</v>
      </c>
      <c r="G1060" t="s">
        <v>3306</v>
      </c>
      <c r="H1060" t="s">
        <v>3307</v>
      </c>
    </row>
    <row r="1061" spans="1:8" x14ac:dyDescent="0.3">
      <c r="A1061" t="s">
        <v>3308</v>
      </c>
      <c r="B1061" t="s">
        <v>2737</v>
      </c>
      <c r="C1061" cm="1">
        <f t="array" ref="C1061">MIN(SEARCH({0,1,2,3,4,5,6,7,8,9},A1061&amp;"0123456789"))</f>
        <v>35</v>
      </c>
      <c r="D1061" t="str">
        <f t="shared" si="32"/>
        <v xml:space="preserve">Downy concentrate perfume elegant </v>
      </c>
      <c r="E1061" t="str">
        <f t="shared" si="33"/>
        <v>1.38ltr</v>
      </c>
      <c r="F1061" t="s">
        <v>603</v>
      </c>
      <c r="G1061" t="s">
        <v>3309</v>
      </c>
      <c r="H1061" t="s">
        <v>3310</v>
      </c>
    </row>
    <row r="1062" spans="1:8" x14ac:dyDescent="0.3">
      <c r="A1062" t="s">
        <v>3311</v>
      </c>
      <c r="B1062" t="s">
        <v>2737</v>
      </c>
      <c r="C1062" cm="1">
        <f t="array" ref="C1062">MIN(SEARCH({0,1,2,3,4,5,6,7,8,9},A1062&amp;"0123456789"))</f>
        <v>39</v>
      </c>
      <c r="D1062" t="str">
        <f t="shared" si="32"/>
        <v xml:space="preserve">Downy fabric concentrate dream garden </v>
      </c>
      <c r="E1062" t="str">
        <f t="shared" si="33"/>
        <v>1.5ltr</v>
      </c>
      <c r="F1062" t="s">
        <v>603</v>
      </c>
      <c r="G1062" t="s">
        <v>3312</v>
      </c>
      <c r="H1062" t="s">
        <v>3313</v>
      </c>
    </row>
    <row r="1063" spans="1:8" x14ac:dyDescent="0.3">
      <c r="A1063" t="s">
        <v>3314</v>
      </c>
      <c r="B1063" t="s">
        <v>2737</v>
      </c>
      <c r="C1063" cm="1">
        <f t="array" ref="C1063">MIN(SEARCH({0,1,2,3,4,5,6,7,8,9},A1063&amp;"0123456789"))</f>
        <v>44</v>
      </c>
      <c r="D1063" t="str">
        <f t="shared" si="32"/>
        <v xml:space="preserve">Downy fabric refresher spray floral breeze </v>
      </c>
      <c r="E1063" t="str">
        <f t="shared" si="33"/>
        <v>800ml</v>
      </c>
      <c r="F1063" t="s">
        <v>2346</v>
      </c>
      <c r="G1063" t="s">
        <v>3315</v>
      </c>
      <c r="H1063" t="s">
        <v>3316</v>
      </c>
    </row>
    <row r="1064" spans="1:8" x14ac:dyDescent="0.3">
      <c r="A1064" t="s">
        <v>3317</v>
      </c>
      <c r="B1064" t="s">
        <v>2737</v>
      </c>
      <c r="C1064" cm="1">
        <f t="array" ref="C1064">MIN(SEARCH({0,1,2,3,4,5,6,7,8,9},A1064&amp;"0123456789"))</f>
        <v>36</v>
      </c>
      <c r="D1064" t="str">
        <f t="shared" si="32"/>
        <v xml:space="preserve">Comfort flora soft fabric softener </v>
      </c>
      <c r="E1064" t="str">
        <f t="shared" si="33"/>
        <v>3ltr</v>
      </c>
      <c r="F1064" t="s">
        <v>1091</v>
      </c>
      <c r="G1064" t="s">
        <v>3318</v>
      </c>
      <c r="H1064" t="s">
        <v>3319</v>
      </c>
    </row>
    <row r="1065" spans="1:8" x14ac:dyDescent="0.3">
      <c r="A1065" t="s">
        <v>3320</v>
      </c>
      <c r="B1065" t="s">
        <v>2737</v>
      </c>
      <c r="C1065" cm="1">
        <f t="array" ref="C1065">MIN(SEARCH({0,1,2,3,4,5,6,7,8,9},A1065&amp;"0123456789"))</f>
        <v>33</v>
      </c>
      <c r="D1065" t="str">
        <f t="shared" si="32"/>
        <v xml:space="preserve">Downy Floral Breeze concentrate </v>
      </c>
      <c r="E1065" t="str">
        <f t="shared" si="33"/>
        <v>1l</v>
      </c>
      <c r="F1065" t="s">
        <v>920</v>
      </c>
      <c r="G1065" t="s">
        <v>3321</v>
      </c>
      <c r="H1065" t="s">
        <v>3322</v>
      </c>
    </row>
    <row r="1066" spans="1:8" x14ac:dyDescent="0.3">
      <c r="A1066" t="s">
        <v>3323</v>
      </c>
      <c r="B1066" t="s">
        <v>2737</v>
      </c>
      <c r="C1066" cm="1">
        <f t="array" ref="C1066">MIN(SEARCH({0,1,2,3,4,5,6,7,8,9},A1066&amp;"0123456789"))</f>
        <v>43</v>
      </c>
      <c r="D1066" t="str">
        <f t="shared" si="32"/>
        <v xml:space="preserve">Ecover fabric softener gardenia &amp; vanilla </v>
      </c>
      <c r="E1066" t="str">
        <f t="shared" si="33"/>
        <v>750ml</v>
      </c>
      <c r="F1066" t="s">
        <v>538</v>
      </c>
      <c r="G1066" t="s">
        <v>3324</v>
      </c>
      <c r="H1066" t="s">
        <v>3325</v>
      </c>
    </row>
    <row r="1067" spans="1:8" x14ac:dyDescent="0.3">
      <c r="A1067" t="s">
        <v>3326</v>
      </c>
      <c r="B1067" t="s">
        <v>2737</v>
      </c>
      <c r="C1067" cm="1">
        <f t="array" ref="C1067">MIN(SEARCH({0,1,2,3,4,5,6,7,8,9},A1067&amp;"0123456789"))</f>
        <v>31</v>
      </c>
      <c r="D1067" t="str">
        <f t="shared" si="32"/>
        <v xml:space="preserve">Essential Waitrose Bio Liquid </v>
      </c>
      <c r="E1067" t="str">
        <f t="shared" si="33"/>
        <v>960ml</v>
      </c>
      <c r="F1067" t="s">
        <v>1567</v>
      </c>
      <c r="G1067" t="s">
        <v>3327</v>
      </c>
      <c r="H1067" t="s">
        <v>3328</v>
      </c>
    </row>
    <row r="1068" spans="1:8" x14ac:dyDescent="0.3">
      <c r="A1068" t="s">
        <v>3329</v>
      </c>
      <c r="B1068" t="s">
        <v>2737</v>
      </c>
      <c r="C1068" cm="1">
        <f t="array" ref="C1068">MIN(SEARCH({0,1,2,3,4,5,6,7,8,9},A1068&amp;"0123456789"))</f>
        <v>23</v>
      </c>
      <c r="D1068" t="str">
        <f t="shared" si="32"/>
        <v xml:space="preserve">Persil power gel rose </v>
      </c>
      <c r="E1068" t="str">
        <f t="shared" si="33"/>
        <v>3l</v>
      </c>
      <c r="F1068" t="s">
        <v>3091</v>
      </c>
      <c r="G1068" t="s">
        <v>3330</v>
      </c>
      <c r="H1068" t="s">
        <v>3331</v>
      </c>
    </row>
    <row r="1069" spans="1:8" x14ac:dyDescent="0.3">
      <c r="A1069" t="s">
        <v>3332</v>
      </c>
      <c r="B1069" t="s">
        <v>2737</v>
      </c>
      <c r="C1069" cm="1">
        <f t="array" ref="C1069">MIN(SEARCH({0,1,2,3,4,5,6,7,8,9},A1069&amp;"0123456789"))</f>
        <v>38</v>
      </c>
      <c r="D1069" t="str">
        <f t="shared" si="32"/>
        <v xml:space="preserve">Persil liquid black abaya wash anaqa </v>
      </c>
      <c r="E1069" t="str">
        <f t="shared" si="33"/>
        <v>2ltr</v>
      </c>
      <c r="F1069" t="s">
        <v>3069</v>
      </c>
      <c r="G1069" t="s">
        <v>3333</v>
      </c>
      <c r="H1069" t="s">
        <v>3334</v>
      </c>
    </row>
    <row r="1070" spans="1:8" x14ac:dyDescent="0.3">
      <c r="A1070" t="s">
        <v>3335</v>
      </c>
      <c r="B1070" t="s">
        <v>2737</v>
      </c>
      <c r="C1070" cm="1">
        <f t="array" ref="C1070">MIN(SEARCH({0,1,2,3,4,5,6,7,8,9},A1070&amp;"0123456789"))</f>
        <v>39</v>
      </c>
      <c r="D1070" t="str">
        <f t="shared" si="32"/>
        <v xml:space="preserve">Essential Waitrose colour laundry gel </v>
      </c>
      <c r="E1070" t="str">
        <f t="shared" si="33"/>
        <v>910ml</v>
      </c>
      <c r="F1070" t="s">
        <v>1119</v>
      </c>
      <c r="G1070" t="s">
        <v>3336</v>
      </c>
      <c r="H1070" t="s">
        <v>3337</v>
      </c>
    </row>
    <row r="1071" spans="1:8" x14ac:dyDescent="0.3">
      <c r="A1071" t="s">
        <v>3338</v>
      </c>
      <c r="B1071" t="s">
        <v>2737</v>
      </c>
      <c r="C1071" cm="1">
        <f t="array" ref="C1071">MIN(SEARCH({0,1,2,3,4,5,6,7,8,9},A1071&amp;"0123456789"))</f>
        <v>59</v>
      </c>
      <c r="D1071" t="str">
        <f t="shared" si="32"/>
        <v xml:space="preserve">Clothes Doctor basil and mandarin leaf eco wash detergent </v>
      </c>
      <c r="E1071" t="str">
        <f t="shared" si="33"/>
        <v>1L</v>
      </c>
      <c r="F1071" t="s">
        <v>2391</v>
      </c>
      <c r="G1071" t="s">
        <v>3339</v>
      </c>
      <c r="H1071" t="s">
        <v>3340</v>
      </c>
    </row>
    <row r="1072" spans="1:8" x14ac:dyDescent="0.3">
      <c r="A1072" t="s">
        <v>3341</v>
      </c>
      <c r="B1072" t="s">
        <v>2737</v>
      </c>
      <c r="C1072" cm="1">
        <f t="array" ref="C1072">MIN(SEARCH({0,1,2,3,4,5,6,7,8,9},A1072&amp;"0123456789"))</f>
        <v>42</v>
      </c>
      <c r="D1072" t="str">
        <f t="shared" si="32"/>
        <v xml:space="preserve">Earth choice ultra concentrate sensitive </v>
      </c>
      <c r="E1072" t="str">
        <f t="shared" si="33"/>
        <v>1ltr</v>
      </c>
      <c r="F1072" t="s">
        <v>2004</v>
      </c>
      <c r="G1072" t="s">
        <v>3342</v>
      </c>
      <c r="H1072" t="s">
        <v>3343</v>
      </c>
    </row>
    <row r="1073" spans="1:8" x14ac:dyDescent="0.3">
      <c r="A1073" t="s">
        <v>3344</v>
      </c>
      <c r="B1073" t="s">
        <v>2737</v>
      </c>
      <c r="C1073" cm="1">
        <f t="array" ref="C1073">MIN(SEARCH({0,1,2,3,4,5,6,7,8,9},A1073&amp;"0123456789"))</f>
        <v>32</v>
      </c>
      <c r="D1073" t="str">
        <f t="shared" si="32"/>
        <v xml:space="preserve">Persil Liquid Black Abaya Wash </v>
      </c>
      <c r="E1073" t="str">
        <f t="shared" si="33"/>
        <v>3ltr</v>
      </c>
      <c r="F1073" t="s">
        <v>3091</v>
      </c>
      <c r="G1073" t="s">
        <v>3345</v>
      </c>
      <c r="H1073" t="s">
        <v>3346</v>
      </c>
    </row>
    <row r="1074" spans="1:8" x14ac:dyDescent="0.3">
      <c r="A1074" t="s">
        <v>3347</v>
      </c>
      <c r="B1074" t="s">
        <v>2737</v>
      </c>
      <c r="C1074" cm="1">
        <f t="array" ref="C1074">MIN(SEARCH({0,1,2,3,4,5,6,7,8,9},A1074&amp;"0123456789"))</f>
        <v>47</v>
      </c>
      <c r="D1074" t="str">
        <f t="shared" si="32"/>
        <v xml:space="preserve">Earth Choice ultra concentrate laundry liquid </v>
      </c>
      <c r="E1074" t="str">
        <f t="shared" si="33"/>
        <v>2ltr</v>
      </c>
      <c r="F1074" t="s">
        <v>3348</v>
      </c>
      <c r="G1074" t="s">
        <v>3349</v>
      </c>
      <c r="H1074" t="s">
        <v>3350</v>
      </c>
    </row>
    <row r="1075" spans="1:8" x14ac:dyDescent="0.3">
      <c r="A1075" t="s">
        <v>3351</v>
      </c>
      <c r="B1075" t="s">
        <v>2737</v>
      </c>
      <c r="C1075" cm="1">
        <f t="array" ref="C1075">MIN(SEARCH({0,1,2,3,4,5,6,7,8,9},A1075&amp;"0123456789"))</f>
        <v>22</v>
      </c>
      <c r="D1075" t="str">
        <f t="shared" si="32"/>
        <v xml:space="preserve">Persil power gel oud </v>
      </c>
      <c r="E1075" t="str">
        <f t="shared" si="33"/>
        <v>3 ltr</v>
      </c>
      <c r="F1075" t="s">
        <v>3091</v>
      </c>
      <c r="G1075" t="s">
        <v>3352</v>
      </c>
      <c r="H1075" t="s">
        <v>3353</v>
      </c>
    </row>
    <row r="1076" spans="1:8" x14ac:dyDescent="0.3">
      <c r="A1076" t="s">
        <v>3354</v>
      </c>
      <c r="B1076" t="s">
        <v>2737</v>
      </c>
      <c r="C1076" cm="1">
        <f t="array" ref="C1076">MIN(SEARCH({0,1,2,3,4,5,6,7,8,9},A1076&amp;"0123456789"))</f>
        <v>39</v>
      </c>
      <c r="D1076" t="str">
        <f t="shared" si="32"/>
        <v xml:space="preserve">Tide power gel detergent rose blossom </v>
      </c>
      <c r="E1076" t="str">
        <f t="shared" si="33"/>
        <v>1.8l</v>
      </c>
      <c r="F1076" t="s">
        <v>1417</v>
      </c>
      <c r="G1076" t="s">
        <v>3355</v>
      </c>
      <c r="H1076" t="s">
        <v>3356</v>
      </c>
    </row>
    <row r="1077" spans="1:8" x14ac:dyDescent="0.3">
      <c r="A1077" t="s">
        <v>3357</v>
      </c>
      <c r="B1077" t="s">
        <v>2737</v>
      </c>
      <c r="C1077" cm="1">
        <f t="array" ref="C1077">MIN(SEARCH({0,1,2,3,4,5,6,7,8,9},A1077&amp;"0123456789"))</f>
        <v>33</v>
      </c>
      <c r="D1077" t="str">
        <f t="shared" si="32"/>
        <v xml:space="preserve">Persil liquid abaya shampoo oud </v>
      </c>
      <c r="E1077" t="str">
        <f t="shared" si="33"/>
        <v>1ltr</v>
      </c>
      <c r="F1077" t="s">
        <v>828</v>
      </c>
      <c r="G1077" t="s">
        <v>3358</v>
      </c>
      <c r="H1077" t="s">
        <v>3359</v>
      </c>
    </row>
    <row r="1078" spans="1:8" x14ac:dyDescent="0.3">
      <c r="A1078" t="s">
        <v>3360</v>
      </c>
      <c r="B1078" t="s">
        <v>2737</v>
      </c>
      <c r="C1078" cm="1">
        <f t="array" ref="C1078">MIN(SEARCH({0,1,2,3,4,5,6,7,8,9},A1078&amp;"0123456789"))</f>
        <v>40</v>
      </c>
      <c r="D1078" t="str">
        <f t="shared" si="32"/>
        <v xml:space="preserve">Persil concentrated power gel low foam </v>
      </c>
      <c r="E1078" t="str">
        <f t="shared" si="33"/>
        <v>1ltr</v>
      </c>
      <c r="F1078" t="s">
        <v>828</v>
      </c>
      <c r="G1078" t="s">
        <v>3361</v>
      </c>
      <c r="H1078" t="s">
        <v>3362</v>
      </c>
    </row>
    <row r="1079" spans="1:8" x14ac:dyDescent="0.3">
      <c r="A1079" t="s">
        <v>3363</v>
      </c>
      <c r="B1079" t="s">
        <v>2737</v>
      </c>
      <c r="C1079" cm="1">
        <f t="array" ref="C1079">MIN(SEARCH({0,1,2,3,4,5,6,7,8,9},A1079&amp;"0123456789"))</f>
        <v>36</v>
      </c>
      <c r="D1079" t="str">
        <f t="shared" si="32"/>
        <v xml:space="preserve">Earth choice bio plus power liquid </v>
      </c>
      <c r="E1079" t="str">
        <f t="shared" si="33"/>
        <v>2ltr</v>
      </c>
      <c r="F1079" t="s">
        <v>1262</v>
      </c>
      <c r="G1079" t="s">
        <v>3364</v>
      </c>
      <c r="H1079" t="s">
        <v>3365</v>
      </c>
    </row>
    <row r="1080" spans="1:8" x14ac:dyDescent="0.3">
      <c r="A1080" t="s">
        <v>3366</v>
      </c>
      <c r="B1080" t="s">
        <v>2737</v>
      </c>
      <c r="C1080" cm="1">
        <f t="array" ref="C1080">MIN(SEARCH({0,1,2,3,4,5,6,7,8,9},A1080&amp;"0123456789"))</f>
        <v>38</v>
      </c>
      <c r="D1080" t="str">
        <f t="shared" si="32"/>
        <v xml:space="preserve">Ecover Zero Sensitive Laundry Liquid </v>
      </c>
      <c r="E1080" t="str">
        <f t="shared" si="33"/>
        <v>1.5ltr</v>
      </c>
      <c r="F1080" t="s">
        <v>438</v>
      </c>
      <c r="G1080" t="s">
        <v>3367</v>
      </c>
      <c r="H1080" t="s">
        <v>3368</v>
      </c>
    </row>
    <row r="1081" spans="1:8" x14ac:dyDescent="0.3">
      <c r="A1081" t="s">
        <v>3369</v>
      </c>
      <c r="B1081" t="s">
        <v>2737</v>
      </c>
      <c r="C1081" cm="1">
        <f t="array" ref="C1081">MIN(SEARCH({0,1,2,3,4,5,6,7,8,9},A1081&amp;"0123456789"))</f>
        <v>31</v>
      </c>
      <c r="D1081" t="str">
        <f t="shared" si="32"/>
        <v xml:space="preserve">Persil low foam sensitive gel </v>
      </c>
      <c r="E1081" t="str">
        <f t="shared" si="33"/>
        <v>3ltr</v>
      </c>
      <c r="F1081" t="s">
        <v>3091</v>
      </c>
      <c r="G1081" t="s">
        <v>3370</v>
      </c>
      <c r="H1081" t="s">
        <v>3371</v>
      </c>
    </row>
    <row r="1082" spans="1:8" x14ac:dyDescent="0.3">
      <c r="A1082" t="s">
        <v>3372</v>
      </c>
      <c r="B1082" t="s">
        <v>2737</v>
      </c>
      <c r="C1082" cm="1">
        <f t="array" ref="C1082">MIN(SEARCH({0,1,2,3,4,5,6,7,8,9},A1082&amp;"0123456789"))</f>
        <v>27</v>
      </c>
      <c r="D1082" t="str">
        <f t="shared" si="32"/>
        <v xml:space="preserve">Persil power gel lavender </v>
      </c>
      <c r="E1082" t="str">
        <f t="shared" si="33"/>
        <v>3ltr</v>
      </c>
      <c r="F1082" t="s">
        <v>3091</v>
      </c>
      <c r="G1082" t="s">
        <v>3373</v>
      </c>
      <c r="H1082" t="s">
        <v>3374</v>
      </c>
    </row>
    <row r="1083" spans="1:8" x14ac:dyDescent="0.3">
      <c r="A1083" t="s">
        <v>3375</v>
      </c>
      <c r="B1083" t="s">
        <v>2737</v>
      </c>
      <c r="C1083" cm="1">
        <f t="array" ref="C1083">MIN(SEARCH({0,1,2,3,4,5,6,7,8,9},A1083&amp;"0123456789"))</f>
        <v>18</v>
      </c>
      <c r="D1083" t="str">
        <f t="shared" si="32"/>
        <v xml:space="preserve">Persil power gel </v>
      </c>
      <c r="E1083" t="str">
        <f t="shared" si="33"/>
        <v>3ltr</v>
      </c>
      <c r="F1083" t="s">
        <v>3091</v>
      </c>
      <c r="G1083" t="s">
        <v>3376</v>
      </c>
      <c r="H1083" t="s">
        <v>3377</v>
      </c>
    </row>
    <row r="1084" spans="1:8" x14ac:dyDescent="0.3">
      <c r="A1084" t="s">
        <v>3378</v>
      </c>
      <c r="B1084" t="s">
        <v>2737</v>
      </c>
      <c r="C1084" cm="1">
        <f t="array" ref="C1084">MIN(SEARCH({0,1,2,3,4,5,6,7,8,9},A1084&amp;"0123456789"))</f>
        <v>22</v>
      </c>
      <c r="D1084" t="str">
        <f t="shared" si="32"/>
        <v xml:space="preserve">Persil abaya shampoo </v>
      </c>
      <c r="E1084" t="str">
        <f t="shared" si="33"/>
        <v>1ltr</v>
      </c>
      <c r="F1084" t="s">
        <v>828</v>
      </c>
      <c r="G1084" t="s">
        <v>3379</v>
      </c>
      <c r="H1084" t="s">
        <v>3380</v>
      </c>
    </row>
    <row r="1085" spans="1:8" x14ac:dyDescent="0.3">
      <c r="A1085" t="s">
        <v>3381</v>
      </c>
      <c r="B1085" t="s">
        <v>2737</v>
      </c>
      <c r="C1085" cm="1">
        <f t="array" ref="C1085">MIN(SEARCH({0,1,2,3,4,5,6,7,8,9},A1085&amp;"0123456789"))</f>
        <v>30</v>
      </c>
      <c r="D1085" t="str">
        <f t="shared" si="32"/>
        <v xml:space="preserve">Ecover colour laundry liquid </v>
      </c>
      <c r="E1085" t="str">
        <f t="shared" si="33"/>
        <v>1l</v>
      </c>
      <c r="F1085" t="s">
        <v>54</v>
      </c>
      <c r="G1085" t="s">
        <v>3382</v>
      </c>
      <c r="H1085" t="s">
        <v>3383</v>
      </c>
    </row>
    <row r="1086" spans="1:8" x14ac:dyDescent="0.3">
      <c r="A1086" t="s">
        <v>3384</v>
      </c>
      <c r="B1086" t="s">
        <v>2737</v>
      </c>
      <c r="C1086" cm="1">
        <f t="array" ref="C1086">MIN(SEARCH({0,1,2,3,4,5,6,7,8,9},A1086&amp;"0123456789"))</f>
        <v>36</v>
      </c>
      <c r="D1086" t="str">
        <f t="shared" si="32"/>
        <v xml:space="preserve">Essential Waitrose bio laundry gel </v>
      </c>
      <c r="E1086" t="str">
        <f t="shared" si="33"/>
        <v>910ml</v>
      </c>
      <c r="F1086" t="s">
        <v>1119</v>
      </c>
      <c r="G1086" t="s">
        <v>3385</v>
      </c>
      <c r="H1086" t="s">
        <v>3386</v>
      </c>
    </row>
    <row r="1087" spans="1:8" x14ac:dyDescent="0.3">
      <c r="A1087" t="s">
        <v>3387</v>
      </c>
      <c r="B1087" t="s">
        <v>2737</v>
      </c>
      <c r="C1087" cm="1">
        <f t="array" ref="C1087">MIN(SEARCH({0,1,2,3,4,5,6,7,8,9},A1087&amp;"0123456789"))</f>
        <v>26</v>
      </c>
      <c r="D1087" t="str">
        <f t="shared" si="32"/>
        <v xml:space="preserve">Omo Concentrated Gel Oud </v>
      </c>
      <c r="E1087" t="str">
        <f t="shared" si="33"/>
        <v>2ltr</v>
      </c>
      <c r="F1087" t="s">
        <v>2346</v>
      </c>
      <c r="G1087" t="s">
        <v>3388</v>
      </c>
      <c r="H1087" t="s">
        <v>3389</v>
      </c>
    </row>
    <row r="1088" spans="1:8" x14ac:dyDescent="0.3">
      <c r="A1088" t="s">
        <v>3390</v>
      </c>
      <c r="B1088" t="s">
        <v>2737</v>
      </c>
      <c r="C1088" cm="1">
        <f t="array" ref="C1088">MIN(SEARCH({0,1,2,3,4,5,6,7,8,9},A1088&amp;"0123456789"))</f>
        <v>25</v>
      </c>
      <c r="D1088" t="str">
        <f t="shared" si="32"/>
        <v xml:space="preserve">Persil Liquid White Oud </v>
      </c>
      <c r="E1088" t="str">
        <f t="shared" si="33"/>
        <v>1ltr</v>
      </c>
      <c r="F1088" t="s">
        <v>828</v>
      </c>
      <c r="G1088" t="s">
        <v>3391</v>
      </c>
      <c r="H1088" t="s">
        <v>3392</v>
      </c>
    </row>
    <row r="1089" spans="1:8" x14ac:dyDescent="0.3">
      <c r="A1089" t="s">
        <v>3393</v>
      </c>
      <c r="B1089" t="s">
        <v>2737</v>
      </c>
      <c r="C1089" cm="1">
        <f t="array" ref="C1089">MIN(SEARCH({0,1,2,3,4,5,6,7,8,9},A1089&amp;"0123456789"))</f>
        <v>46</v>
      </c>
      <c r="D1089" t="str">
        <f t="shared" si="32"/>
        <v xml:space="preserve">Koala Eco laundry wash eucalyptus &amp; rosemary </v>
      </c>
      <c r="E1089" t="str">
        <f t="shared" si="33"/>
        <v>1tr</v>
      </c>
      <c r="F1089" t="s">
        <v>2045</v>
      </c>
      <c r="G1089" t="s">
        <v>3394</v>
      </c>
      <c r="H1089" t="s">
        <v>3395</v>
      </c>
    </row>
    <row r="1090" spans="1:8" x14ac:dyDescent="0.3">
      <c r="A1090" t="s">
        <v>3396</v>
      </c>
      <c r="B1090" t="s">
        <v>2737</v>
      </c>
      <c r="C1090" cm="1">
        <f t="array" ref="C1090">MIN(SEARCH({0,1,2,3,4,5,6,7,8,9},A1090&amp;"0123456789"))</f>
        <v>22</v>
      </c>
      <c r="D1090" t="str">
        <f t="shared" si="32"/>
        <v xml:space="preserve">Persil power gel oud </v>
      </c>
      <c r="E1090" t="str">
        <f t="shared" si="33"/>
        <v>1ltr</v>
      </c>
      <c r="F1090" t="s">
        <v>828</v>
      </c>
      <c r="G1090" t="s">
        <v>3397</v>
      </c>
      <c r="H1090" t="s">
        <v>3398</v>
      </c>
    </row>
    <row r="1091" spans="1:8" x14ac:dyDescent="0.3">
      <c r="A1091" t="s">
        <v>3399</v>
      </c>
      <c r="B1091" t="s">
        <v>2737</v>
      </c>
      <c r="C1091" cm="1">
        <f t="array" ref="C1091">MIN(SEARCH({0,1,2,3,4,5,6,7,8,9},A1091&amp;"0123456789"))</f>
        <v>19</v>
      </c>
      <c r="D1091" t="str">
        <f t="shared" ref="D1091:D1154" si="34">LEFT(A1091, C1091-1)</f>
        <v xml:space="preserve">Clothes Doctor no </v>
      </c>
      <c r="E1091" t="str">
        <f t="shared" ref="E1091:E1154" si="35">RIGHT(A1091, LEN(A1091)-C1091+1)</f>
        <v>14 knitwear mist lavender and thyme 250ml</v>
      </c>
      <c r="F1091" t="s">
        <v>2741</v>
      </c>
      <c r="G1091" t="s">
        <v>3400</v>
      </c>
      <c r="H1091" t="s">
        <v>3401</v>
      </c>
    </row>
    <row r="1092" spans="1:8" x14ac:dyDescent="0.3">
      <c r="A1092" t="s">
        <v>3402</v>
      </c>
      <c r="B1092" t="s">
        <v>2737</v>
      </c>
      <c r="C1092" cm="1">
        <f t="array" ref="C1092">MIN(SEARCH({0,1,2,3,4,5,6,7,8,9},A1092&amp;"0123456789"))</f>
        <v>22</v>
      </c>
      <c r="D1092" t="str">
        <f t="shared" si="34"/>
        <v xml:space="preserve">Persil gel sensitive </v>
      </c>
      <c r="E1092" t="str">
        <f t="shared" si="35"/>
        <v>1ltr</v>
      </c>
      <c r="F1092" t="s">
        <v>828</v>
      </c>
      <c r="G1092" t="s">
        <v>3403</v>
      </c>
      <c r="H1092" t="s">
        <v>3404</v>
      </c>
    </row>
    <row r="1093" spans="1:8" x14ac:dyDescent="0.3">
      <c r="A1093" t="s">
        <v>3405</v>
      </c>
      <c r="B1093" t="s">
        <v>2737</v>
      </c>
      <c r="C1093" cm="1">
        <f t="array" ref="C1093">MIN(SEARCH({0,1,2,3,4,5,6,7,8,9},A1093&amp;"0123456789"))</f>
        <v>22</v>
      </c>
      <c r="D1093" t="str">
        <f t="shared" si="34"/>
        <v xml:space="preserve">Persil Sensitive Gel </v>
      </c>
      <c r="E1093" t="str">
        <f t="shared" si="35"/>
        <v>5ltr</v>
      </c>
      <c r="F1093" t="s">
        <v>3406</v>
      </c>
      <c r="G1093" t="s">
        <v>3407</v>
      </c>
      <c r="H1093" t="s">
        <v>3408</v>
      </c>
    </row>
    <row r="1094" spans="1:8" x14ac:dyDescent="0.3">
      <c r="A1094" t="s">
        <v>3409</v>
      </c>
      <c r="B1094" t="s">
        <v>2737</v>
      </c>
      <c r="C1094" cm="1">
        <f t="array" ref="C1094">MIN(SEARCH({0,1,2,3,4,5,6,7,8,9},A1094&amp;"0123456789"))</f>
        <v>28</v>
      </c>
      <c r="D1094" t="str">
        <f t="shared" si="34"/>
        <v xml:space="preserve">Ecover laundry liquid zero </v>
      </c>
      <c r="E1094" t="str">
        <f t="shared" si="35"/>
        <v>1.5l</v>
      </c>
      <c r="F1094" t="s">
        <v>3410</v>
      </c>
      <c r="G1094" t="s">
        <v>3411</v>
      </c>
      <c r="H1094" t="s">
        <v>3412</v>
      </c>
    </row>
    <row r="1095" spans="1:8" x14ac:dyDescent="0.3">
      <c r="A1095" t="s">
        <v>3413</v>
      </c>
      <c r="B1095" t="s">
        <v>2737</v>
      </c>
      <c r="C1095" cm="1">
        <f t="array" ref="C1095">MIN(SEARCH({0,1,2,3,4,5,6,7,8,9},A1095&amp;"0123456789"))</f>
        <v>23</v>
      </c>
      <c r="D1095" t="str">
        <f t="shared" si="34"/>
        <v xml:space="preserve">Ariel Liquid Original </v>
      </c>
      <c r="E1095" t="str">
        <f t="shared" si="35"/>
        <v>1.8l</v>
      </c>
      <c r="F1095" t="s">
        <v>1241</v>
      </c>
      <c r="G1095" t="s">
        <v>3414</v>
      </c>
      <c r="H1095" t="s">
        <v>3415</v>
      </c>
    </row>
    <row r="1096" spans="1:8" x14ac:dyDescent="0.3">
      <c r="A1096" t="s">
        <v>3416</v>
      </c>
      <c r="B1096" t="s">
        <v>2737</v>
      </c>
      <c r="C1096" cm="1">
        <f t="array" ref="C1096">MIN(SEARCH({0,1,2,3,4,5,6,7,8,9},A1096&amp;"0123456789"))</f>
        <v>57</v>
      </c>
      <c r="D1096" t="str">
        <f t="shared" si="34"/>
        <v xml:space="preserve">Tide automatic power gel laundry detergent rose blossom </v>
      </c>
      <c r="E1096" t="str">
        <f t="shared" si="35"/>
        <v>2.8l</v>
      </c>
      <c r="F1096" t="s">
        <v>345</v>
      </c>
      <c r="G1096" t="s">
        <v>3417</v>
      </c>
      <c r="H1096" t="s">
        <v>3418</v>
      </c>
    </row>
    <row r="1097" spans="1:8" x14ac:dyDescent="0.3">
      <c r="A1097" t="s">
        <v>3419</v>
      </c>
      <c r="B1097" t="s">
        <v>3420</v>
      </c>
      <c r="C1097" cm="1">
        <f t="array" ref="C1097">MIN(SEARCH({0,1,2,3,4,5,6,7,8,9},A1097&amp;"0123456789"))</f>
        <v>51</v>
      </c>
      <c r="D1097" t="str">
        <f t="shared" si="34"/>
        <v xml:space="preserve">Fine facial tissue box vanilla &amp; lavender scented </v>
      </c>
      <c r="E1097" t="str">
        <f t="shared" si="35"/>
        <v>120 sheets x 2-ply, 3 boxes</v>
      </c>
      <c r="F1097" t="s">
        <v>1490</v>
      </c>
      <c r="G1097" t="s">
        <v>3421</v>
      </c>
      <c r="H1097" t="s">
        <v>3422</v>
      </c>
    </row>
    <row r="1098" spans="1:8" x14ac:dyDescent="0.3">
      <c r="A1098" t="s">
        <v>3423</v>
      </c>
      <c r="B1098" t="s">
        <v>3420</v>
      </c>
      <c r="C1098" cm="1">
        <f t="array" ref="C1098">MIN(SEARCH({0,1,2,3,4,5,6,7,8,9},A1098&amp;"0123456789"))</f>
        <v>35</v>
      </c>
      <c r="D1098" t="str">
        <f t="shared" si="34"/>
        <v xml:space="preserve">Waitrose ecological toilet tissue </v>
      </c>
      <c r="E1098" t="str">
        <f t="shared" si="35"/>
        <v>9pk</v>
      </c>
      <c r="F1098" t="s">
        <v>2004</v>
      </c>
      <c r="G1098" t="s">
        <v>3424</v>
      </c>
      <c r="H1098" t="s">
        <v>3425</v>
      </c>
    </row>
    <row r="1099" spans="1:8" x14ac:dyDescent="0.3">
      <c r="A1099" t="s">
        <v>3426</v>
      </c>
      <c r="B1099" t="s">
        <v>3420</v>
      </c>
      <c r="C1099" cm="1">
        <f t="array" ref="C1099">MIN(SEARCH({0,1,2,3,4,5,6,7,8,9},A1099&amp;"0123456789"))</f>
        <v>35</v>
      </c>
      <c r="D1099" t="str">
        <f t="shared" si="34"/>
        <v xml:space="preserve">Kleenex bathroom tissue extra dry </v>
      </c>
      <c r="E1099" t="str">
        <f t="shared" si="35"/>
        <v>3ply x16+4</v>
      </c>
      <c r="F1099" t="s">
        <v>1188</v>
      </c>
      <c r="G1099" t="s">
        <v>3427</v>
      </c>
      <c r="H1099" t="s">
        <v>3428</v>
      </c>
    </row>
    <row r="1100" spans="1:8" x14ac:dyDescent="0.3">
      <c r="A1100" t="s">
        <v>3429</v>
      </c>
      <c r="B1100" t="s">
        <v>3420</v>
      </c>
      <c r="C1100" cm="1">
        <f t="array" ref="C1100">MIN(SEARCH({0,1,2,3,4,5,6,7,8,9},A1100&amp;"0123456789"))</f>
        <v>19</v>
      </c>
      <c r="D1100" t="str">
        <f t="shared" si="34"/>
        <v xml:space="preserve">Kleenex Extra Dry </v>
      </c>
      <c r="E1100" t="str">
        <f t="shared" si="35"/>
        <v>24 Rolls Special Offer</v>
      </c>
      <c r="F1100" t="s">
        <v>1188</v>
      </c>
      <c r="G1100" t="s">
        <v>3430</v>
      </c>
      <c r="H1100" t="s">
        <v>3431</v>
      </c>
    </row>
    <row r="1101" spans="1:8" x14ac:dyDescent="0.3">
      <c r="A1101" t="s">
        <v>3432</v>
      </c>
      <c r="B1101" t="s">
        <v>3420</v>
      </c>
      <c r="C1101" cm="1">
        <f t="array" ref="C1101">MIN(SEARCH({0,1,2,3,4,5,6,7,8,9},A1101&amp;"0123456789"))</f>
        <v>18</v>
      </c>
      <c r="D1101" t="str">
        <f t="shared" si="34"/>
        <v xml:space="preserve">Kleenex dry soft </v>
      </c>
      <c r="E1101" t="str">
        <f t="shared" si="35"/>
        <v>24 rolls special offer</v>
      </c>
      <c r="F1101" t="s">
        <v>3433</v>
      </c>
      <c r="G1101" t="s">
        <v>3434</v>
      </c>
      <c r="H1101" t="s">
        <v>3435</v>
      </c>
    </row>
    <row r="1102" spans="1:8" x14ac:dyDescent="0.3">
      <c r="A1102" t="s">
        <v>3436</v>
      </c>
      <c r="B1102" t="s">
        <v>3420</v>
      </c>
      <c r="C1102" cm="1">
        <f t="array" ref="C1102">MIN(SEARCH({0,1,2,3,4,5,6,7,8,9},A1102&amp;"0123456789"))</f>
        <v>26</v>
      </c>
      <c r="D1102" t="str">
        <f t="shared" si="34"/>
        <v xml:space="preserve">Fine Deluxe Toilet Paper </v>
      </c>
      <c r="E1102" t="str">
        <f t="shared" si="35"/>
        <v>3-ply 12 rolls</v>
      </c>
      <c r="F1102" t="s">
        <v>593</v>
      </c>
      <c r="G1102" t="s">
        <v>3437</v>
      </c>
      <c r="H1102" t="s">
        <v>3438</v>
      </c>
    </row>
    <row r="1103" spans="1:8" x14ac:dyDescent="0.3">
      <c r="A1103" t="s">
        <v>3439</v>
      </c>
      <c r="B1103" t="s">
        <v>3420</v>
      </c>
      <c r="C1103" cm="1">
        <f t="array" ref="C1103">MIN(SEARCH({0,1,2,3,4,5,6,7,8,9},A1103&amp;"0123456789"))</f>
        <v>31</v>
      </c>
      <c r="D1103" t="str">
        <f t="shared" si="34"/>
        <v xml:space="preserve">Kleenex viva maxi roll tissue </v>
      </c>
      <c r="E1103" t="str">
        <f t="shared" si="35"/>
        <v>2 x 250metres</v>
      </c>
      <c r="F1103" t="s">
        <v>503</v>
      </c>
      <c r="G1103" t="s">
        <v>3440</v>
      </c>
      <c r="H1103" t="s">
        <v>3441</v>
      </c>
    </row>
    <row r="1104" spans="1:8" x14ac:dyDescent="0.3">
      <c r="A1104" t="s">
        <v>3442</v>
      </c>
      <c r="B1104" t="s">
        <v>3420</v>
      </c>
      <c r="C1104" cm="1">
        <f t="array" ref="C1104">MIN(SEARCH({0,1,2,3,4,5,6,7,8,9},A1104&amp;"0123456789"))</f>
        <v>24</v>
      </c>
      <c r="D1104" t="str">
        <f t="shared" si="34"/>
        <v xml:space="preserve">Kleenex kitchen towels </v>
      </c>
      <c r="E1104" t="str">
        <f t="shared" si="35"/>
        <v>2pk 3+1 rolls</v>
      </c>
      <c r="F1104" t="s">
        <v>1280</v>
      </c>
      <c r="G1104" t="s">
        <v>3443</v>
      </c>
      <c r="H1104" t="s">
        <v>3444</v>
      </c>
    </row>
    <row r="1105" spans="1:8" x14ac:dyDescent="0.3">
      <c r="A1105" t="s">
        <v>3445</v>
      </c>
      <c r="B1105" t="s">
        <v>3420</v>
      </c>
      <c r="C1105" cm="1">
        <f t="array" ref="C1105">MIN(SEARCH({0,1,2,3,4,5,6,7,8,9},A1105&amp;"0123456789"))</f>
        <v>50</v>
      </c>
      <c r="D1105" t="str">
        <f t="shared" si="34"/>
        <v xml:space="preserve">Waitrose bathroom tissue with aloe vera extracts </v>
      </c>
      <c r="E1105" t="str">
        <f t="shared" si="35"/>
        <v>3ply x4 rolls</v>
      </c>
      <c r="F1105" t="s">
        <v>1266</v>
      </c>
      <c r="G1105" t="s">
        <v>3446</v>
      </c>
      <c r="H1105" t="s">
        <v>3447</v>
      </c>
    </row>
    <row r="1106" spans="1:8" x14ac:dyDescent="0.3">
      <c r="A1106" t="s">
        <v>3448</v>
      </c>
      <c r="B1106" t="s">
        <v>3420</v>
      </c>
      <c r="C1106" cm="1">
        <f t="array" ref="C1106">MIN(SEARCH({0,1,2,3,4,5,6,7,8,9},A1106&amp;"0123456789"))</f>
        <v>42</v>
      </c>
      <c r="D1106" t="str">
        <f t="shared" si="34"/>
        <v xml:space="preserve">Essential Waitrose bathroom tissue white </v>
      </c>
      <c r="E1106" t="str">
        <f t="shared" si="35"/>
        <v>2ply 4pk</v>
      </c>
      <c r="F1106" t="s">
        <v>131</v>
      </c>
      <c r="G1106" t="s">
        <v>3449</v>
      </c>
      <c r="H1106" t="s">
        <v>3450</v>
      </c>
    </row>
    <row r="1107" spans="1:8" x14ac:dyDescent="0.3">
      <c r="A1107" t="s">
        <v>3451</v>
      </c>
      <c r="B1107" t="s">
        <v>3420</v>
      </c>
      <c r="C1107" cm="1">
        <f t="array" ref="C1107">MIN(SEARCH({0,1,2,3,4,5,6,7,8,9},A1107&amp;"0123456789"))</f>
        <v>26</v>
      </c>
      <c r="D1107" t="str">
        <f t="shared" si="34"/>
        <v xml:space="preserve">Fine Deluxe Toilet Paper </v>
      </c>
      <c r="E1107" t="str">
        <f t="shared" si="35"/>
        <v>3-ply 4 rolls</v>
      </c>
      <c r="F1107" t="s">
        <v>984</v>
      </c>
      <c r="G1107" t="s">
        <v>3452</v>
      </c>
      <c r="H1107" t="s">
        <v>3453</v>
      </c>
    </row>
    <row r="1108" spans="1:8" x14ac:dyDescent="0.3">
      <c r="A1108" t="s">
        <v>3454</v>
      </c>
      <c r="B1108" t="s">
        <v>3420</v>
      </c>
      <c r="C1108" cm="1">
        <f t="array" ref="C1108">MIN(SEARCH({0,1,2,3,4,5,6,7,8,9},A1108&amp;"0123456789"))</f>
        <v>43</v>
      </c>
      <c r="D1108" t="str">
        <f t="shared" si="34"/>
        <v xml:space="preserve">Kleenex Viva Calorie Absorb Kitchen Towel </v>
      </c>
      <c r="E1108" t="str">
        <f t="shared" si="35"/>
        <v>8 Rolls @SP</v>
      </c>
      <c r="F1108" t="s">
        <v>503</v>
      </c>
      <c r="G1108" t="s">
        <v>3455</v>
      </c>
      <c r="H1108" t="s">
        <v>3456</v>
      </c>
    </row>
    <row r="1109" spans="1:8" x14ac:dyDescent="0.3">
      <c r="A1109" t="s">
        <v>3457</v>
      </c>
      <c r="B1109" t="s">
        <v>3420</v>
      </c>
      <c r="C1109" cm="1">
        <f t="array" ref="C1109">MIN(SEARCH({0,1,2,3,4,5,6,7,8,9},A1109&amp;"0123456789"))</f>
        <v>43</v>
      </c>
      <c r="D1109" t="str">
        <f t="shared" si="34"/>
        <v xml:space="preserve">Kleenex Cottonelle dry soft toilet tissue </v>
      </c>
      <c r="E1109" t="str">
        <f t="shared" si="35"/>
        <v>16rolls + 4free</v>
      </c>
      <c r="F1109" t="s">
        <v>1951</v>
      </c>
      <c r="G1109" t="s">
        <v>3458</v>
      </c>
      <c r="H1109" t="s">
        <v>3459</v>
      </c>
    </row>
    <row r="1110" spans="1:8" x14ac:dyDescent="0.3">
      <c r="A1110" t="s">
        <v>3460</v>
      </c>
      <c r="B1110" t="s">
        <v>3420</v>
      </c>
      <c r="C1110" cm="1">
        <f t="array" ref="C1110">MIN(SEARCH({0,1,2,3,4,5,6,7,8,9},A1110&amp;"0123456789"))</f>
        <v>42</v>
      </c>
      <c r="D1110" t="str">
        <f t="shared" si="34"/>
        <v xml:space="preserve">Essential Waitrose bathroom tissue white </v>
      </c>
      <c r="E1110" t="str">
        <f t="shared" si="35"/>
        <v>2ply 16pk</v>
      </c>
      <c r="F1110" t="s">
        <v>2041</v>
      </c>
      <c r="G1110" t="s">
        <v>3461</v>
      </c>
      <c r="H1110" t="s">
        <v>3462</v>
      </c>
    </row>
    <row r="1111" spans="1:8" x14ac:dyDescent="0.3">
      <c r="A1111" t="s">
        <v>3463</v>
      </c>
      <c r="B1111" t="s">
        <v>3420</v>
      </c>
      <c r="C1111" cm="1">
        <f t="array" ref="C1111">MIN(SEARCH({0,1,2,3,4,5,6,7,8,9},A1111&amp;"0123456789"))</f>
        <v>32</v>
      </c>
      <c r="D1111" t="str">
        <f t="shared" si="34"/>
        <v xml:space="preserve">Kleenex toilet tissue dry soft </v>
      </c>
      <c r="E1111" t="str">
        <f t="shared" si="35"/>
        <v>4 rolls x3 @sp</v>
      </c>
      <c r="F1111" t="s">
        <v>3464</v>
      </c>
      <c r="G1111" t="s">
        <v>3465</v>
      </c>
      <c r="H1111" t="s">
        <v>3466</v>
      </c>
    </row>
    <row r="1112" spans="1:8" x14ac:dyDescent="0.3">
      <c r="A1112" t="s">
        <v>3467</v>
      </c>
      <c r="B1112" t="s">
        <v>3420</v>
      </c>
      <c r="C1112" cm="1">
        <f t="array" ref="C1112">MIN(SEARCH({0,1,2,3,4,5,6,7,8,9},A1112&amp;"0123456789"))</f>
        <v>23</v>
      </c>
      <c r="D1112" t="str">
        <f t="shared" si="34"/>
        <v xml:space="preserve">Kleenex toilet tissue </v>
      </c>
      <c r="E1112" t="str">
        <f t="shared" si="35"/>
        <v>2ply x4 rolls</v>
      </c>
      <c r="F1112" t="s">
        <v>2405</v>
      </c>
      <c r="G1112" t="s">
        <v>3468</v>
      </c>
      <c r="H1112" t="s">
        <v>3469</v>
      </c>
    </row>
    <row r="1113" spans="1:8" x14ac:dyDescent="0.3">
      <c r="A1113" t="s">
        <v>3470</v>
      </c>
      <c r="B1113" t="s">
        <v>3420</v>
      </c>
      <c r="C1113" cm="1">
        <f t="array" ref="C1113">MIN(SEARCH({0,1,2,3,4,5,6,7,8,9},A1113&amp;"0123456789"))</f>
        <v>46</v>
      </c>
      <c r="D1113" t="str">
        <f t="shared" si="34"/>
        <v>Clorox fresh scented disinfecting wet wipes x</v>
      </c>
      <c r="E1113" t="str">
        <f t="shared" si="35"/>
        <v>75</v>
      </c>
      <c r="F1113" t="s">
        <v>3471</v>
      </c>
      <c r="G1113" t="s">
        <v>3472</v>
      </c>
      <c r="H1113" t="s">
        <v>3473</v>
      </c>
    </row>
    <row r="1114" spans="1:8" x14ac:dyDescent="0.3">
      <c r="A1114" t="s">
        <v>3474</v>
      </c>
      <c r="B1114" t="s">
        <v>3420</v>
      </c>
      <c r="C1114" cm="1">
        <f t="array" ref="C1114">MIN(SEARCH({0,1,2,3,4,5,6,7,8,9},A1114&amp;"0123456789"))</f>
        <v>36</v>
      </c>
      <c r="D1114" t="str">
        <f t="shared" si="34"/>
        <v xml:space="preserve">Kleenex extra dry bathroom tissues </v>
      </c>
      <c r="E1114" t="str">
        <f t="shared" si="35"/>
        <v>160 sheet 3ply 4pk</v>
      </c>
      <c r="F1114" t="s">
        <v>131</v>
      </c>
      <c r="G1114" t="s">
        <v>3475</v>
      </c>
      <c r="H1114" t="s">
        <v>3476</v>
      </c>
    </row>
    <row r="1115" spans="1:8" x14ac:dyDescent="0.3">
      <c r="A1115" t="s">
        <v>3477</v>
      </c>
      <c r="B1115" t="s">
        <v>3420</v>
      </c>
      <c r="C1115" cm="1">
        <f t="array" ref="C1115">MIN(SEARCH({0,1,2,3,4,5,6,7,8,9},A1115&amp;"0123456789"))</f>
        <v>60</v>
      </c>
      <c r="D1115" t="str">
        <f t="shared" si="34"/>
        <v xml:space="preserve">Waitrose quilted bathroom tissue with extracts of cashmere </v>
      </c>
      <c r="E1115" t="str">
        <f t="shared" si="35"/>
        <v>3ply x4 rolls</v>
      </c>
      <c r="F1115" t="s">
        <v>1266</v>
      </c>
      <c r="G1115" t="s">
        <v>3478</v>
      </c>
      <c r="H1115" t="s">
        <v>3479</v>
      </c>
    </row>
    <row r="1116" spans="1:8" x14ac:dyDescent="0.3">
      <c r="A1116" t="s">
        <v>3480</v>
      </c>
      <c r="B1116" t="s">
        <v>3420</v>
      </c>
      <c r="C1116" cm="1">
        <f t="array" ref="C1116">MIN(SEARCH({0,1,2,3,4,5,6,7,8,9},A1116&amp;"0123456789"))</f>
        <v>33</v>
      </c>
      <c r="D1116" t="str">
        <f t="shared" si="34"/>
        <v xml:space="preserve">Waitrose recycled kitchen towel </v>
      </c>
      <c r="E1116" t="str">
        <f t="shared" si="35"/>
        <v>2ply 2 rolls</v>
      </c>
      <c r="F1116" t="s">
        <v>884</v>
      </c>
      <c r="G1116" t="s">
        <v>3481</v>
      </c>
      <c r="H1116" t="s">
        <v>3482</v>
      </c>
    </row>
    <row r="1117" spans="1:8" x14ac:dyDescent="0.3">
      <c r="A1117" t="s">
        <v>3483</v>
      </c>
      <c r="B1117" t="s">
        <v>3420</v>
      </c>
      <c r="C1117" cm="1">
        <f t="array" ref="C1117">MIN(SEARCH({0,1,2,3,4,5,6,7,8,9},A1117&amp;"0123456789"))</f>
        <v>21</v>
      </c>
      <c r="D1117" t="str">
        <f t="shared" si="34"/>
        <v xml:space="preserve">Scott kitchen towel </v>
      </c>
      <c r="E1117" t="str">
        <f t="shared" si="35"/>
        <v>2ply 2 rolls</v>
      </c>
      <c r="F1117" t="s">
        <v>903</v>
      </c>
      <c r="G1117" t="s">
        <v>3484</v>
      </c>
      <c r="H1117" t="s">
        <v>3485</v>
      </c>
    </row>
    <row r="1118" spans="1:8" x14ac:dyDescent="0.3">
      <c r="A1118" t="s">
        <v>3486</v>
      </c>
      <c r="B1118" t="s">
        <v>3420</v>
      </c>
      <c r="C1118" cm="1">
        <f t="array" ref="C1118">MIN(SEARCH({0,1,2,3,4,5,6,7,8,9},A1118&amp;"0123456789"))</f>
        <v>21</v>
      </c>
      <c r="D1118" t="str">
        <f t="shared" si="34"/>
        <v xml:space="preserve">Scott toilet tissue </v>
      </c>
      <c r="E1118" t="str">
        <f t="shared" si="35"/>
        <v>400 sheets 10 rolls</v>
      </c>
      <c r="F1118" t="s">
        <v>457</v>
      </c>
      <c r="G1118" t="s">
        <v>3487</v>
      </c>
      <c r="H1118" t="s">
        <v>3488</v>
      </c>
    </row>
    <row r="1119" spans="1:8" x14ac:dyDescent="0.3">
      <c r="A1119" t="s">
        <v>3489</v>
      </c>
      <c r="B1119" t="s">
        <v>3420</v>
      </c>
      <c r="C1119" cm="1">
        <f t="array" ref="C1119">MIN(SEARCH({0,1,2,3,4,5,6,7,8,9},A1119&amp;"0123456789"))</f>
        <v>60</v>
      </c>
      <c r="D1119" t="str">
        <f t="shared" si="34"/>
        <v xml:space="preserve">Waitrose quilted bathroom tissue with extracts of cashmere </v>
      </c>
      <c r="E1119" t="str">
        <f t="shared" si="35"/>
        <v>3ply x9 rolls</v>
      </c>
      <c r="F1119" t="s">
        <v>2004</v>
      </c>
      <c r="G1119" t="s">
        <v>3490</v>
      </c>
      <c r="H1119" t="s">
        <v>3491</v>
      </c>
    </row>
    <row r="1120" spans="1:8" x14ac:dyDescent="0.3">
      <c r="A1120" t="s">
        <v>3492</v>
      </c>
      <c r="B1120" t="s">
        <v>3420</v>
      </c>
      <c r="C1120" cm="1">
        <f t="array" ref="C1120">MIN(SEARCH({0,1,2,3,4,5,6,7,8,9},A1120&amp;"0123456789"))</f>
        <v>34</v>
      </c>
      <c r="D1120" t="str">
        <f t="shared" si="34"/>
        <v xml:space="preserve">SpinneysHOME White Toilet Tissue </v>
      </c>
      <c r="E1120" t="str">
        <f t="shared" si="35"/>
        <v>2ply x12</v>
      </c>
      <c r="F1120" t="s">
        <v>538</v>
      </c>
      <c r="G1120" t="s">
        <v>3493</v>
      </c>
      <c r="H1120" t="s">
        <v>3494</v>
      </c>
    </row>
    <row r="1121" spans="1:8" x14ac:dyDescent="0.3">
      <c r="A1121" t="s">
        <v>3495</v>
      </c>
      <c r="B1121" t="s">
        <v>3420</v>
      </c>
      <c r="C1121" cm="1">
        <f t="array" ref="C1121">MIN(SEARCH({0,1,2,3,4,5,6,7,8,9},A1121&amp;"0123456789"))</f>
        <v>50</v>
      </c>
      <c r="D1121" t="str">
        <f t="shared" si="34"/>
        <v xml:space="preserve">Waitrose bathroom tissue with aloe vera extracts </v>
      </c>
      <c r="E1121" t="str">
        <f t="shared" si="35"/>
        <v>3ply 9pk</v>
      </c>
      <c r="F1121" t="s">
        <v>2004</v>
      </c>
      <c r="G1121" t="s">
        <v>3496</v>
      </c>
      <c r="H1121" t="s">
        <v>3497</v>
      </c>
    </row>
    <row r="1122" spans="1:8" x14ac:dyDescent="0.3">
      <c r="A1122" t="s">
        <v>3498</v>
      </c>
      <c r="B1122" t="s">
        <v>3420</v>
      </c>
      <c r="C1122" cm="1">
        <f t="array" ref="C1122">MIN(SEARCH({0,1,2,3,4,5,6,7,8,9},A1122&amp;"0123456789"))</f>
        <v>27</v>
      </c>
      <c r="D1122" t="str">
        <f t="shared" si="34"/>
        <v xml:space="preserve">Scottonelle toilet tissue </v>
      </c>
      <c r="E1122" t="str">
        <f t="shared" si="35"/>
        <v>2ply x12</v>
      </c>
      <c r="F1122" t="s">
        <v>3499</v>
      </c>
      <c r="G1122" t="s">
        <v>3500</v>
      </c>
      <c r="H1122" t="s">
        <v>3501</v>
      </c>
    </row>
    <row r="1123" spans="1:8" x14ac:dyDescent="0.3">
      <c r="A1123" t="s">
        <v>3502</v>
      </c>
      <c r="B1123" t="s">
        <v>3420</v>
      </c>
      <c r="C1123" cm="1">
        <f t="array" ref="C1123">MIN(SEARCH({0,1,2,3,4,5,6,7,8,9},A1123&amp;"0123456789"))</f>
        <v>32</v>
      </c>
      <c r="D1123" t="str">
        <f t="shared" si="34"/>
        <v xml:space="preserve">Kleenex dry soft toilet tissue </v>
      </c>
      <c r="E1123" t="str">
        <f t="shared" si="35"/>
        <v>2ply 9+3pk</v>
      </c>
      <c r="F1123" t="s">
        <v>1071</v>
      </c>
      <c r="G1123" t="s">
        <v>3503</v>
      </c>
      <c r="H1123" t="s">
        <v>3504</v>
      </c>
    </row>
    <row r="1124" spans="1:8" x14ac:dyDescent="0.3">
      <c r="A1124" t="s">
        <v>3505</v>
      </c>
      <c r="B1124" t="s">
        <v>3420</v>
      </c>
      <c r="C1124" cm="1">
        <f t="array" ref="C1124">MIN(SEARCH({0,1,2,3,4,5,6,7,8,9},A1124&amp;"0123456789"))</f>
        <v>30</v>
      </c>
      <c r="D1124" t="str">
        <f t="shared" si="34"/>
        <v xml:space="preserve">Fine prestige facial tissues </v>
      </c>
      <c r="E1124" t="str">
        <f t="shared" si="35"/>
        <v>3 ply 96 pieces 5 pack</v>
      </c>
      <c r="F1124" t="s">
        <v>392</v>
      </c>
      <c r="G1124" t="s">
        <v>3506</v>
      </c>
      <c r="H1124" t="s">
        <v>3507</v>
      </c>
    </row>
    <row r="1125" spans="1:8" x14ac:dyDescent="0.3">
      <c r="A1125" t="s">
        <v>3508</v>
      </c>
      <c r="B1125" t="s">
        <v>3420</v>
      </c>
      <c r="C1125" cm="1">
        <f t="array" ref="C1125">MIN(SEARCH({0,1,2,3,4,5,6,7,8,9},A1125&amp;"0123456789"))</f>
        <v>36</v>
      </c>
      <c r="D1125" t="str">
        <f t="shared" si="34"/>
        <v xml:space="preserve">Andrex classic clean toilet tissue </v>
      </c>
      <c r="E1125" t="str">
        <f t="shared" si="35"/>
        <v>2ply 9pk</v>
      </c>
      <c r="F1125" t="s">
        <v>3348</v>
      </c>
      <c r="G1125" t="s">
        <v>3509</v>
      </c>
      <c r="H1125" t="s">
        <v>3510</v>
      </c>
    </row>
    <row r="1126" spans="1:8" x14ac:dyDescent="0.3">
      <c r="A1126" t="s">
        <v>3511</v>
      </c>
      <c r="B1126" t="s">
        <v>3420</v>
      </c>
      <c r="C1126" cm="1">
        <f t="array" ref="C1126">MIN(SEARCH({0,1,2,3,4,5,6,7,8,9},A1126&amp;"0123456789"))</f>
        <v>50</v>
      </c>
      <c r="D1126" t="str">
        <f t="shared" si="34"/>
        <v>Waitrose moist toilet tissue lightly fragranced x</v>
      </c>
      <c r="E1126" t="str">
        <f t="shared" si="35"/>
        <v>42</v>
      </c>
      <c r="F1126" t="s">
        <v>1500</v>
      </c>
      <c r="G1126" t="s">
        <v>3512</v>
      </c>
      <c r="H1126" t="s">
        <v>3513</v>
      </c>
    </row>
    <row r="1127" spans="1:8" x14ac:dyDescent="0.3">
      <c r="A1127" t="s">
        <v>3514</v>
      </c>
      <c r="B1127" t="s">
        <v>3420</v>
      </c>
      <c r="C1127" cm="1">
        <f t="array" ref="C1127">MIN(SEARCH({0,1,2,3,4,5,6,7,8,9},A1127&amp;"0123456789"))</f>
        <v>31</v>
      </c>
      <c r="D1127" t="str">
        <f t="shared" si="34"/>
        <v>Waterwipes refresh on the go x</v>
      </c>
      <c r="E1127" t="str">
        <f t="shared" si="35"/>
        <v>28</v>
      </c>
      <c r="F1127" t="s">
        <v>2456</v>
      </c>
      <c r="G1127" t="s">
        <v>3515</v>
      </c>
      <c r="H1127" t="s">
        <v>3516</v>
      </c>
    </row>
    <row r="1128" spans="1:8" x14ac:dyDescent="0.3">
      <c r="A1128" t="s">
        <v>3517</v>
      </c>
      <c r="B1128" t="s">
        <v>3420</v>
      </c>
      <c r="C1128" cm="1">
        <f t="array" ref="C1128">MIN(SEARCH({0,1,2,3,4,5,6,7,8,9},A1128&amp;"0123456789"))</f>
        <v>19</v>
      </c>
      <c r="D1128" t="str">
        <f t="shared" si="34"/>
        <v xml:space="preserve">Kleenex extra dry </v>
      </c>
      <c r="E1128" t="str">
        <f t="shared" si="35"/>
        <v>160 sheet 3ply x9+3</v>
      </c>
      <c r="F1128" t="s">
        <v>603</v>
      </c>
      <c r="G1128" t="s">
        <v>3518</v>
      </c>
      <c r="H1128" t="s">
        <v>3519</v>
      </c>
    </row>
    <row r="1129" spans="1:8" x14ac:dyDescent="0.3">
      <c r="A1129" t="s">
        <v>3520</v>
      </c>
      <c r="B1129" t="s">
        <v>3420</v>
      </c>
      <c r="C1129" cm="1">
        <f t="array" ref="C1129">MIN(SEARCH({0,1,2,3,4,5,6,7,8,9},A1129&amp;"0123456789"))</f>
        <v>56</v>
      </c>
      <c r="D1129" t="str">
        <f t="shared" si="34"/>
        <v>Clorox Scentiva disinfecting wipes grapefruit scented x</v>
      </c>
      <c r="E1129" t="str">
        <f t="shared" si="35"/>
        <v>75</v>
      </c>
      <c r="F1129" t="s">
        <v>1951</v>
      </c>
      <c r="G1129" t="s">
        <v>3521</v>
      </c>
      <c r="H1129" t="s">
        <v>3522</v>
      </c>
    </row>
    <row r="1130" spans="1:8" x14ac:dyDescent="0.3">
      <c r="A1130" t="s">
        <v>3523</v>
      </c>
      <c r="B1130" t="s">
        <v>3420</v>
      </c>
      <c r="C1130" cm="1">
        <f t="array" ref="C1130">MIN(SEARCH({0,1,2,3,4,5,6,7,8,9},A1130&amp;"0123456789"))</f>
        <v>70</v>
      </c>
      <c r="D1130" t="str">
        <f t="shared" si="34"/>
        <v>Clorox Scentiva disinfecting wipes pacific breeze &amp; coconut scented x</v>
      </c>
      <c r="E1130" t="str">
        <f t="shared" si="35"/>
        <v>75</v>
      </c>
      <c r="F1130" t="s">
        <v>1951</v>
      </c>
      <c r="G1130" t="s">
        <v>3524</v>
      </c>
      <c r="H1130" t="s">
        <v>3525</v>
      </c>
    </row>
    <row r="1131" spans="1:8" x14ac:dyDescent="0.3">
      <c r="A1131" t="s">
        <v>3526</v>
      </c>
      <c r="B1131" t="s">
        <v>3420</v>
      </c>
      <c r="C1131" cm="1">
        <f t="array" ref="C1131">MIN(SEARCH({0,1,2,3,4,5,6,7,8,9},A1131&amp;"0123456789"))</f>
        <v>42</v>
      </c>
      <c r="D1131" t="str">
        <f t="shared" si="34"/>
        <v xml:space="preserve">Essential Waitrose bathroom tissue white </v>
      </c>
      <c r="E1131" t="str">
        <f t="shared" si="35"/>
        <v>2ply x9 rolls</v>
      </c>
      <c r="F1131" t="s">
        <v>127</v>
      </c>
      <c r="G1131" t="s">
        <v>3527</v>
      </c>
      <c r="H1131" t="s">
        <v>3528</v>
      </c>
    </row>
    <row r="1132" spans="1:8" x14ac:dyDescent="0.3">
      <c r="A1132" t="s">
        <v>3529</v>
      </c>
      <c r="B1132" t="s">
        <v>3420</v>
      </c>
      <c r="C1132" cm="1">
        <f t="array" ref="C1132">MIN(SEARCH({0,1,2,3,4,5,6,7,8,9},A1132&amp;"0123456789"))</f>
        <v>30</v>
      </c>
      <c r="D1132" t="str">
        <f t="shared" si="34"/>
        <v xml:space="preserve">Fine Comfort XL toilet paper </v>
      </c>
      <c r="E1132" t="str">
        <f t="shared" si="35"/>
        <v>2-ply 10 rolls</v>
      </c>
      <c r="F1132" t="s">
        <v>1280</v>
      </c>
      <c r="G1132" t="s">
        <v>3530</v>
      </c>
      <c r="H1132" t="s">
        <v>3531</v>
      </c>
    </row>
    <row r="1133" spans="1:8" x14ac:dyDescent="0.3">
      <c r="A1133" t="s">
        <v>3532</v>
      </c>
      <c r="B1133" t="s">
        <v>3420</v>
      </c>
      <c r="C1133" cm="1">
        <f t="array" ref="C1133">MIN(SEARCH({0,1,2,3,4,5,6,7,8,9},A1133&amp;"0123456789"))</f>
        <v>43</v>
      </c>
      <c r="D1133" t="str">
        <f t="shared" si="34"/>
        <v>Clorox citrus scented disinfecting wipes x</v>
      </c>
      <c r="E1133" t="str">
        <f t="shared" si="35"/>
        <v>75</v>
      </c>
      <c r="F1133" t="s">
        <v>3471</v>
      </c>
      <c r="G1133" t="s">
        <v>3533</v>
      </c>
      <c r="H1133" t="s">
        <v>3534</v>
      </c>
    </row>
    <row r="1134" spans="1:8" x14ac:dyDescent="0.3">
      <c r="A1134" t="s">
        <v>3535</v>
      </c>
      <c r="B1134" t="s">
        <v>3420</v>
      </c>
      <c r="C1134" cm="1">
        <f t="array" ref="C1134">MIN(SEARCH({0,1,2,3,4,5,6,7,8,9},A1134&amp;"0123456789"))</f>
        <v>47</v>
      </c>
      <c r="D1134" t="str">
        <f t="shared" si="34"/>
        <v xml:space="preserve">Fairy plus anti-bacterial kitchen wipes lemon </v>
      </c>
      <c r="E1134" t="str">
        <f t="shared" si="35"/>
        <v>30 pack</v>
      </c>
      <c r="F1134" t="s">
        <v>927</v>
      </c>
      <c r="G1134" t="s">
        <v>3536</v>
      </c>
      <c r="H1134" t="s">
        <v>3537</v>
      </c>
    </row>
    <row r="1135" spans="1:8" x14ac:dyDescent="0.3">
      <c r="A1135" t="s">
        <v>3538</v>
      </c>
      <c r="B1135" t="s">
        <v>3420</v>
      </c>
      <c r="C1135" cm="1">
        <f t="array" ref="C1135">MIN(SEARCH({0,1,2,3,4,5,6,7,8,9},A1135&amp;"0123456789"))</f>
        <v>38</v>
      </c>
      <c r="D1135" t="str">
        <f t="shared" si="34"/>
        <v xml:space="preserve">Dettol anti-bacterial wipes original </v>
      </c>
      <c r="E1135" t="str">
        <f t="shared" si="35"/>
        <v>120s</v>
      </c>
      <c r="F1135" t="s">
        <v>3539</v>
      </c>
      <c r="G1135" t="s">
        <v>3540</v>
      </c>
      <c r="H1135" t="s">
        <v>3541</v>
      </c>
    </row>
    <row r="1136" spans="1:8" x14ac:dyDescent="0.3">
      <c r="A1136" t="s">
        <v>3542</v>
      </c>
      <c r="B1136" t="s">
        <v>3420</v>
      </c>
      <c r="C1136" cm="1">
        <f t="array" ref="C1136">MIN(SEARCH({0,1,2,3,4,5,6,7,8,9},A1136&amp;"0123456789"))</f>
        <v>38</v>
      </c>
      <c r="D1136" t="str">
        <f t="shared" si="34"/>
        <v xml:space="preserve">Clorox orange multipurpose cleaner – </v>
      </c>
      <c r="E1136" t="str">
        <f t="shared" si="35"/>
        <v>1.89ltr</v>
      </c>
      <c r="F1136" t="s">
        <v>884</v>
      </c>
      <c r="G1136" t="s">
        <v>3543</v>
      </c>
      <c r="H1136" t="s">
        <v>3544</v>
      </c>
    </row>
    <row r="1137" spans="1:8" x14ac:dyDescent="0.3">
      <c r="A1137" t="s">
        <v>3545</v>
      </c>
      <c r="B1137" t="s">
        <v>3420</v>
      </c>
      <c r="C1137" cm="1">
        <f t="array" ref="C1137">MIN(SEARCH({0,1,2,3,4,5,6,7,8,9},A1137&amp;"0123456789"))</f>
        <v>46</v>
      </c>
      <c r="D1137" t="str">
        <f t="shared" si="34"/>
        <v>Clorox lemon scented disinfecting wet wipes x</v>
      </c>
      <c r="E1137" t="str">
        <f t="shared" si="35"/>
        <v>35</v>
      </c>
      <c r="F1137" t="s">
        <v>534</v>
      </c>
      <c r="G1137" t="s">
        <v>3546</v>
      </c>
      <c r="H1137" t="s">
        <v>3547</v>
      </c>
    </row>
    <row r="1138" spans="1:8" x14ac:dyDescent="0.3">
      <c r="A1138" t="s">
        <v>3548</v>
      </c>
      <c r="B1138" t="s">
        <v>3420</v>
      </c>
      <c r="C1138" cm="1">
        <f t="array" ref="C1138">MIN(SEARCH({0,1,2,3,4,5,6,7,8,9},A1138&amp;"0123456789"))</f>
        <v>40</v>
      </c>
      <c r="D1138" t="str">
        <f t="shared" si="34"/>
        <v>Clorox scented disinfecting wet wipes x</v>
      </c>
      <c r="E1138" t="str">
        <f t="shared" si="35"/>
        <v>35</v>
      </c>
      <c r="F1138" t="s">
        <v>534</v>
      </c>
      <c r="G1138" t="s">
        <v>3549</v>
      </c>
      <c r="H1138" t="s">
        <v>3550</v>
      </c>
    </row>
    <row r="1139" spans="1:8" x14ac:dyDescent="0.3">
      <c r="A1139" t="s">
        <v>3551</v>
      </c>
      <c r="B1139" t="s">
        <v>3420</v>
      </c>
      <c r="C1139" cm="1">
        <f t="array" ref="C1139">MIN(SEARCH({0,1,2,3,4,5,6,7,8,9},A1139&amp;"0123456789"))</f>
        <v>45</v>
      </c>
      <c r="D1139" t="str">
        <f t="shared" si="34"/>
        <v>Doctor Wipe's strong antibacterial formula x</v>
      </c>
      <c r="E1139" t="str">
        <f t="shared" si="35"/>
        <v>72</v>
      </c>
      <c r="F1139" t="s">
        <v>131</v>
      </c>
      <c r="G1139" t="s">
        <v>3552</v>
      </c>
      <c r="H1139" t="s">
        <v>3553</v>
      </c>
    </row>
    <row r="1140" spans="1:8" x14ac:dyDescent="0.3">
      <c r="A1140" t="s">
        <v>3554</v>
      </c>
      <c r="B1140" t="s">
        <v>3420</v>
      </c>
      <c r="C1140" cm="1">
        <f t="array" ref="C1140">MIN(SEARCH({0,1,2,3,4,5,6,7,8,9},A1140&amp;"0123456789"))</f>
        <v>31</v>
      </c>
      <c r="D1140" t="str">
        <f t="shared" si="34"/>
        <v xml:space="preserve">Fine facial tissue silver oud </v>
      </c>
      <c r="E1140" t="str">
        <f t="shared" si="35"/>
        <v>2ply 120 sheets x5</v>
      </c>
      <c r="F1140" t="s">
        <v>2327</v>
      </c>
      <c r="G1140" t="s">
        <v>3555</v>
      </c>
      <c r="H1140" t="s">
        <v>3556</v>
      </c>
    </row>
    <row r="1141" spans="1:8" x14ac:dyDescent="0.3">
      <c r="A1141" t="s">
        <v>3557</v>
      </c>
      <c r="B1141" t="s">
        <v>3420</v>
      </c>
      <c r="C1141" cm="1">
        <f t="array" ref="C1141">MIN(SEARCH({0,1,2,3,4,5,6,7,8,9},A1141&amp;"0123456789"))</f>
        <v>22</v>
      </c>
      <c r="D1141" t="str">
        <f t="shared" si="34"/>
        <v xml:space="preserve">Kleenex facial daily </v>
      </c>
      <c r="E1141" t="str">
        <f t="shared" si="35"/>
        <v>170 sheet 2 ply x 5</v>
      </c>
      <c r="F1141" t="s">
        <v>3558</v>
      </c>
      <c r="G1141" t="s">
        <v>3559</v>
      </c>
      <c r="H1141" t="s">
        <v>3560</v>
      </c>
    </row>
    <row r="1142" spans="1:8" x14ac:dyDescent="0.3">
      <c r="A1142" t="s">
        <v>3561</v>
      </c>
      <c r="B1142" t="s">
        <v>3420</v>
      </c>
      <c r="C1142" cm="1">
        <f t="array" ref="C1142">MIN(SEARCH({0,1,2,3,4,5,6,7,8,9},A1142&amp;"0123456789"))</f>
        <v>27</v>
      </c>
      <c r="D1142" t="str">
        <f t="shared" si="34"/>
        <v xml:space="preserve">Kleenex ultra soft tissue </v>
      </c>
      <c r="E1142" t="str">
        <f t="shared" si="35"/>
        <v>3ply 96s</v>
      </c>
      <c r="F1142" t="s">
        <v>991</v>
      </c>
      <c r="G1142" t="s">
        <v>3562</v>
      </c>
      <c r="H1142" t="s">
        <v>3563</v>
      </c>
    </row>
    <row r="1143" spans="1:8" x14ac:dyDescent="0.3">
      <c r="A1143" t="s">
        <v>3564</v>
      </c>
      <c r="B1143" t="s">
        <v>3420</v>
      </c>
      <c r="C1143" cm="1">
        <f t="array" ref="C1143">MIN(SEARCH({0,1,2,3,4,5,6,7,8,9},A1143&amp;"0123456789"))</f>
        <v>35</v>
      </c>
      <c r="D1143" t="str">
        <f t="shared" si="34"/>
        <v xml:space="preserve">Kleenex Facial Tissues Daily Care </v>
      </c>
      <c r="E1143" t="str">
        <f t="shared" si="35"/>
        <v>130s 2ply</v>
      </c>
      <c r="F1143" t="s">
        <v>843</v>
      </c>
      <c r="G1143" t="s">
        <v>3565</v>
      </c>
      <c r="H1143" t="s">
        <v>3566</v>
      </c>
    </row>
    <row r="1144" spans="1:8" x14ac:dyDescent="0.3">
      <c r="A1144" t="s">
        <v>3567</v>
      </c>
      <c r="B1144" t="s">
        <v>3420</v>
      </c>
      <c r="C1144" cm="1">
        <f t="array" ref="C1144">MIN(SEARCH({0,1,2,3,4,5,6,7,8,9},A1144&amp;"0123456789"))</f>
        <v>26</v>
      </c>
      <c r="D1144" t="str">
        <f t="shared" si="34"/>
        <v xml:space="preserve">Scott plus facial tissue </v>
      </c>
      <c r="E1144" t="str">
        <f t="shared" si="35"/>
        <v>2ply 160 sheets x 5</v>
      </c>
      <c r="F1144" t="s">
        <v>127</v>
      </c>
      <c r="G1144" t="s">
        <v>3568</v>
      </c>
      <c r="H1144" t="s">
        <v>3569</v>
      </c>
    </row>
    <row r="1145" spans="1:8" x14ac:dyDescent="0.3">
      <c r="A1145" t="s">
        <v>3570</v>
      </c>
      <c r="B1145" t="s">
        <v>3420</v>
      </c>
      <c r="C1145" cm="1">
        <f t="array" ref="C1145">MIN(SEARCH({0,1,2,3,4,5,6,7,8,9},A1145&amp;"0123456789"))</f>
        <v>36</v>
      </c>
      <c r="D1145" t="str">
        <f t="shared" si="34"/>
        <v>Waitrose ultra-soft white tissues x</v>
      </c>
      <c r="E1145" t="str">
        <f t="shared" si="35"/>
        <v>80</v>
      </c>
      <c r="F1145" t="s">
        <v>892</v>
      </c>
      <c r="G1145" t="s">
        <v>3571</v>
      </c>
      <c r="H1145" t="s">
        <v>3572</v>
      </c>
    </row>
    <row r="1146" spans="1:8" x14ac:dyDescent="0.3">
      <c r="A1146" t="s">
        <v>3573</v>
      </c>
      <c r="B1146" t="s">
        <v>3420</v>
      </c>
      <c r="C1146" cm="1">
        <f t="array" ref="C1146">MIN(SEARCH({0,1,2,3,4,5,6,7,8,9},A1146&amp;"0123456789"))</f>
        <v>35</v>
      </c>
      <c r="D1146" t="str">
        <f t="shared" si="34"/>
        <v>Kleenex Viva multipurpose towels x</v>
      </c>
      <c r="E1146" t="str">
        <f t="shared" si="35"/>
        <v>6</v>
      </c>
      <c r="F1146" t="s">
        <v>1233</v>
      </c>
      <c r="G1146" t="s">
        <v>3574</v>
      </c>
      <c r="H1146" t="s">
        <v>3575</v>
      </c>
    </row>
    <row r="1147" spans="1:8" x14ac:dyDescent="0.3">
      <c r="A1147" t="s">
        <v>3576</v>
      </c>
      <c r="B1147" t="s">
        <v>3420</v>
      </c>
      <c r="C1147" cm="1">
        <f t="array" ref="C1147">MIN(SEARCH({0,1,2,3,4,5,6,7,8,9},A1147&amp;"0123456789"))</f>
        <v>44</v>
      </c>
      <c r="D1147" t="str">
        <f t="shared" si="34"/>
        <v xml:space="preserve">Kleenex viva calorie absorb kitchen towels </v>
      </c>
      <c r="E1147" t="str">
        <f t="shared" si="35"/>
        <v>3ply x3+1</v>
      </c>
      <c r="F1147" t="s">
        <v>1108</v>
      </c>
      <c r="G1147" t="s">
        <v>3577</v>
      </c>
      <c r="H1147" t="s">
        <v>3578</v>
      </c>
    </row>
    <row r="1148" spans="1:8" x14ac:dyDescent="0.3">
      <c r="A1148" t="s">
        <v>3579</v>
      </c>
      <c r="B1148" t="s">
        <v>3420</v>
      </c>
      <c r="C1148" cm="1">
        <f t="array" ref="C1148">MIN(SEARCH({0,1,2,3,4,5,6,7,8,9},A1148&amp;"0123456789"))</f>
        <v>23</v>
      </c>
      <c r="D1148" t="str">
        <f t="shared" si="34"/>
        <v xml:space="preserve">Kleenex kitchen towel </v>
      </c>
      <c r="E1148" t="str">
        <f t="shared" si="35"/>
        <v>2ply singleroll</v>
      </c>
      <c r="F1148" t="s">
        <v>991</v>
      </c>
      <c r="G1148" t="s">
        <v>3580</v>
      </c>
      <c r="H1148" t="s">
        <v>3581</v>
      </c>
    </row>
    <row r="1149" spans="1:8" x14ac:dyDescent="0.3">
      <c r="A1149" t="s">
        <v>3582</v>
      </c>
      <c r="B1149" t="s">
        <v>3420</v>
      </c>
      <c r="C1149" cm="1">
        <f t="array" ref="C1149">MIN(SEARCH({0,1,2,3,4,5,6,7,8,9},A1149&amp;"0123456789"))</f>
        <v>42</v>
      </c>
      <c r="D1149" t="str">
        <f t="shared" si="34"/>
        <v xml:space="preserve">Fine Super Towel Pro kitchen paper towel </v>
      </c>
      <c r="E1149" t="str">
        <f t="shared" si="35"/>
        <v>3-ply 2 rolls</v>
      </c>
      <c r="F1149" t="s">
        <v>108</v>
      </c>
      <c r="G1149" t="s">
        <v>3583</v>
      </c>
      <c r="H1149" t="s">
        <v>3584</v>
      </c>
    </row>
    <row r="1150" spans="1:8" x14ac:dyDescent="0.3">
      <c r="A1150" t="s">
        <v>3585</v>
      </c>
      <c r="B1150" t="s">
        <v>3420</v>
      </c>
      <c r="C1150" cm="1">
        <f t="array" ref="C1150">MIN(SEARCH({0,1,2,3,4,5,6,7,8,9},A1150&amp;"0123456789"))</f>
        <v>30</v>
      </c>
      <c r="D1150" t="str">
        <f t="shared" si="34"/>
        <v>Scott paper towel single roll</v>
      </c>
      <c r="E1150" t="str">
        <f t="shared" si="35"/>
        <v/>
      </c>
      <c r="F1150" t="s">
        <v>131</v>
      </c>
      <c r="G1150" t="s">
        <v>3586</v>
      </c>
      <c r="H1150" t="s">
        <v>3587</v>
      </c>
    </row>
    <row r="1151" spans="1:8" x14ac:dyDescent="0.3">
      <c r="A1151" t="s">
        <v>3588</v>
      </c>
      <c r="B1151" t="s">
        <v>3420</v>
      </c>
      <c r="C1151" cm="1">
        <f t="array" ref="C1151">MIN(SEARCH({0,1,2,3,4,5,6,7,8,9},A1151&amp;"0123456789"))</f>
        <v>33</v>
      </c>
      <c r="D1151" t="str">
        <f t="shared" si="34"/>
        <v xml:space="preserve">Scottonelle plus facial tissues </v>
      </c>
      <c r="E1151" t="str">
        <f t="shared" si="35"/>
        <v>2ply x160</v>
      </c>
      <c r="F1151" t="s">
        <v>3589</v>
      </c>
      <c r="G1151" t="s">
        <v>3590</v>
      </c>
      <c r="H1151" t="s">
        <v>3591</v>
      </c>
    </row>
    <row r="1152" spans="1:8" x14ac:dyDescent="0.3">
      <c r="A1152" t="s">
        <v>3592</v>
      </c>
      <c r="B1152" t="s">
        <v>3420</v>
      </c>
      <c r="C1152" cm="1">
        <f t="array" ref="C1152">MIN(SEARCH({0,1,2,3,4,5,6,7,8,9},A1152&amp;"0123456789"))</f>
        <v>35</v>
      </c>
      <c r="D1152" t="str">
        <f t="shared" si="34"/>
        <v xml:space="preserve">Kleenex daily care facial tissues </v>
      </c>
      <c r="E1152" t="str">
        <f t="shared" si="35"/>
        <v>2ply x170</v>
      </c>
      <c r="F1152" t="s">
        <v>991</v>
      </c>
      <c r="G1152" t="s">
        <v>3593</v>
      </c>
      <c r="H1152" t="s">
        <v>3594</v>
      </c>
    </row>
    <row r="1153" spans="1:8" x14ac:dyDescent="0.3">
      <c r="A1153" t="s">
        <v>3595</v>
      </c>
      <c r="B1153" t="s">
        <v>3420</v>
      </c>
      <c r="C1153" cm="1">
        <f t="array" ref="C1153">MIN(SEARCH({0,1,2,3,4,5,6,7,8,9},A1153&amp;"0123456789"))</f>
        <v>35</v>
      </c>
      <c r="D1153" t="str">
        <f t="shared" si="34"/>
        <v xml:space="preserve">Kleenex facial tissues daily care </v>
      </c>
      <c r="E1153" t="str">
        <f t="shared" si="35"/>
        <v>2ply 5x130</v>
      </c>
      <c r="F1153" t="s">
        <v>2267</v>
      </c>
      <c r="G1153" t="s">
        <v>3596</v>
      </c>
      <c r="H1153" t="s">
        <v>3597</v>
      </c>
    </row>
    <row r="1154" spans="1:8" x14ac:dyDescent="0.3">
      <c r="A1154" t="s">
        <v>3598</v>
      </c>
      <c r="B1154" t="s">
        <v>3420</v>
      </c>
      <c r="C1154" cm="1">
        <f t="array" ref="C1154">MIN(SEARCH({0,1,2,3,4,5,6,7,8,9},A1154&amp;"0123456789"))</f>
        <v>30</v>
      </c>
      <c r="D1154" t="str">
        <f t="shared" si="34"/>
        <v xml:space="preserve">Waitrose soft pocket tissues </v>
      </c>
      <c r="E1154" t="str">
        <f t="shared" si="35"/>
        <v>10pk</v>
      </c>
      <c r="F1154" t="s">
        <v>913</v>
      </c>
      <c r="G1154" t="s">
        <v>3599</v>
      </c>
      <c r="H1154" t="s">
        <v>3597</v>
      </c>
    </row>
    <row r="1155" spans="1:8" x14ac:dyDescent="0.3">
      <c r="A1155" t="s">
        <v>3600</v>
      </c>
      <c r="B1155" t="s">
        <v>3420</v>
      </c>
      <c r="C1155" cm="1">
        <f t="array" ref="C1155">MIN(SEARCH({0,1,2,3,4,5,6,7,8,9},A1155&amp;"0123456789"))</f>
        <v>37</v>
      </c>
      <c r="D1155" t="str">
        <f t="shared" ref="D1155:D1190" si="36">LEFT(A1155, C1155-1)</f>
        <v>Waitrose extra soft facial tissues x</v>
      </c>
      <c r="E1155" t="str">
        <f t="shared" ref="E1155:E1190" si="37">RIGHT(A1155, LEN(A1155)-C1155+1)</f>
        <v>56</v>
      </c>
      <c r="F1155" t="s">
        <v>1035</v>
      </c>
      <c r="G1155" t="s">
        <v>3601</v>
      </c>
      <c r="H1155" t="s">
        <v>3597</v>
      </c>
    </row>
    <row r="1156" spans="1:8" x14ac:dyDescent="0.3">
      <c r="A1156" t="s">
        <v>3602</v>
      </c>
      <c r="B1156" t="s">
        <v>3420</v>
      </c>
      <c r="C1156" cm="1">
        <f t="array" ref="C1156">MIN(SEARCH({0,1,2,3,4,5,6,7,8,9},A1156&amp;"0123456789"))</f>
        <v>50</v>
      </c>
      <c r="D1156" t="str">
        <f t="shared" si="36"/>
        <v>Essential Waitrose large soft tissues single pack</v>
      </c>
      <c r="E1156" t="str">
        <f t="shared" si="37"/>
        <v/>
      </c>
      <c r="F1156" t="s">
        <v>892</v>
      </c>
      <c r="G1156" t="s">
        <v>3603</v>
      </c>
      <c r="H1156" t="s">
        <v>3597</v>
      </c>
    </row>
    <row r="1157" spans="1:8" x14ac:dyDescent="0.3">
      <c r="A1157" t="s">
        <v>3604</v>
      </c>
      <c r="B1157" t="s">
        <v>3420</v>
      </c>
      <c r="C1157" cm="1">
        <f t="array" ref="C1157">MIN(SEARCH({0,1,2,3,4,5,6,7,8,9},A1157&amp;"0123456789"))</f>
        <v>35</v>
      </c>
      <c r="D1157" t="str">
        <f t="shared" si="36"/>
        <v>Essential soft tissues single pack</v>
      </c>
      <c r="E1157" t="str">
        <f t="shared" si="37"/>
        <v/>
      </c>
      <c r="F1157" t="s">
        <v>1008</v>
      </c>
      <c r="G1157" t="s">
        <v>3605</v>
      </c>
      <c r="H1157" t="s">
        <v>3606</v>
      </c>
    </row>
    <row r="1158" spans="1:8" x14ac:dyDescent="0.3">
      <c r="A1158" t="s">
        <v>3607</v>
      </c>
      <c r="B1158" t="s">
        <v>3420</v>
      </c>
      <c r="C1158" cm="1">
        <f t="array" ref="C1158">MIN(SEARCH({0,1,2,3,4,5,6,7,8,9},A1158&amp;"0123456789"))</f>
        <v>31</v>
      </c>
      <c r="D1158" t="str">
        <f t="shared" si="36"/>
        <v xml:space="preserve">Kleenex natural facial tissue </v>
      </c>
      <c r="E1158" t="str">
        <f t="shared" si="37"/>
        <v>2ply 170 sheets x5</v>
      </c>
      <c r="F1158" t="s">
        <v>3558</v>
      </c>
      <c r="G1158" t="s">
        <v>3608</v>
      </c>
      <c r="H1158" t="s">
        <v>3609</v>
      </c>
    </row>
    <row r="1159" spans="1:8" x14ac:dyDescent="0.3">
      <c r="A1159" t="s">
        <v>3610</v>
      </c>
      <c r="B1159" t="s">
        <v>3420</v>
      </c>
      <c r="C1159" cm="1">
        <f t="array" ref="C1159">MIN(SEARCH({0,1,2,3,4,5,6,7,8,9},A1159&amp;"0123456789"))</f>
        <v>23</v>
      </c>
      <c r="D1159" t="str">
        <f t="shared" si="36"/>
        <v xml:space="preserve">Masafi facial tissues </v>
      </c>
      <c r="E1159" t="str">
        <f t="shared" si="37"/>
        <v>2ply</v>
      </c>
      <c r="F1159" t="s">
        <v>3611</v>
      </c>
      <c r="G1159" t="s">
        <v>3612</v>
      </c>
      <c r="H1159" t="s">
        <v>3613</v>
      </c>
    </row>
    <row r="1160" spans="1:8" x14ac:dyDescent="0.3">
      <c r="A1160" t="s">
        <v>3614</v>
      </c>
      <c r="B1160" t="s">
        <v>3420</v>
      </c>
      <c r="C1160" cm="1">
        <f t="array" ref="C1160">MIN(SEARCH({0,1,2,3,4,5,6,7,8,9},A1160&amp;"0123456789"))</f>
        <v>26</v>
      </c>
      <c r="D1160" t="str">
        <f t="shared" si="36"/>
        <v xml:space="preserve">Scott plus facial tissue </v>
      </c>
      <c r="E1160" t="str">
        <f t="shared" si="37"/>
        <v>120s 2 ply</v>
      </c>
      <c r="F1160" t="s">
        <v>1280</v>
      </c>
      <c r="G1160" t="s">
        <v>3615</v>
      </c>
      <c r="H1160" t="s">
        <v>3616</v>
      </c>
    </row>
    <row r="1161" spans="1:8" x14ac:dyDescent="0.3">
      <c r="A1161" t="s">
        <v>3617</v>
      </c>
      <c r="B1161" t="s">
        <v>3420</v>
      </c>
      <c r="C1161" cm="1">
        <f t="array" ref="C1161">MIN(SEARCH({0,1,2,3,4,5,6,7,8,9},A1161&amp;"0123456789"))</f>
        <v>31</v>
      </c>
      <c r="D1161" t="str">
        <f t="shared" si="36"/>
        <v xml:space="preserve">Fine facial tissues oud scent </v>
      </c>
      <c r="E1161" t="str">
        <f t="shared" si="37"/>
        <v>2-ply x100</v>
      </c>
      <c r="F1161" t="s">
        <v>3618</v>
      </c>
      <c r="G1161" t="s">
        <v>3619</v>
      </c>
      <c r="H1161" t="s">
        <v>3620</v>
      </c>
    </row>
    <row r="1162" spans="1:8" x14ac:dyDescent="0.3">
      <c r="A1162" t="s">
        <v>3621</v>
      </c>
      <c r="B1162" t="s">
        <v>3420</v>
      </c>
      <c r="C1162" cm="1">
        <f t="array" ref="C1162">MIN(SEARCH({0,1,2,3,4,5,6,7,8,9},A1162&amp;"0123456789"))</f>
        <v>13</v>
      </c>
      <c r="D1162" t="str">
        <f t="shared" si="36"/>
        <v xml:space="preserve">Fine facial </v>
      </c>
      <c r="E1162" t="str">
        <f t="shared" si="37"/>
        <v>2ply tissues with lotion 100 sheets</v>
      </c>
      <c r="F1162" t="s">
        <v>3622</v>
      </c>
      <c r="G1162" t="s">
        <v>3623</v>
      </c>
      <c r="H1162" t="s">
        <v>3624</v>
      </c>
    </row>
    <row r="1163" spans="1:8" x14ac:dyDescent="0.3">
      <c r="A1163" t="s">
        <v>3625</v>
      </c>
      <c r="B1163" t="s">
        <v>3420</v>
      </c>
      <c r="C1163" cm="1">
        <f t="array" ref="C1163">MIN(SEARCH({0,1,2,3,4,5,6,7,8,9},A1163&amp;"0123456789"))</f>
        <v>32</v>
      </c>
      <c r="D1163" t="str">
        <f t="shared" si="36"/>
        <v xml:space="preserve">Fine pocket facial tissue fine </v>
      </c>
      <c r="E1163" t="str">
        <f t="shared" si="37"/>
        <v>3-ply white tissues, pack of 10</v>
      </c>
      <c r="F1163" t="s">
        <v>442</v>
      </c>
      <c r="G1163" t="s">
        <v>3626</v>
      </c>
      <c r="H1163" t="s">
        <v>3627</v>
      </c>
    </row>
    <row r="1164" spans="1:8" x14ac:dyDescent="0.3">
      <c r="A1164" t="s">
        <v>3628</v>
      </c>
      <c r="B1164" t="s">
        <v>3420</v>
      </c>
      <c r="C1164" cm="1">
        <f t="array" ref="C1164">MIN(SEARCH({0,1,2,3,4,5,6,7,8,9},A1164&amp;"0123456789"))</f>
        <v>21</v>
      </c>
      <c r="D1164" t="str">
        <f t="shared" si="36"/>
        <v xml:space="preserve">Kleenex hand towels </v>
      </c>
      <c r="E1164" t="str">
        <f t="shared" si="37"/>
        <v>3ply</v>
      </c>
      <c r="F1164" t="s">
        <v>1346</v>
      </c>
      <c r="G1164" t="s">
        <v>3629</v>
      </c>
      <c r="H1164" t="s">
        <v>3630</v>
      </c>
    </row>
    <row r="1165" spans="1:8" x14ac:dyDescent="0.3">
      <c r="A1165" t="s">
        <v>3631</v>
      </c>
      <c r="B1165" t="s">
        <v>3420</v>
      </c>
      <c r="C1165" cm="1">
        <f t="array" ref="C1165">MIN(SEARCH({0,1,2,3,4,5,6,7,8,9},A1165&amp;"0123456789"))</f>
        <v>26</v>
      </c>
      <c r="D1165" t="str">
        <f t="shared" si="36"/>
        <v xml:space="preserve">Fine facial tissue white </v>
      </c>
      <c r="E1165" t="str">
        <f t="shared" si="37"/>
        <v>2ply</v>
      </c>
      <c r="F1165" t="s">
        <v>2443</v>
      </c>
      <c r="G1165" t="s">
        <v>3632</v>
      </c>
      <c r="H1165" t="s">
        <v>3633</v>
      </c>
    </row>
    <row r="1166" spans="1:8" x14ac:dyDescent="0.3">
      <c r="A1166" t="s">
        <v>3634</v>
      </c>
      <c r="B1166" t="s">
        <v>3420</v>
      </c>
      <c r="C1166" cm="1">
        <f t="array" ref="C1166">MIN(SEARCH({0,1,2,3,4,5,6,7,8,9},A1166&amp;"0123456789"))</f>
        <v>26</v>
      </c>
      <c r="D1166" t="str">
        <f t="shared" si="36"/>
        <v xml:space="preserve">Scott plus facial tissue </v>
      </c>
      <c r="E1166" t="str">
        <f t="shared" si="37"/>
        <v>2ply x120</v>
      </c>
      <c r="F1166" t="s">
        <v>3635</v>
      </c>
      <c r="G1166" t="s">
        <v>3636</v>
      </c>
      <c r="H1166" t="s">
        <v>3637</v>
      </c>
    </row>
    <row r="1167" spans="1:8" x14ac:dyDescent="0.3">
      <c r="A1167" t="s">
        <v>3638</v>
      </c>
      <c r="B1167" t="s">
        <v>3420</v>
      </c>
      <c r="C1167" cm="1">
        <f t="array" ref="C1167">MIN(SEARCH({0,1,2,3,4,5,6,7,8,9},A1167&amp;"0123456789"))</f>
        <v>20</v>
      </c>
      <c r="D1167" t="str">
        <f t="shared" si="36"/>
        <v xml:space="preserve">Fine pocket tissue </v>
      </c>
      <c r="E1167" t="str">
        <f t="shared" si="37"/>
        <v>3ply</v>
      </c>
      <c r="F1167" t="s">
        <v>3639</v>
      </c>
      <c r="G1167" t="s">
        <v>3640</v>
      </c>
      <c r="H1167" t="s">
        <v>3641</v>
      </c>
    </row>
    <row r="1168" spans="1:8" x14ac:dyDescent="0.3">
      <c r="A1168" t="s">
        <v>3642</v>
      </c>
      <c r="B1168" t="s">
        <v>3420</v>
      </c>
      <c r="C1168" cm="1">
        <f t="array" ref="C1168">MIN(SEARCH({0,1,2,3,4,5,6,7,8,9},A1168&amp;"0123456789"))</f>
        <v>41</v>
      </c>
      <c r="D1168" t="str">
        <f t="shared" si="36"/>
        <v xml:space="preserve">Waitrose linen fresh extra soft tissues </v>
      </c>
      <c r="E1168" t="str">
        <f t="shared" si="37"/>
        <v>56s</v>
      </c>
      <c r="F1168" t="s">
        <v>131</v>
      </c>
      <c r="G1168" t="s">
        <v>3643</v>
      </c>
      <c r="H1168" t="s">
        <v>3644</v>
      </c>
    </row>
    <row r="1169" spans="1:8" x14ac:dyDescent="0.3">
      <c r="A1169" t="s">
        <v>3645</v>
      </c>
      <c r="B1169" t="s">
        <v>3420</v>
      </c>
      <c r="C1169" cm="1">
        <f t="array" ref="C1169">MIN(SEARCH({0,1,2,3,4,5,6,7,8,9},A1169&amp;"0123456789"))</f>
        <v>47</v>
      </c>
      <c r="D1169" t="str">
        <f t="shared" si="36"/>
        <v xml:space="preserve">Fine facial tissues with vanilla and lavender </v>
      </c>
      <c r="E1169" t="str">
        <f t="shared" si="37"/>
        <v>2 ply 120 pieces 3 pack</v>
      </c>
      <c r="F1169" t="s">
        <v>2443</v>
      </c>
      <c r="G1169" t="s">
        <v>3646</v>
      </c>
      <c r="H1169" t="s">
        <v>3647</v>
      </c>
    </row>
    <row r="1170" spans="1:8" x14ac:dyDescent="0.3">
      <c r="A1170" t="s">
        <v>3648</v>
      </c>
      <c r="B1170" t="s">
        <v>3420</v>
      </c>
      <c r="C1170" cm="1">
        <f t="array" ref="C1170">MIN(SEARCH({0,1,2,3,4,5,6,7,8,9},A1170&amp;"0123456789"))</f>
        <v>14</v>
      </c>
      <c r="D1170" t="str">
        <f t="shared" si="36"/>
        <v xml:space="preserve">Masafi white </v>
      </c>
      <c r="E1170" t="str">
        <f t="shared" si="37"/>
        <v>2 ply tissues 4 x 200g</v>
      </c>
      <c r="F1170" t="s">
        <v>276</v>
      </c>
      <c r="G1170" t="s">
        <v>3649</v>
      </c>
      <c r="H1170" t="s">
        <v>3650</v>
      </c>
    </row>
    <row r="1171" spans="1:8" x14ac:dyDescent="0.3">
      <c r="A1171" t="s">
        <v>3651</v>
      </c>
      <c r="B1171" t="s">
        <v>3420</v>
      </c>
      <c r="C1171" cm="1">
        <f t="array" ref="C1171">MIN(SEARCH({0,1,2,3,4,5,6,7,8,9},A1171&amp;"0123456789"))</f>
        <v>35</v>
      </c>
      <c r="D1171" t="str">
        <f t="shared" si="36"/>
        <v xml:space="preserve">Fine Classic facial white tissues </v>
      </c>
      <c r="E1171" t="str">
        <f t="shared" si="37"/>
        <v>200 sheets x 2-ply, pack of 5</v>
      </c>
      <c r="F1171" t="s">
        <v>1322</v>
      </c>
      <c r="G1171" t="s">
        <v>3652</v>
      </c>
      <c r="H1171" t="s">
        <v>3653</v>
      </c>
    </row>
    <row r="1172" spans="1:8" x14ac:dyDescent="0.3">
      <c r="A1172" t="s">
        <v>3654</v>
      </c>
      <c r="B1172" t="s">
        <v>3420</v>
      </c>
      <c r="C1172" cm="1">
        <f t="array" ref="C1172">MIN(SEARCH({0,1,2,3,4,5,6,7,8,9},A1172&amp;"0123456789"))</f>
        <v>45</v>
      </c>
      <c r="D1172" t="str">
        <f t="shared" si="36"/>
        <v xml:space="preserve">SpinneysHOME White Unscented Facial Tissues </v>
      </c>
      <c r="E1172" t="str">
        <f t="shared" si="37"/>
        <v>2ply 200s</v>
      </c>
      <c r="F1172" t="s">
        <v>1115</v>
      </c>
      <c r="G1172" t="s">
        <v>3655</v>
      </c>
      <c r="H1172" t="s">
        <v>3656</v>
      </c>
    </row>
    <row r="1173" spans="1:8" x14ac:dyDescent="0.3">
      <c r="A1173" t="s">
        <v>3657</v>
      </c>
      <c r="B1173" t="s">
        <v>3420</v>
      </c>
      <c r="C1173" cm="1">
        <f t="array" ref="C1173">MIN(SEARCH({0,1,2,3,4,5,6,7,8,9},A1173&amp;"0123456789"))</f>
        <v>36</v>
      </c>
      <c r="D1173" t="str">
        <f t="shared" si="36"/>
        <v>Waitrose ultra-balm white tissues x</v>
      </c>
      <c r="E1173" t="str">
        <f t="shared" si="37"/>
        <v>80</v>
      </c>
      <c r="F1173" t="s">
        <v>892</v>
      </c>
      <c r="G1173" t="s">
        <v>3658</v>
      </c>
      <c r="H1173" t="s">
        <v>3659</v>
      </c>
    </row>
    <row r="1174" spans="1:8" x14ac:dyDescent="0.3">
      <c r="A1174" t="s">
        <v>3660</v>
      </c>
      <c r="B1174" t="s">
        <v>3420</v>
      </c>
      <c r="C1174" cm="1">
        <f t="array" ref="C1174">MIN(SEARCH({0,1,2,3,4,5,6,7,8,9},A1174&amp;"0123456789"))</f>
        <v>32</v>
      </c>
      <c r="D1174" t="str">
        <f t="shared" si="36"/>
        <v xml:space="preserve">Kleenex natural facial tissues </v>
      </c>
      <c r="E1174" t="str">
        <f t="shared" si="37"/>
        <v>2ply x170</v>
      </c>
      <c r="F1174" t="s">
        <v>991</v>
      </c>
      <c r="G1174" t="s">
        <v>3661</v>
      </c>
      <c r="H1174" t="s">
        <v>3662</v>
      </c>
    </row>
    <row r="1175" spans="1:8" x14ac:dyDescent="0.3">
      <c r="A1175" t="s">
        <v>3663</v>
      </c>
      <c r="B1175" t="s">
        <v>3420</v>
      </c>
      <c r="C1175" cm="1">
        <f t="array" ref="C1175">MIN(SEARCH({0,1,2,3,4,5,6,7,8,9},A1175&amp;"0123456789"))</f>
        <v>29</v>
      </c>
      <c r="D1175" t="str">
        <f t="shared" si="36"/>
        <v xml:space="preserve">Masafi white facial tissues </v>
      </c>
      <c r="E1175" t="str">
        <f t="shared" si="37"/>
        <v>2ply</v>
      </c>
      <c r="F1175" t="s">
        <v>896</v>
      </c>
      <c r="G1175" t="s">
        <v>3664</v>
      </c>
      <c r="H1175" t="s">
        <v>3665</v>
      </c>
    </row>
    <row r="1176" spans="1:8" x14ac:dyDescent="0.3">
      <c r="A1176" t="s">
        <v>3666</v>
      </c>
      <c r="B1176" t="s">
        <v>3420</v>
      </c>
      <c r="C1176" cm="1">
        <f t="array" ref="C1176">MIN(SEARCH({0,1,2,3,4,5,6,7,8,9},A1176&amp;"0123456789"))</f>
        <v>28</v>
      </c>
      <c r="D1176" t="str">
        <f t="shared" si="36"/>
        <v xml:space="preserve">Masafi facial tissue white </v>
      </c>
      <c r="E1176" t="str">
        <f t="shared" si="37"/>
        <v>2 ply</v>
      </c>
      <c r="F1176" t="s">
        <v>3589</v>
      </c>
      <c r="G1176" t="s">
        <v>3667</v>
      </c>
      <c r="H1176" t="s">
        <v>3668</v>
      </c>
    </row>
    <row r="1177" spans="1:8" x14ac:dyDescent="0.3">
      <c r="A1177" t="s">
        <v>3561</v>
      </c>
      <c r="B1177" t="s">
        <v>3420</v>
      </c>
      <c r="C1177" cm="1">
        <f t="array" ref="C1177">MIN(SEARCH({0,1,2,3,4,5,6,7,8,9},A1177&amp;"0123456789"))</f>
        <v>27</v>
      </c>
      <c r="D1177" t="str">
        <f t="shared" si="36"/>
        <v xml:space="preserve">Kleenex ultra soft tissue </v>
      </c>
      <c r="E1177" t="str">
        <f t="shared" si="37"/>
        <v>3ply 96s</v>
      </c>
      <c r="F1177" t="s">
        <v>1951</v>
      </c>
      <c r="G1177" t="s">
        <v>3669</v>
      </c>
      <c r="H1177" t="s">
        <v>3670</v>
      </c>
    </row>
    <row r="1178" spans="1:8" x14ac:dyDescent="0.3">
      <c r="A1178" t="s">
        <v>3671</v>
      </c>
      <c r="B1178" t="s">
        <v>3420</v>
      </c>
      <c r="C1178" cm="1">
        <f t="array" ref="C1178">MIN(SEARCH({0,1,2,3,4,5,6,7,8,9},A1178&amp;"0123456789"))</f>
        <v>21</v>
      </c>
      <c r="D1178" t="str">
        <f t="shared" si="36"/>
        <v xml:space="preserve">Fine Facial Tissues </v>
      </c>
      <c r="E1178" t="str">
        <f t="shared" si="37"/>
        <v>150 x 2-ply, pack of 5</v>
      </c>
      <c r="F1178" t="s">
        <v>399</v>
      </c>
      <c r="G1178" t="s">
        <v>3672</v>
      </c>
      <c r="H1178" t="s">
        <v>3673</v>
      </c>
    </row>
    <row r="1179" spans="1:8" x14ac:dyDescent="0.3">
      <c r="A1179" t="s">
        <v>3674</v>
      </c>
      <c r="B1179" t="s">
        <v>3420</v>
      </c>
      <c r="C1179" cm="1">
        <f t="array" ref="C1179">MIN(SEARCH({0,1,2,3,4,5,6,7,8,9},A1179&amp;"0123456789"))</f>
        <v>45</v>
      </c>
      <c r="D1179" t="str">
        <f t="shared" si="36"/>
        <v xml:space="preserve">SpinneysHOME White Unscented Facial Tissues </v>
      </c>
      <c r="E1179" t="str">
        <f t="shared" si="37"/>
        <v>2ply 5pack</v>
      </c>
      <c r="F1179" t="s">
        <v>1266</v>
      </c>
      <c r="G1179" t="s">
        <v>3675</v>
      </c>
      <c r="H1179" t="s">
        <v>3676</v>
      </c>
    </row>
    <row r="1180" spans="1:8" x14ac:dyDescent="0.3">
      <c r="A1180" t="s">
        <v>3677</v>
      </c>
      <c r="B1180" t="s">
        <v>3420</v>
      </c>
      <c r="C1180" cm="1">
        <f t="array" ref="C1180">MIN(SEARCH({0,1,2,3,4,5,6,7,8,9},A1180&amp;"0123456789"))</f>
        <v>13</v>
      </c>
      <c r="D1180" t="str">
        <f t="shared" si="36"/>
        <v xml:space="preserve">Fine facial </v>
      </c>
      <c r="E1180" t="str">
        <f t="shared" si="37"/>
        <v>2ply white tissues 200 sheets</v>
      </c>
      <c r="F1180" t="s">
        <v>1500</v>
      </c>
      <c r="G1180" t="s">
        <v>3678</v>
      </c>
      <c r="H1180" t="s">
        <v>3679</v>
      </c>
    </row>
    <row r="1181" spans="1:8" x14ac:dyDescent="0.3">
      <c r="A1181" t="s">
        <v>3663</v>
      </c>
      <c r="B1181" t="s">
        <v>3420</v>
      </c>
      <c r="C1181" cm="1">
        <f t="array" ref="C1181">MIN(SEARCH({0,1,2,3,4,5,6,7,8,9},A1181&amp;"0123456789"))</f>
        <v>29</v>
      </c>
      <c r="D1181" t="str">
        <f t="shared" si="36"/>
        <v xml:space="preserve">Masafi white facial tissues </v>
      </c>
      <c r="E1181" t="str">
        <f t="shared" si="37"/>
        <v>2ply</v>
      </c>
      <c r="F1181" t="s">
        <v>1115</v>
      </c>
      <c r="G1181" t="s">
        <v>3680</v>
      </c>
      <c r="H1181" t="s">
        <v>3681</v>
      </c>
    </row>
    <row r="1182" spans="1:8" x14ac:dyDescent="0.3">
      <c r="A1182" t="s">
        <v>3682</v>
      </c>
      <c r="B1182" t="s">
        <v>3420</v>
      </c>
      <c r="C1182" cm="1">
        <f t="array" ref="C1182">MIN(SEARCH({0,1,2,3,4,5,6,7,8,9},A1182&amp;"0123456789"))</f>
        <v>22</v>
      </c>
      <c r="D1182" t="str">
        <f t="shared" si="36"/>
        <v>Ecoegg bamboo towel x</v>
      </c>
      <c r="E1182" t="str">
        <f t="shared" si="37"/>
        <v>20 230g</v>
      </c>
      <c r="F1182" t="s">
        <v>2942</v>
      </c>
      <c r="G1182" t="s">
        <v>3683</v>
      </c>
      <c r="H1182" t="s">
        <v>3684</v>
      </c>
    </row>
    <row r="1183" spans="1:8" x14ac:dyDescent="0.3">
      <c r="A1183" t="s">
        <v>3685</v>
      </c>
      <c r="B1183" t="s">
        <v>3420</v>
      </c>
      <c r="C1183" cm="1">
        <f t="array" ref="C1183">MIN(SEARCH({0,1,2,3,4,5,6,7,8,9},A1183&amp;"0123456789"))</f>
        <v>30</v>
      </c>
      <c r="D1183" t="str">
        <f t="shared" si="36"/>
        <v xml:space="preserve">Wr ess ktchn towel xtra lgth </v>
      </c>
      <c r="E1183" t="str">
        <f t="shared" si="37"/>
        <v>2rollsX100s</v>
      </c>
      <c r="F1183" t="s">
        <v>1266</v>
      </c>
      <c r="G1183" t="s">
        <v>3686</v>
      </c>
      <c r="H1183" t="s">
        <v>3687</v>
      </c>
    </row>
    <row r="1184" spans="1:8" x14ac:dyDescent="0.3">
      <c r="A1184" t="s">
        <v>3688</v>
      </c>
      <c r="B1184" t="s">
        <v>3420</v>
      </c>
      <c r="C1184" cm="1">
        <f t="array" ref="C1184">MIN(SEARCH({0,1,2,3,4,5,6,7,8,9},A1184&amp;"0123456789"))</f>
        <v>29</v>
      </c>
      <c r="D1184" t="str">
        <f t="shared" si="36"/>
        <v xml:space="preserve">Kleenex viva kitchen towels </v>
      </c>
      <c r="E1184" t="str">
        <f t="shared" si="37"/>
        <v>4rollsX40s</v>
      </c>
      <c r="F1184" t="s">
        <v>835</v>
      </c>
      <c r="G1184" t="s">
        <v>3689</v>
      </c>
      <c r="H1184" t="s">
        <v>3690</v>
      </c>
    </row>
    <row r="1185" spans="1:8" x14ac:dyDescent="0.3">
      <c r="A1185" t="s">
        <v>3691</v>
      </c>
      <c r="B1185" t="s">
        <v>3420</v>
      </c>
      <c r="C1185" cm="1">
        <f t="array" ref="C1185">MIN(SEARCH({0,1,2,3,4,5,6,7,8,9},A1185&amp;"0123456789"))</f>
        <v>36</v>
      </c>
      <c r="D1185" t="str">
        <f t="shared" si="36"/>
        <v xml:space="preserve">Scottex kitchen towel quanto basta </v>
      </c>
      <c r="E1185" t="str">
        <f t="shared" si="37"/>
        <v>2ply 2 rolls</v>
      </c>
      <c r="F1185" t="s">
        <v>942</v>
      </c>
      <c r="G1185" t="s">
        <v>3692</v>
      </c>
      <c r="H1185" t="s">
        <v>3693</v>
      </c>
    </row>
    <row r="1186" spans="1:8" x14ac:dyDescent="0.3">
      <c r="A1186" t="s">
        <v>3694</v>
      </c>
      <c r="B1186" t="s">
        <v>3420</v>
      </c>
      <c r="C1186" cm="1">
        <f t="array" ref="C1186">MIN(SEARCH({0,1,2,3,4,5,6,7,8,9},A1186&amp;"0123456789"))</f>
        <v>33</v>
      </c>
      <c r="D1186" t="str">
        <f t="shared" si="36"/>
        <v xml:space="preserve">Scottex kitchen towel tuttofare </v>
      </c>
      <c r="E1186" t="str">
        <f t="shared" si="37"/>
        <v>2ply 2 rolls</v>
      </c>
      <c r="F1186" t="s">
        <v>942</v>
      </c>
      <c r="G1186" t="s">
        <v>3695</v>
      </c>
      <c r="H1186" t="s">
        <v>3696</v>
      </c>
    </row>
    <row r="1187" spans="1:8" x14ac:dyDescent="0.3">
      <c r="A1187" t="s">
        <v>3697</v>
      </c>
      <c r="B1187" t="s">
        <v>3420</v>
      </c>
      <c r="C1187" cm="1">
        <f t="array" ref="C1187">MIN(SEARCH({0,1,2,3,4,5,6,7,8,9},A1187&amp;"0123456789"))</f>
        <v>42</v>
      </c>
      <c r="D1187" t="str">
        <f t="shared" si="36"/>
        <v xml:space="preserve">Fine Super Towel Pro kitchen paper towel </v>
      </c>
      <c r="E1187" t="str">
        <f t="shared" si="37"/>
        <v>3-ply 4 rolls</v>
      </c>
      <c r="F1187" t="s">
        <v>534</v>
      </c>
      <c r="G1187" t="s">
        <v>3698</v>
      </c>
      <c r="H1187" t="s">
        <v>3699</v>
      </c>
    </row>
    <row r="1188" spans="1:8" x14ac:dyDescent="0.3">
      <c r="A1188" t="s">
        <v>3700</v>
      </c>
      <c r="B1188" t="s">
        <v>3420</v>
      </c>
      <c r="C1188" cm="1">
        <f t="array" ref="C1188">MIN(SEARCH({0,1,2,3,4,5,6,7,8,9},A1188&amp;"0123456789"))</f>
        <v>42</v>
      </c>
      <c r="D1188" t="str">
        <f t="shared" si="36"/>
        <v xml:space="preserve">Fine Super Towel Pro kitchen paper towel </v>
      </c>
      <c r="E1188" t="str">
        <f t="shared" si="37"/>
        <v>3-ply 8 rolls</v>
      </c>
      <c r="F1188" t="s">
        <v>392</v>
      </c>
      <c r="G1188" t="s">
        <v>3701</v>
      </c>
      <c r="H1188" t="s">
        <v>3702</v>
      </c>
    </row>
    <row r="1189" spans="1:8" x14ac:dyDescent="0.3">
      <c r="A1189" t="s">
        <v>3703</v>
      </c>
      <c r="B1189" t="s">
        <v>3420</v>
      </c>
      <c r="C1189" cm="1">
        <f t="array" ref="C1189">MIN(SEARCH({0,1,2,3,4,5,6,7,8,9},A1189&amp;"0123456789"))</f>
        <v>27</v>
      </c>
      <c r="D1189" t="str">
        <f t="shared" si="36"/>
        <v xml:space="preserve">Kleenex viva kitchen roll </v>
      </c>
      <c r="E1189" t="str">
        <f t="shared" si="37"/>
        <v>350m</v>
      </c>
      <c r="F1189" t="s">
        <v>1280</v>
      </c>
      <c r="G1189" t="s">
        <v>3704</v>
      </c>
      <c r="H1189" t="s">
        <v>3705</v>
      </c>
    </row>
    <row r="1190" spans="1:8" x14ac:dyDescent="0.3">
      <c r="A1190" t="s">
        <v>3706</v>
      </c>
      <c r="B1190" t="s">
        <v>3420</v>
      </c>
      <c r="C1190" cm="1">
        <f t="array" ref="C1190">MIN(SEARCH({0,1,2,3,4,5,6,7,8,9},A1190&amp;"0123456789"))</f>
        <v>21</v>
      </c>
      <c r="D1190" t="str">
        <f t="shared" si="36"/>
        <v xml:space="preserve">Scott kitchen towel </v>
      </c>
      <c r="E1190" t="str">
        <f t="shared" si="37"/>
        <v>2ply 6rolls</v>
      </c>
      <c r="F1190" t="s">
        <v>2327</v>
      </c>
      <c r="G1190" t="s">
        <v>3707</v>
      </c>
      <c r="H1190" t="s">
        <v>3708</v>
      </c>
    </row>
  </sheetData>
  <autoFilter ref="E1:E1190" xr:uid="{46459923-E3D1-42BD-BEE8-65F9A2074F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Convergytics</dc:creator>
  <cp:keywords/>
  <dc:description/>
  <cp:lastModifiedBy>Convergytics</cp:lastModifiedBy>
  <cp:revision/>
  <dcterms:created xsi:type="dcterms:W3CDTF">2023-05-11T15:40:23Z</dcterms:created>
  <dcterms:modified xsi:type="dcterms:W3CDTF">2023-05-18T19:31:27Z</dcterms:modified>
  <cp:category/>
  <cp:contentStatus/>
</cp:coreProperties>
</file>