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kra\Documents\Projects\convolveai\POC\pc\processcontrol\src\assets\data\"/>
    </mc:Choice>
  </mc:AlternateContent>
  <bookViews>
    <workbookView xWindow="0" yWindow="0" windowWidth="23040" windowHeight="9372" tabRatio="500" activeTab="4"/>
  </bookViews>
  <sheets>
    <sheet name="Y1" sheetId="1" r:id="rId1"/>
    <sheet name="Y2" sheetId="2" r:id="rId2"/>
    <sheet name="Y3" sheetId="3" r:id="rId3"/>
    <sheet name="Y4" sheetId="4" r:id="rId4"/>
    <sheet name="Report" sheetId="5" r:id="rId5"/>
    <sheet name="Constraint" sheetId="6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5" l="1"/>
  <c r="B12" i="5"/>
</calcChain>
</file>

<file path=xl/sharedStrings.xml><?xml version="1.0" encoding="utf-8"?>
<sst xmlns="http://schemas.openxmlformats.org/spreadsheetml/2006/main" count="222" uniqueCount="105">
  <si>
    <t>Timestamp</t>
  </si>
  <si>
    <t>Heat Loss Actual</t>
  </si>
  <si>
    <t>Heat Loss Predicted</t>
  </si>
  <si>
    <t>Fuel Rate Actual</t>
  </si>
  <si>
    <t>Fuel Rate Recommended</t>
  </si>
  <si>
    <t>Oxygen Actual</t>
  </si>
  <si>
    <t>Raw Material Actual</t>
  </si>
  <si>
    <t>Hot blast Actual</t>
  </si>
  <si>
    <t>Hot Metal Temperature Actual</t>
  </si>
  <si>
    <t>Hot Metal Temperature Predicted</t>
  </si>
  <si>
    <t>Silicon Actual</t>
  </si>
  <si>
    <t>Slag Actual</t>
  </si>
  <si>
    <t>Tensile Strength Actual</t>
  </si>
  <si>
    <t>Tensile Strength Predicted</t>
  </si>
  <si>
    <t>Carbon Actual</t>
  </si>
  <si>
    <t>Manganese Actual</t>
  </si>
  <si>
    <t>Niobium Actual</t>
  </si>
  <si>
    <t>Coiling Temperature Actual</t>
  </si>
  <si>
    <t>Elongation Actual</t>
  </si>
  <si>
    <t>Elongation Predicted</t>
  </si>
  <si>
    <t>Tension Actual</t>
  </si>
  <si>
    <t>Zinc Pot Temp Actual</t>
  </si>
  <si>
    <t>Parameter</t>
  </si>
  <si>
    <t xml:space="preserve">Actual </t>
  </si>
  <si>
    <t>Recommended</t>
  </si>
  <si>
    <t>Action</t>
  </si>
  <si>
    <t>Remark</t>
  </si>
  <si>
    <t>Heat Loss</t>
  </si>
  <si>
    <t>Hot Metal Temperature</t>
  </si>
  <si>
    <t>Accepted</t>
  </si>
  <si>
    <t>Rejected</t>
  </si>
  <si>
    <t>Heat loss under control</t>
  </si>
  <si>
    <t>Implementing the change in next operation schedule</t>
  </si>
  <si>
    <t>Tensile Strength</t>
  </si>
  <si>
    <t>Elongation</t>
  </si>
  <si>
    <t>Rejecting due to RM unavailability</t>
  </si>
  <si>
    <t>Ok accepted</t>
  </si>
  <si>
    <t>Good suggestion advised by Operation manager</t>
  </si>
  <si>
    <t>Acepted</t>
  </si>
  <si>
    <t>Will change in upcoming batch of RM</t>
  </si>
  <si>
    <t>Compliance</t>
  </si>
  <si>
    <t>Model Accuracy</t>
  </si>
  <si>
    <t>Oxygen Recommended</t>
  </si>
  <si>
    <t>Raw Material Recommended</t>
  </si>
  <si>
    <t>Hot blast Recommended</t>
  </si>
  <si>
    <t>2022-04-26 00:00</t>
  </si>
  <si>
    <t>2022-04-26 01:00</t>
  </si>
  <si>
    <t>2022-04-26 02:00</t>
  </si>
  <si>
    <t>2022-04-26 03:00</t>
  </si>
  <si>
    <t>2022-04-26 04:00</t>
  </si>
  <si>
    <t>2022-04-26 05:00</t>
  </si>
  <si>
    <t>2022-04-26 06:00</t>
  </si>
  <si>
    <t>2022-04-26 07:00</t>
  </si>
  <si>
    <t>2022-04-26 08:00</t>
  </si>
  <si>
    <t>2022-04-26 09:00</t>
  </si>
  <si>
    <t>2022-04-26 10:00</t>
  </si>
  <si>
    <t>2022-04-26 11:00</t>
  </si>
  <si>
    <t>2022-04-26 12:00</t>
  </si>
  <si>
    <t>2022-04-26 13:00</t>
  </si>
  <si>
    <t>2022-04-26 14:00</t>
  </si>
  <si>
    <t>2022-04-26 15:00</t>
  </si>
  <si>
    <t>2022-04-26 16:00</t>
  </si>
  <si>
    <t>2022-04-26 17:00</t>
  </si>
  <si>
    <t>2022-04-26 18:00</t>
  </si>
  <si>
    <t>2022-04-26 19:00</t>
  </si>
  <si>
    <t>2022-04-26 20:00</t>
  </si>
  <si>
    <t>2022-04-26 21:00</t>
  </si>
  <si>
    <t>2022-04-26 22:00</t>
  </si>
  <si>
    <t>2022-04-26 23:00</t>
  </si>
  <si>
    <t>2022-04-27 00:00</t>
  </si>
  <si>
    <t>2022-04-27 01:00</t>
  </si>
  <si>
    <t>2022-04-27 02:00</t>
  </si>
  <si>
    <t>2022-04-27 03:00</t>
  </si>
  <si>
    <t>2022-04-27 04:00</t>
  </si>
  <si>
    <t>2022-04-27 05:00</t>
  </si>
  <si>
    <t>Silicon Recommended</t>
  </si>
  <si>
    <t>Phosphorous Recommended</t>
  </si>
  <si>
    <t>Slag Recommended</t>
  </si>
  <si>
    <t>Carbon Recommended</t>
  </si>
  <si>
    <t>Manganese Recommended</t>
  </si>
  <si>
    <t>Niobium Recommended</t>
  </si>
  <si>
    <t>Coiling Temperature Recommended</t>
  </si>
  <si>
    <t>Tension Recommended</t>
  </si>
  <si>
    <t>Force Recommended</t>
  </si>
  <si>
    <t>Zinc Pot Temp Recommended</t>
  </si>
  <si>
    <t>Phosphorous Actual</t>
  </si>
  <si>
    <t>Force Actual</t>
  </si>
  <si>
    <t>Constraint</t>
  </si>
  <si>
    <t>High</t>
  </si>
  <si>
    <t>Low</t>
  </si>
  <si>
    <t>Fuel Rate</t>
  </si>
  <si>
    <t>Oxygen</t>
  </si>
  <si>
    <t>Raw Material</t>
  </si>
  <si>
    <t>Hot blast</t>
  </si>
  <si>
    <t>Hot Metal</t>
  </si>
  <si>
    <t>Silicon</t>
  </si>
  <si>
    <t>Phosphorous</t>
  </si>
  <si>
    <t>Slag</t>
  </si>
  <si>
    <t>Carbon</t>
  </si>
  <si>
    <t>Manganese</t>
  </si>
  <si>
    <t>Niobium</t>
  </si>
  <si>
    <t>Coiling Temperature</t>
  </si>
  <si>
    <t>Tension</t>
  </si>
  <si>
    <t>Force</t>
  </si>
  <si>
    <t>Zinc Pot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</si>
</sst>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Fill="1"/>
    <xf numFmtId="0" fontId="2" fillId="2" borderId="0" xfId="0" applyFont="1" applyFill="1"/>
    <xf numFmtId="9" fontId="3" fillId="3" borderId="0" xfId="1" applyFont="1" applyFill="1"/>
    <xf numFmtId="164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J2" sqref="J2"/>
    </sheetView>
  </sheetViews>
  <sheetFormatPr defaultColWidth="11.19921875" defaultRowHeight="15.6" x14ac:dyDescent="0.3"/>
  <cols>
    <col min="1" max="1" width="15.5" bestFit="1" customWidth="1"/>
    <col min="11" max="11" width="16.6992187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42</v>
      </c>
      <c r="H1" s="2" t="s">
        <v>6</v>
      </c>
      <c r="I1" s="2" t="s">
        <v>43</v>
      </c>
      <c r="J1" s="2" t="s">
        <v>7</v>
      </c>
      <c r="K1" s="2" t="s">
        <v>44</v>
      </c>
    </row>
    <row r="2" spans="1:11" x14ac:dyDescent="0.3">
      <c r="A2" s="1" t="s">
        <v>45</v>
      </c>
      <c r="B2">
        <v>109</v>
      </c>
      <c r="C2">
        <v>104</v>
      </c>
      <c r="D2">
        <v>501</v>
      </c>
      <c r="E2">
        <v>490</v>
      </c>
      <c r="F2">
        <v>307</v>
      </c>
      <c r="G2">
        <v>310</v>
      </c>
      <c r="H2">
        <v>1222</v>
      </c>
      <c r="I2">
        <v>1181</v>
      </c>
      <c r="J2">
        <v>50</v>
      </c>
      <c r="K2">
        <v>53</v>
      </c>
    </row>
    <row r="3" spans="1:11" x14ac:dyDescent="0.3">
      <c r="A3" s="1" t="s">
        <v>46</v>
      </c>
      <c r="B3">
        <v>95</v>
      </c>
      <c r="C3">
        <v>80</v>
      </c>
      <c r="D3">
        <v>500</v>
      </c>
      <c r="E3">
        <v>525</v>
      </c>
      <c r="F3">
        <v>311</v>
      </c>
      <c r="G3">
        <v>295</v>
      </c>
      <c r="H3">
        <v>1200</v>
      </c>
      <c r="I3">
        <v>1184</v>
      </c>
      <c r="J3">
        <v>59</v>
      </c>
      <c r="K3">
        <v>46</v>
      </c>
    </row>
    <row r="4" spans="1:11" x14ac:dyDescent="0.3">
      <c r="A4" s="1" t="s">
        <v>47</v>
      </c>
      <c r="B4">
        <v>102</v>
      </c>
      <c r="C4">
        <v>109</v>
      </c>
      <c r="D4">
        <v>500</v>
      </c>
      <c r="E4">
        <v>515</v>
      </c>
      <c r="F4">
        <v>301</v>
      </c>
      <c r="G4">
        <v>272</v>
      </c>
      <c r="H4">
        <v>1200</v>
      </c>
      <c r="I4">
        <v>1171</v>
      </c>
      <c r="J4">
        <v>63</v>
      </c>
      <c r="K4">
        <v>59</v>
      </c>
    </row>
    <row r="5" spans="1:11" x14ac:dyDescent="0.3">
      <c r="A5" s="1" t="s">
        <v>48</v>
      </c>
      <c r="B5">
        <v>91</v>
      </c>
      <c r="C5">
        <v>100</v>
      </c>
      <c r="D5">
        <v>503</v>
      </c>
      <c r="E5">
        <v>495</v>
      </c>
      <c r="F5">
        <v>311</v>
      </c>
      <c r="G5">
        <v>315</v>
      </c>
      <c r="H5">
        <v>1241</v>
      </c>
      <c r="I5">
        <v>1233</v>
      </c>
      <c r="J5">
        <v>51</v>
      </c>
      <c r="K5">
        <v>56</v>
      </c>
    </row>
    <row r="6" spans="1:11" x14ac:dyDescent="0.3">
      <c r="A6" s="1" t="s">
        <v>49</v>
      </c>
      <c r="B6">
        <v>93</v>
      </c>
      <c r="C6">
        <v>92</v>
      </c>
      <c r="D6">
        <v>515</v>
      </c>
      <c r="E6">
        <v>494</v>
      </c>
      <c r="F6">
        <v>311</v>
      </c>
      <c r="G6">
        <v>290</v>
      </c>
      <c r="H6">
        <v>1225</v>
      </c>
      <c r="I6">
        <v>1204</v>
      </c>
      <c r="J6">
        <v>52</v>
      </c>
      <c r="K6">
        <v>50</v>
      </c>
    </row>
    <row r="7" spans="1:11" x14ac:dyDescent="0.3">
      <c r="A7" s="1" t="s">
        <v>50</v>
      </c>
      <c r="B7">
        <v>102</v>
      </c>
      <c r="C7">
        <v>110</v>
      </c>
      <c r="D7">
        <v>515</v>
      </c>
      <c r="E7">
        <v>520</v>
      </c>
      <c r="F7">
        <v>304</v>
      </c>
      <c r="G7">
        <v>288</v>
      </c>
      <c r="H7">
        <v>1247</v>
      </c>
      <c r="I7">
        <v>1231</v>
      </c>
      <c r="J7">
        <v>61</v>
      </c>
      <c r="K7">
        <v>60</v>
      </c>
    </row>
    <row r="8" spans="1:11" x14ac:dyDescent="0.3">
      <c r="A8" s="1" t="s">
        <v>51</v>
      </c>
      <c r="B8">
        <v>98</v>
      </c>
      <c r="C8">
        <v>90</v>
      </c>
      <c r="D8">
        <v>510</v>
      </c>
      <c r="E8">
        <v>510</v>
      </c>
      <c r="F8">
        <v>307</v>
      </c>
      <c r="G8">
        <v>270</v>
      </c>
      <c r="H8">
        <v>1246</v>
      </c>
      <c r="I8">
        <v>1209</v>
      </c>
      <c r="J8">
        <v>55</v>
      </c>
      <c r="K8">
        <v>51</v>
      </c>
    </row>
    <row r="9" spans="1:11" x14ac:dyDescent="0.3">
      <c r="A9" s="1" t="s">
        <v>52</v>
      </c>
      <c r="B9">
        <v>108</v>
      </c>
      <c r="C9">
        <v>90</v>
      </c>
      <c r="D9">
        <v>504</v>
      </c>
      <c r="E9">
        <v>485</v>
      </c>
      <c r="F9">
        <v>302</v>
      </c>
      <c r="G9">
        <v>271</v>
      </c>
      <c r="H9">
        <v>1222</v>
      </c>
      <c r="I9">
        <v>1191</v>
      </c>
      <c r="J9">
        <v>55</v>
      </c>
      <c r="K9">
        <v>62</v>
      </c>
    </row>
    <row r="10" spans="1:11" x14ac:dyDescent="0.3">
      <c r="A10" s="1" t="s">
        <v>53</v>
      </c>
      <c r="B10">
        <v>98</v>
      </c>
      <c r="C10">
        <v>102</v>
      </c>
      <c r="D10">
        <v>500</v>
      </c>
      <c r="E10">
        <v>499</v>
      </c>
      <c r="F10">
        <v>312</v>
      </c>
      <c r="G10">
        <v>315</v>
      </c>
      <c r="H10">
        <v>1205</v>
      </c>
      <c r="I10">
        <v>1178</v>
      </c>
      <c r="J10">
        <v>60</v>
      </c>
      <c r="K10">
        <v>77</v>
      </c>
    </row>
    <row r="11" spans="1:11" x14ac:dyDescent="0.3">
      <c r="A11" s="1" t="s">
        <v>54</v>
      </c>
      <c r="B11">
        <v>108</v>
      </c>
      <c r="C11">
        <v>115</v>
      </c>
      <c r="D11">
        <v>503</v>
      </c>
      <c r="E11">
        <v>490</v>
      </c>
      <c r="F11">
        <v>306</v>
      </c>
      <c r="G11">
        <v>274</v>
      </c>
      <c r="H11">
        <v>1243</v>
      </c>
      <c r="I11">
        <v>1211</v>
      </c>
      <c r="J11">
        <v>62</v>
      </c>
      <c r="K11">
        <v>65</v>
      </c>
    </row>
    <row r="12" spans="1:11" x14ac:dyDescent="0.3">
      <c r="A12" s="1" t="s">
        <v>55</v>
      </c>
      <c r="B12">
        <v>128</v>
      </c>
      <c r="C12">
        <v>122</v>
      </c>
      <c r="D12">
        <v>528</v>
      </c>
      <c r="E12">
        <v>520</v>
      </c>
      <c r="F12">
        <v>328</v>
      </c>
      <c r="G12">
        <v>296</v>
      </c>
      <c r="H12">
        <v>1271</v>
      </c>
      <c r="I12">
        <v>1239</v>
      </c>
      <c r="J12">
        <v>66</v>
      </c>
      <c r="K12">
        <v>59</v>
      </c>
    </row>
    <row r="13" spans="1:11" x14ac:dyDescent="0.3">
      <c r="A13" s="1" t="s">
        <v>56</v>
      </c>
      <c r="B13">
        <v>150</v>
      </c>
      <c r="C13">
        <v>145</v>
      </c>
      <c r="D13">
        <v>530</v>
      </c>
      <c r="E13">
        <v>489</v>
      </c>
      <c r="F13">
        <v>319</v>
      </c>
      <c r="G13">
        <v>278</v>
      </c>
      <c r="H13">
        <v>1292</v>
      </c>
      <c r="I13">
        <v>1300</v>
      </c>
      <c r="J13">
        <v>84</v>
      </c>
      <c r="K13">
        <v>91</v>
      </c>
    </row>
    <row r="14" spans="1:11" x14ac:dyDescent="0.3">
      <c r="A14" s="1" t="s">
        <v>57</v>
      </c>
      <c r="B14">
        <v>119</v>
      </c>
      <c r="C14">
        <v>125</v>
      </c>
      <c r="D14">
        <v>521</v>
      </c>
      <c r="E14">
        <v>530</v>
      </c>
      <c r="F14">
        <v>323</v>
      </c>
      <c r="G14">
        <v>314</v>
      </c>
      <c r="H14">
        <v>1286</v>
      </c>
      <c r="I14">
        <v>1277</v>
      </c>
      <c r="J14">
        <v>77</v>
      </c>
      <c r="K14">
        <v>69</v>
      </c>
    </row>
    <row r="15" spans="1:11" x14ac:dyDescent="0.3">
      <c r="A15" s="1" t="s">
        <v>58</v>
      </c>
      <c r="B15">
        <v>124</v>
      </c>
      <c r="C15">
        <v>135</v>
      </c>
      <c r="D15">
        <v>523</v>
      </c>
      <c r="E15">
        <v>517</v>
      </c>
      <c r="F15">
        <v>329</v>
      </c>
      <c r="G15">
        <v>335</v>
      </c>
      <c r="H15">
        <v>1274</v>
      </c>
      <c r="I15">
        <v>1263</v>
      </c>
      <c r="J15">
        <v>75</v>
      </c>
      <c r="K15">
        <v>70</v>
      </c>
    </row>
    <row r="16" spans="1:11" x14ac:dyDescent="0.3">
      <c r="A16" s="1" t="s">
        <v>59</v>
      </c>
      <c r="B16">
        <v>137</v>
      </c>
      <c r="C16">
        <v>115</v>
      </c>
      <c r="D16">
        <v>522</v>
      </c>
      <c r="E16">
        <v>513</v>
      </c>
      <c r="F16">
        <v>325</v>
      </c>
      <c r="G16">
        <v>302</v>
      </c>
      <c r="H16">
        <v>1285</v>
      </c>
      <c r="I16">
        <v>1262</v>
      </c>
      <c r="J16">
        <v>79</v>
      </c>
      <c r="K16">
        <v>83</v>
      </c>
    </row>
    <row r="17" spans="1:11" x14ac:dyDescent="0.3">
      <c r="A17" s="1" t="s">
        <v>60</v>
      </c>
      <c r="B17">
        <v>110</v>
      </c>
      <c r="C17">
        <v>117</v>
      </c>
      <c r="D17">
        <v>520</v>
      </c>
      <c r="E17">
        <v>530</v>
      </c>
      <c r="F17">
        <v>315</v>
      </c>
      <c r="G17">
        <v>282</v>
      </c>
      <c r="H17">
        <v>1279</v>
      </c>
      <c r="I17">
        <v>1246</v>
      </c>
      <c r="J17">
        <v>83</v>
      </c>
      <c r="K17">
        <v>94</v>
      </c>
    </row>
    <row r="18" spans="1:11" x14ac:dyDescent="0.3">
      <c r="A18" s="1" t="s">
        <v>61</v>
      </c>
      <c r="B18">
        <v>113</v>
      </c>
      <c r="C18">
        <v>101</v>
      </c>
      <c r="D18">
        <v>522</v>
      </c>
      <c r="E18">
        <v>515</v>
      </c>
      <c r="F18">
        <v>316</v>
      </c>
      <c r="G18">
        <v>299</v>
      </c>
      <c r="H18">
        <v>1215</v>
      </c>
      <c r="I18">
        <v>1220</v>
      </c>
      <c r="J18">
        <v>68</v>
      </c>
      <c r="K18">
        <v>68</v>
      </c>
    </row>
    <row r="19" spans="1:11" x14ac:dyDescent="0.3">
      <c r="A19" s="1" t="s">
        <v>62</v>
      </c>
      <c r="B19">
        <v>139</v>
      </c>
      <c r="C19">
        <v>125</v>
      </c>
      <c r="D19">
        <v>516</v>
      </c>
      <c r="E19">
        <v>535</v>
      </c>
      <c r="F19">
        <v>327</v>
      </c>
      <c r="G19">
        <v>312</v>
      </c>
      <c r="H19">
        <v>1255</v>
      </c>
      <c r="I19">
        <v>1240</v>
      </c>
      <c r="J19">
        <v>69</v>
      </c>
      <c r="K19">
        <v>80</v>
      </c>
    </row>
    <row r="20" spans="1:11" x14ac:dyDescent="0.3">
      <c r="A20" s="1" t="s">
        <v>63</v>
      </c>
      <c r="B20">
        <v>113</v>
      </c>
      <c r="C20">
        <v>114</v>
      </c>
      <c r="D20">
        <v>516</v>
      </c>
      <c r="E20">
        <v>525</v>
      </c>
      <c r="F20">
        <v>321</v>
      </c>
      <c r="G20">
        <v>303</v>
      </c>
      <c r="H20">
        <v>1267</v>
      </c>
      <c r="I20">
        <v>1249</v>
      </c>
      <c r="J20">
        <v>84</v>
      </c>
      <c r="K20">
        <v>86</v>
      </c>
    </row>
    <row r="21" spans="1:11" x14ac:dyDescent="0.3">
      <c r="A21" s="1" t="s">
        <v>64</v>
      </c>
      <c r="B21">
        <v>149</v>
      </c>
      <c r="C21">
        <v>142</v>
      </c>
      <c r="D21">
        <v>520</v>
      </c>
      <c r="E21">
        <v>520</v>
      </c>
      <c r="F21">
        <v>329</v>
      </c>
      <c r="G21">
        <v>339</v>
      </c>
      <c r="H21">
        <v>1271</v>
      </c>
      <c r="I21">
        <v>1253</v>
      </c>
      <c r="J21">
        <v>85</v>
      </c>
      <c r="K21">
        <v>84</v>
      </c>
    </row>
    <row r="22" spans="1:11" x14ac:dyDescent="0.3">
      <c r="A22" s="1" t="s">
        <v>65</v>
      </c>
      <c r="B22">
        <v>145</v>
      </c>
      <c r="C22">
        <v>150</v>
      </c>
      <c r="D22">
        <v>542</v>
      </c>
      <c r="E22">
        <v>538</v>
      </c>
      <c r="F22">
        <v>335</v>
      </c>
      <c r="G22">
        <v>323</v>
      </c>
      <c r="H22">
        <v>1315</v>
      </c>
      <c r="I22">
        <v>1303</v>
      </c>
      <c r="J22">
        <v>92</v>
      </c>
      <c r="K22">
        <v>96</v>
      </c>
    </row>
    <row r="23" spans="1:11" x14ac:dyDescent="0.3">
      <c r="A23" s="1" t="s">
        <v>66</v>
      </c>
      <c r="B23">
        <v>155</v>
      </c>
      <c r="C23">
        <v>151</v>
      </c>
      <c r="D23">
        <v>534</v>
      </c>
      <c r="E23">
        <v>494</v>
      </c>
      <c r="F23">
        <v>343</v>
      </c>
      <c r="G23">
        <v>303</v>
      </c>
      <c r="H23">
        <v>1327</v>
      </c>
      <c r="I23">
        <v>1287</v>
      </c>
      <c r="J23">
        <v>95</v>
      </c>
      <c r="K23">
        <v>103</v>
      </c>
    </row>
    <row r="24" spans="1:11" x14ac:dyDescent="0.3">
      <c r="A24" s="1" t="s">
        <v>67</v>
      </c>
      <c r="B24">
        <v>153</v>
      </c>
      <c r="C24">
        <v>158</v>
      </c>
      <c r="D24">
        <v>548</v>
      </c>
      <c r="E24">
        <v>535</v>
      </c>
      <c r="F24">
        <v>342</v>
      </c>
      <c r="G24">
        <v>350</v>
      </c>
      <c r="H24">
        <v>1348</v>
      </c>
      <c r="I24">
        <v>1307</v>
      </c>
      <c r="J24">
        <v>88</v>
      </c>
      <c r="K24">
        <v>96</v>
      </c>
    </row>
    <row r="25" spans="1:11" x14ac:dyDescent="0.3">
      <c r="A25" s="1" t="s">
        <v>68</v>
      </c>
      <c r="B25">
        <v>159</v>
      </c>
      <c r="C25">
        <v>152</v>
      </c>
      <c r="D25">
        <v>537</v>
      </c>
      <c r="E25">
        <v>536</v>
      </c>
      <c r="F25">
        <v>349</v>
      </c>
      <c r="G25">
        <v>306</v>
      </c>
      <c r="H25">
        <v>1308</v>
      </c>
      <c r="I25">
        <v>1265</v>
      </c>
      <c r="J25">
        <v>89</v>
      </c>
      <c r="K25">
        <v>84</v>
      </c>
    </row>
    <row r="26" spans="1:11" x14ac:dyDescent="0.3">
      <c r="A26" s="1" t="s">
        <v>69</v>
      </c>
      <c r="B26">
        <v>147</v>
      </c>
      <c r="C26">
        <v>142</v>
      </c>
      <c r="D26">
        <v>541</v>
      </c>
      <c r="E26">
        <v>545</v>
      </c>
      <c r="F26">
        <v>335</v>
      </c>
      <c r="G26">
        <v>291</v>
      </c>
      <c r="H26">
        <v>1341</v>
      </c>
      <c r="I26">
        <v>1297</v>
      </c>
      <c r="J26">
        <v>91</v>
      </c>
      <c r="K26">
        <v>105</v>
      </c>
    </row>
    <row r="27" spans="1:11" x14ac:dyDescent="0.3">
      <c r="A27" s="1" t="s">
        <v>70</v>
      </c>
      <c r="C27">
        <v>146</v>
      </c>
    </row>
    <row r="28" spans="1:11" x14ac:dyDescent="0.3">
      <c r="A28" s="1" t="s">
        <v>71</v>
      </c>
      <c r="C28">
        <v>152</v>
      </c>
    </row>
    <row r="29" spans="1:11" x14ac:dyDescent="0.3">
      <c r="A29" s="1" t="s">
        <v>72</v>
      </c>
      <c r="C29">
        <v>158</v>
      </c>
    </row>
    <row r="30" spans="1:11" x14ac:dyDescent="0.3">
      <c r="A30" s="1" t="s">
        <v>73</v>
      </c>
      <c r="C30">
        <v>165</v>
      </c>
    </row>
    <row r="31" spans="1:11" x14ac:dyDescent="0.3">
      <c r="A31" s="1" t="s">
        <v>74</v>
      </c>
      <c r="C31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F2" sqref="F2"/>
    </sheetView>
  </sheetViews>
  <sheetFormatPr defaultColWidth="11.19921875" defaultRowHeight="15.6" x14ac:dyDescent="0.3"/>
  <cols>
    <col min="1" max="1" width="15.5" bestFit="1" customWidth="1"/>
  </cols>
  <sheetData>
    <row r="1" spans="1:9" x14ac:dyDescent="0.3">
      <c r="A1" s="2" t="s">
        <v>0</v>
      </c>
      <c r="B1" s="2" t="s">
        <v>8</v>
      </c>
      <c r="C1" s="2" t="s">
        <v>9</v>
      </c>
      <c r="D1" s="2" t="s">
        <v>10</v>
      </c>
      <c r="E1" s="2" t="s">
        <v>75</v>
      </c>
      <c r="F1" s="2" t="s">
        <v>85</v>
      </c>
      <c r="G1" s="2" t="s">
        <v>76</v>
      </c>
      <c r="H1" s="2" t="s">
        <v>11</v>
      </c>
      <c r="I1" s="2" t="s">
        <v>77</v>
      </c>
    </row>
    <row r="2" spans="1:9" x14ac:dyDescent="0.3">
      <c r="A2" s="1" t="s">
        <v>45</v>
      </c>
      <c r="B2">
        <v>1673</v>
      </c>
      <c r="C2">
        <v>1679</v>
      </c>
      <c r="D2">
        <v>31</v>
      </c>
      <c r="E2">
        <v>38</v>
      </c>
      <c r="F2">
        <v>13</v>
      </c>
      <c r="G2">
        <v>20</v>
      </c>
      <c r="H2">
        <v>52</v>
      </c>
      <c r="I2">
        <v>59</v>
      </c>
    </row>
    <row r="3" spans="1:9" x14ac:dyDescent="0.3">
      <c r="A3" s="1" t="s">
        <v>46</v>
      </c>
      <c r="B3">
        <v>1714</v>
      </c>
      <c r="C3">
        <v>1703</v>
      </c>
      <c r="D3">
        <v>35</v>
      </c>
      <c r="E3">
        <v>46</v>
      </c>
      <c r="F3">
        <v>19</v>
      </c>
      <c r="G3">
        <v>30</v>
      </c>
      <c r="H3">
        <v>54</v>
      </c>
      <c r="I3">
        <v>65</v>
      </c>
    </row>
    <row r="4" spans="1:9" x14ac:dyDescent="0.3">
      <c r="A4" s="1" t="s">
        <v>47</v>
      </c>
      <c r="B4">
        <v>1729</v>
      </c>
      <c r="C4">
        <v>1738</v>
      </c>
      <c r="D4">
        <v>37</v>
      </c>
      <c r="E4">
        <v>43</v>
      </c>
      <c r="F4">
        <v>17</v>
      </c>
      <c r="G4">
        <v>23</v>
      </c>
      <c r="H4">
        <v>56</v>
      </c>
      <c r="I4">
        <v>62</v>
      </c>
    </row>
    <row r="5" spans="1:9" x14ac:dyDescent="0.3">
      <c r="A5" s="1" t="s">
        <v>48</v>
      </c>
      <c r="B5">
        <v>1709</v>
      </c>
      <c r="C5">
        <v>1682</v>
      </c>
      <c r="D5">
        <v>35</v>
      </c>
      <c r="E5">
        <v>40</v>
      </c>
      <c r="F5">
        <v>10</v>
      </c>
      <c r="G5">
        <v>15</v>
      </c>
      <c r="H5">
        <v>58</v>
      </c>
      <c r="I5">
        <v>63</v>
      </c>
    </row>
    <row r="6" spans="1:9" x14ac:dyDescent="0.3">
      <c r="A6" s="1" t="s">
        <v>49</v>
      </c>
      <c r="B6">
        <v>1720</v>
      </c>
      <c r="C6">
        <v>1679</v>
      </c>
      <c r="D6">
        <v>40</v>
      </c>
      <c r="E6">
        <v>32</v>
      </c>
      <c r="F6">
        <v>20</v>
      </c>
      <c r="G6">
        <v>12</v>
      </c>
      <c r="H6">
        <v>56</v>
      </c>
      <c r="I6">
        <v>48</v>
      </c>
    </row>
    <row r="7" spans="1:9" x14ac:dyDescent="0.3">
      <c r="A7" s="1" t="s">
        <v>50</v>
      </c>
      <c r="B7">
        <v>1730</v>
      </c>
      <c r="C7">
        <v>1748</v>
      </c>
      <c r="D7">
        <v>39</v>
      </c>
      <c r="E7">
        <v>46</v>
      </c>
      <c r="F7">
        <v>14</v>
      </c>
      <c r="G7">
        <v>21</v>
      </c>
      <c r="H7">
        <v>57</v>
      </c>
      <c r="I7">
        <v>64</v>
      </c>
    </row>
    <row r="8" spans="1:9" x14ac:dyDescent="0.3">
      <c r="A8" s="1" t="s">
        <v>51</v>
      </c>
      <c r="B8">
        <v>1668</v>
      </c>
      <c r="C8">
        <v>1713</v>
      </c>
      <c r="D8">
        <v>36</v>
      </c>
      <c r="E8">
        <v>35</v>
      </c>
      <c r="F8">
        <v>15</v>
      </c>
      <c r="G8">
        <v>14</v>
      </c>
      <c r="H8">
        <v>53</v>
      </c>
      <c r="I8">
        <v>52</v>
      </c>
    </row>
    <row r="9" spans="1:9" x14ac:dyDescent="0.3">
      <c r="A9" s="1" t="s">
        <v>52</v>
      </c>
      <c r="B9">
        <v>1750</v>
      </c>
      <c r="C9">
        <v>1675</v>
      </c>
      <c r="D9">
        <v>37</v>
      </c>
      <c r="E9">
        <v>30</v>
      </c>
      <c r="F9">
        <v>15</v>
      </c>
      <c r="G9">
        <v>8</v>
      </c>
      <c r="H9">
        <v>57</v>
      </c>
      <c r="I9">
        <v>50</v>
      </c>
    </row>
    <row r="10" spans="1:9" x14ac:dyDescent="0.3">
      <c r="A10" s="1" t="s">
        <v>53</v>
      </c>
      <c r="B10">
        <v>1807</v>
      </c>
      <c r="C10">
        <v>1868</v>
      </c>
      <c r="D10">
        <v>46</v>
      </c>
      <c r="E10">
        <v>49</v>
      </c>
      <c r="F10">
        <v>25</v>
      </c>
      <c r="G10">
        <v>28</v>
      </c>
      <c r="H10">
        <v>62</v>
      </c>
      <c r="I10">
        <v>65</v>
      </c>
    </row>
    <row r="11" spans="1:9" x14ac:dyDescent="0.3">
      <c r="A11" s="1" t="s">
        <v>54</v>
      </c>
      <c r="B11">
        <v>1818</v>
      </c>
      <c r="C11">
        <v>1730</v>
      </c>
      <c r="D11">
        <v>43</v>
      </c>
      <c r="E11">
        <v>36</v>
      </c>
      <c r="F11">
        <v>30</v>
      </c>
      <c r="G11">
        <v>23</v>
      </c>
      <c r="H11">
        <v>60</v>
      </c>
      <c r="I11">
        <v>53</v>
      </c>
    </row>
    <row r="12" spans="1:9" x14ac:dyDescent="0.3">
      <c r="A12" s="1" t="s">
        <v>55</v>
      </c>
      <c r="B12">
        <v>1829</v>
      </c>
      <c r="C12">
        <v>1803</v>
      </c>
      <c r="D12">
        <v>49</v>
      </c>
      <c r="E12">
        <v>54</v>
      </c>
      <c r="F12">
        <v>24</v>
      </c>
      <c r="G12">
        <v>29</v>
      </c>
      <c r="H12">
        <v>63</v>
      </c>
      <c r="I12">
        <v>68</v>
      </c>
    </row>
    <row r="13" spans="1:9" x14ac:dyDescent="0.3">
      <c r="A13" s="1" t="s">
        <v>56</v>
      </c>
      <c r="B13">
        <v>1825</v>
      </c>
      <c r="C13">
        <v>1799</v>
      </c>
      <c r="D13">
        <v>43</v>
      </c>
      <c r="E13">
        <v>50</v>
      </c>
      <c r="F13">
        <v>22</v>
      </c>
      <c r="G13">
        <v>29</v>
      </c>
      <c r="H13">
        <v>61</v>
      </c>
      <c r="I13">
        <v>68</v>
      </c>
    </row>
    <row r="14" spans="1:9" x14ac:dyDescent="0.3">
      <c r="A14" s="1" t="s">
        <v>57</v>
      </c>
      <c r="B14">
        <v>1773</v>
      </c>
      <c r="C14">
        <v>1907</v>
      </c>
      <c r="D14">
        <v>49</v>
      </c>
      <c r="E14">
        <v>50</v>
      </c>
      <c r="F14">
        <v>20</v>
      </c>
      <c r="G14">
        <v>21</v>
      </c>
      <c r="H14">
        <v>61</v>
      </c>
      <c r="I14">
        <v>62</v>
      </c>
    </row>
    <row r="15" spans="1:9" x14ac:dyDescent="0.3">
      <c r="A15" s="1" t="s">
        <v>58</v>
      </c>
      <c r="B15">
        <v>1800</v>
      </c>
      <c r="C15">
        <v>1870</v>
      </c>
      <c r="D15">
        <v>45</v>
      </c>
      <c r="E15">
        <v>49</v>
      </c>
      <c r="F15">
        <v>28</v>
      </c>
      <c r="G15">
        <v>32</v>
      </c>
      <c r="H15">
        <v>62</v>
      </c>
      <c r="I15">
        <v>66</v>
      </c>
    </row>
    <row r="16" spans="1:9" x14ac:dyDescent="0.3">
      <c r="A16" s="1" t="s">
        <v>59</v>
      </c>
      <c r="B16">
        <v>1815</v>
      </c>
      <c r="C16">
        <v>1935</v>
      </c>
      <c r="D16">
        <v>41</v>
      </c>
      <c r="E16">
        <v>43</v>
      </c>
      <c r="F16">
        <v>21</v>
      </c>
      <c r="G16">
        <v>23</v>
      </c>
      <c r="H16">
        <v>63</v>
      </c>
      <c r="I16">
        <v>65</v>
      </c>
    </row>
    <row r="17" spans="1:9" x14ac:dyDescent="0.3">
      <c r="A17" s="1" t="s">
        <v>60</v>
      </c>
      <c r="B17">
        <v>1833</v>
      </c>
      <c r="C17">
        <v>1764</v>
      </c>
      <c r="D17">
        <v>45</v>
      </c>
      <c r="E17">
        <v>44</v>
      </c>
      <c r="F17">
        <v>30</v>
      </c>
      <c r="G17">
        <v>29</v>
      </c>
      <c r="H17">
        <v>62</v>
      </c>
      <c r="I17">
        <v>61</v>
      </c>
    </row>
    <row r="18" spans="1:9" x14ac:dyDescent="0.3">
      <c r="A18" s="1" t="s">
        <v>61</v>
      </c>
      <c r="B18">
        <v>1935</v>
      </c>
      <c r="C18">
        <v>1862</v>
      </c>
      <c r="D18">
        <v>53</v>
      </c>
      <c r="E18">
        <v>52</v>
      </c>
      <c r="F18">
        <v>40</v>
      </c>
      <c r="G18">
        <v>39</v>
      </c>
      <c r="H18">
        <v>72</v>
      </c>
      <c r="I18">
        <v>71</v>
      </c>
    </row>
    <row r="19" spans="1:9" x14ac:dyDescent="0.3">
      <c r="A19" s="1" t="s">
        <v>62</v>
      </c>
      <c r="B19">
        <v>1855</v>
      </c>
      <c r="C19">
        <v>1958</v>
      </c>
      <c r="D19">
        <v>52</v>
      </c>
      <c r="E19">
        <v>40</v>
      </c>
      <c r="F19">
        <v>33</v>
      </c>
      <c r="G19">
        <v>21</v>
      </c>
      <c r="H19">
        <v>78</v>
      </c>
      <c r="I19">
        <v>66</v>
      </c>
    </row>
    <row r="20" spans="1:9" x14ac:dyDescent="0.3">
      <c r="A20" s="1" t="s">
        <v>63</v>
      </c>
      <c r="B20">
        <v>1983</v>
      </c>
      <c r="C20">
        <v>1872</v>
      </c>
      <c r="D20">
        <v>51</v>
      </c>
      <c r="E20">
        <v>46</v>
      </c>
      <c r="F20">
        <v>37</v>
      </c>
      <c r="G20">
        <v>32</v>
      </c>
      <c r="H20">
        <v>75</v>
      </c>
      <c r="I20">
        <v>70</v>
      </c>
    </row>
    <row r="21" spans="1:9" x14ac:dyDescent="0.3">
      <c r="A21" s="1" t="s">
        <v>64</v>
      </c>
      <c r="B21">
        <v>1927</v>
      </c>
      <c r="C21">
        <v>1935</v>
      </c>
      <c r="D21">
        <v>51</v>
      </c>
      <c r="E21">
        <v>50</v>
      </c>
      <c r="F21">
        <v>36</v>
      </c>
      <c r="G21">
        <v>35</v>
      </c>
      <c r="H21">
        <v>71</v>
      </c>
      <c r="I21">
        <v>70</v>
      </c>
    </row>
    <row r="22" spans="1:9" x14ac:dyDescent="0.3">
      <c r="A22" s="1" t="s">
        <v>65</v>
      </c>
      <c r="B22">
        <v>1945</v>
      </c>
      <c r="C22">
        <v>1905</v>
      </c>
      <c r="D22">
        <v>50</v>
      </c>
      <c r="E22">
        <v>44</v>
      </c>
      <c r="F22">
        <v>38</v>
      </c>
      <c r="G22">
        <v>32</v>
      </c>
      <c r="H22">
        <v>70</v>
      </c>
      <c r="I22">
        <v>64</v>
      </c>
    </row>
    <row r="23" spans="1:9" x14ac:dyDescent="0.3">
      <c r="A23" s="1" t="s">
        <v>66</v>
      </c>
      <c r="B23">
        <v>1943</v>
      </c>
      <c r="C23">
        <v>1920</v>
      </c>
      <c r="D23">
        <v>50</v>
      </c>
      <c r="E23">
        <v>49</v>
      </c>
      <c r="F23">
        <v>36</v>
      </c>
      <c r="G23">
        <v>35</v>
      </c>
      <c r="H23">
        <v>79</v>
      </c>
      <c r="I23">
        <v>78</v>
      </c>
    </row>
    <row r="24" spans="1:9" x14ac:dyDescent="0.3">
      <c r="A24" s="1" t="s">
        <v>67</v>
      </c>
      <c r="B24">
        <v>1955</v>
      </c>
      <c r="C24">
        <v>2044</v>
      </c>
      <c r="D24">
        <v>50</v>
      </c>
      <c r="E24">
        <v>64</v>
      </c>
      <c r="F24">
        <v>40</v>
      </c>
      <c r="G24">
        <v>54</v>
      </c>
      <c r="H24">
        <v>80</v>
      </c>
      <c r="I24">
        <v>94</v>
      </c>
    </row>
    <row r="25" spans="1:9" x14ac:dyDescent="0.3">
      <c r="A25" s="1" t="s">
        <v>68</v>
      </c>
      <c r="B25">
        <v>1959</v>
      </c>
      <c r="C25">
        <v>1906</v>
      </c>
      <c r="D25">
        <v>59</v>
      </c>
      <c r="E25">
        <v>64</v>
      </c>
      <c r="F25">
        <v>34</v>
      </c>
      <c r="G25">
        <v>39</v>
      </c>
      <c r="H25">
        <v>80</v>
      </c>
      <c r="I25">
        <v>85</v>
      </c>
    </row>
    <row r="26" spans="1:9" x14ac:dyDescent="0.3">
      <c r="A26" s="1" t="s">
        <v>69</v>
      </c>
      <c r="B26">
        <v>1913</v>
      </c>
      <c r="C26">
        <v>1814</v>
      </c>
      <c r="D26">
        <v>56</v>
      </c>
      <c r="E26">
        <v>62</v>
      </c>
      <c r="F26">
        <v>38</v>
      </c>
      <c r="G26">
        <v>44</v>
      </c>
      <c r="H26">
        <v>79</v>
      </c>
      <c r="I26">
        <v>85</v>
      </c>
    </row>
    <row r="27" spans="1:9" x14ac:dyDescent="0.3">
      <c r="A27" s="1" t="s">
        <v>70</v>
      </c>
      <c r="C27">
        <v>1976</v>
      </c>
    </row>
    <row r="28" spans="1:9" x14ac:dyDescent="0.3">
      <c r="A28" s="1" t="s">
        <v>71</v>
      </c>
      <c r="C28">
        <v>1998</v>
      </c>
    </row>
    <row r="29" spans="1:9" x14ac:dyDescent="0.3">
      <c r="A29" s="1" t="s">
        <v>72</v>
      </c>
      <c r="C29">
        <v>1946</v>
      </c>
    </row>
    <row r="30" spans="1:9" x14ac:dyDescent="0.3">
      <c r="A30" s="1" t="s">
        <v>73</v>
      </c>
      <c r="C30">
        <v>1906</v>
      </c>
    </row>
    <row r="31" spans="1:9" x14ac:dyDescent="0.3">
      <c r="A31" s="1" t="s">
        <v>74</v>
      </c>
      <c r="C31">
        <v>1963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J1" sqref="J1"/>
    </sheetView>
  </sheetViews>
  <sheetFormatPr defaultColWidth="11.19921875" defaultRowHeight="15.6" x14ac:dyDescent="0.3"/>
  <cols>
    <col min="1" max="1" width="15.5" bestFit="1" customWidth="1"/>
    <col min="2" max="2" width="20.296875" bestFit="1" customWidth="1"/>
    <col min="3" max="3" width="23" bestFit="1" customWidth="1"/>
    <col min="4" max="4" width="12.796875" bestFit="1" customWidth="1"/>
    <col min="5" max="5" width="15.5" bestFit="1" customWidth="1"/>
    <col min="6" max="6" width="16.5" bestFit="1" customWidth="1"/>
    <col min="7" max="7" width="19.19921875" bestFit="1" customWidth="1"/>
    <col min="8" max="8" width="14" bestFit="1" customWidth="1"/>
    <col min="9" max="9" width="16.69921875" bestFit="1" customWidth="1"/>
    <col min="10" max="10" width="23.796875" bestFit="1" customWidth="1"/>
    <col min="11" max="11" width="26.5" bestFit="1" customWidth="1"/>
  </cols>
  <sheetData>
    <row r="1" spans="1:11" x14ac:dyDescent="0.3">
      <c r="A1" s="2" t="s">
        <v>0</v>
      </c>
      <c r="B1" s="2" t="s">
        <v>12</v>
      </c>
      <c r="C1" s="2" t="s">
        <v>13</v>
      </c>
      <c r="D1" s="2" t="s">
        <v>14</v>
      </c>
      <c r="E1" s="2" t="s">
        <v>78</v>
      </c>
      <c r="F1" s="2" t="s">
        <v>15</v>
      </c>
      <c r="G1" s="2" t="s">
        <v>79</v>
      </c>
      <c r="H1" s="2" t="s">
        <v>16</v>
      </c>
      <c r="I1" s="2" t="s">
        <v>80</v>
      </c>
      <c r="J1" s="2" t="s">
        <v>17</v>
      </c>
      <c r="K1" s="2" t="s">
        <v>81</v>
      </c>
    </row>
    <row r="2" spans="1:11" x14ac:dyDescent="0.3">
      <c r="A2" s="1" t="s">
        <v>45</v>
      </c>
      <c r="B2">
        <v>422</v>
      </c>
      <c r="C2">
        <v>425</v>
      </c>
      <c r="D2">
        <v>61</v>
      </c>
      <c r="E2">
        <v>64</v>
      </c>
      <c r="F2">
        <v>120</v>
      </c>
      <c r="G2">
        <v>123</v>
      </c>
      <c r="H2">
        <v>5</v>
      </c>
      <c r="I2">
        <v>3</v>
      </c>
      <c r="J2">
        <v>565</v>
      </c>
      <c r="K2">
        <v>568</v>
      </c>
    </row>
    <row r="3" spans="1:11" x14ac:dyDescent="0.3">
      <c r="A3" s="1" t="s">
        <v>46</v>
      </c>
      <c r="B3">
        <v>423</v>
      </c>
      <c r="C3">
        <v>428</v>
      </c>
      <c r="D3">
        <v>63</v>
      </c>
      <c r="E3">
        <v>68</v>
      </c>
      <c r="F3">
        <v>111</v>
      </c>
      <c r="G3">
        <v>116</v>
      </c>
      <c r="H3">
        <v>5</v>
      </c>
      <c r="I3">
        <v>3</v>
      </c>
      <c r="J3">
        <v>555</v>
      </c>
      <c r="K3">
        <v>560</v>
      </c>
    </row>
    <row r="4" spans="1:11" x14ac:dyDescent="0.3">
      <c r="A4" s="1" t="s">
        <v>47</v>
      </c>
      <c r="B4">
        <v>424</v>
      </c>
      <c r="C4">
        <v>419</v>
      </c>
      <c r="D4">
        <v>64</v>
      </c>
      <c r="E4">
        <v>59</v>
      </c>
      <c r="F4">
        <v>111</v>
      </c>
      <c r="G4">
        <v>106</v>
      </c>
      <c r="H4">
        <v>2</v>
      </c>
      <c r="I4">
        <v>2</v>
      </c>
      <c r="J4">
        <v>570</v>
      </c>
      <c r="K4">
        <v>565</v>
      </c>
    </row>
    <row r="5" spans="1:11" x14ac:dyDescent="0.3">
      <c r="A5" s="1" t="s">
        <v>48</v>
      </c>
      <c r="B5">
        <v>425</v>
      </c>
      <c r="C5">
        <v>428</v>
      </c>
      <c r="D5">
        <v>69</v>
      </c>
      <c r="E5">
        <v>72</v>
      </c>
      <c r="F5">
        <v>110</v>
      </c>
      <c r="G5">
        <v>113</v>
      </c>
      <c r="H5">
        <v>2</v>
      </c>
      <c r="I5">
        <v>4</v>
      </c>
      <c r="J5">
        <v>567</v>
      </c>
      <c r="K5">
        <v>570</v>
      </c>
    </row>
    <row r="6" spans="1:11" x14ac:dyDescent="0.3">
      <c r="A6" s="1" t="s">
        <v>49</v>
      </c>
      <c r="B6">
        <v>429</v>
      </c>
      <c r="C6">
        <v>421</v>
      </c>
      <c r="D6">
        <v>67</v>
      </c>
      <c r="E6">
        <v>59</v>
      </c>
      <c r="F6">
        <v>115</v>
      </c>
      <c r="G6">
        <v>107</v>
      </c>
      <c r="H6">
        <v>3</v>
      </c>
      <c r="I6">
        <v>3</v>
      </c>
      <c r="J6">
        <v>550</v>
      </c>
      <c r="K6">
        <v>542</v>
      </c>
    </row>
    <row r="7" spans="1:11" x14ac:dyDescent="0.3">
      <c r="A7" s="1" t="s">
        <v>50</v>
      </c>
      <c r="B7">
        <v>420</v>
      </c>
      <c r="C7">
        <v>421</v>
      </c>
      <c r="D7">
        <v>68</v>
      </c>
      <c r="E7">
        <v>69</v>
      </c>
      <c r="F7">
        <v>118</v>
      </c>
      <c r="G7">
        <v>119</v>
      </c>
      <c r="H7">
        <v>1</v>
      </c>
      <c r="I7">
        <v>3</v>
      </c>
      <c r="J7">
        <v>552</v>
      </c>
      <c r="K7">
        <v>553</v>
      </c>
    </row>
    <row r="8" spans="1:11" x14ac:dyDescent="0.3">
      <c r="A8" s="1" t="s">
        <v>51</v>
      </c>
      <c r="B8">
        <v>421</v>
      </c>
      <c r="C8">
        <v>416</v>
      </c>
      <c r="D8">
        <v>61</v>
      </c>
      <c r="E8">
        <v>56</v>
      </c>
      <c r="F8">
        <v>118</v>
      </c>
      <c r="G8">
        <v>113</v>
      </c>
      <c r="H8">
        <v>5</v>
      </c>
      <c r="I8">
        <v>6</v>
      </c>
      <c r="J8">
        <v>554</v>
      </c>
      <c r="K8">
        <v>549</v>
      </c>
    </row>
    <row r="9" spans="1:11" x14ac:dyDescent="0.3">
      <c r="A9" s="1" t="s">
        <v>52</v>
      </c>
      <c r="B9">
        <v>424</v>
      </c>
      <c r="C9">
        <v>421</v>
      </c>
      <c r="D9">
        <v>62</v>
      </c>
      <c r="E9">
        <v>59</v>
      </c>
      <c r="F9">
        <v>110</v>
      </c>
      <c r="G9">
        <v>107</v>
      </c>
      <c r="H9">
        <v>2</v>
      </c>
      <c r="I9">
        <v>4</v>
      </c>
      <c r="J9">
        <v>567</v>
      </c>
      <c r="K9">
        <v>564</v>
      </c>
    </row>
    <row r="10" spans="1:11" x14ac:dyDescent="0.3">
      <c r="A10" s="1" t="s">
        <v>53</v>
      </c>
      <c r="B10">
        <v>431</v>
      </c>
      <c r="C10">
        <v>432</v>
      </c>
      <c r="D10">
        <v>71</v>
      </c>
      <c r="E10">
        <v>72</v>
      </c>
      <c r="F10">
        <v>127</v>
      </c>
      <c r="G10">
        <v>128</v>
      </c>
      <c r="H10">
        <v>7</v>
      </c>
      <c r="I10">
        <v>8</v>
      </c>
      <c r="J10">
        <v>587</v>
      </c>
      <c r="K10">
        <v>588</v>
      </c>
    </row>
    <row r="11" spans="1:11" x14ac:dyDescent="0.3">
      <c r="A11" s="1" t="s">
        <v>54</v>
      </c>
      <c r="B11">
        <v>426</v>
      </c>
      <c r="C11">
        <v>425</v>
      </c>
      <c r="D11">
        <v>72</v>
      </c>
      <c r="E11">
        <v>71</v>
      </c>
      <c r="F11">
        <v>128</v>
      </c>
      <c r="G11">
        <v>127</v>
      </c>
      <c r="H11">
        <v>8</v>
      </c>
      <c r="I11">
        <v>8</v>
      </c>
      <c r="J11">
        <v>588</v>
      </c>
      <c r="K11">
        <v>587</v>
      </c>
    </row>
    <row r="12" spans="1:11" x14ac:dyDescent="0.3">
      <c r="A12" s="1" t="s">
        <v>55</v>
      </c>
      <c r="B12">
        <v>430</v>
      </c>
      <c r="C12">
        <v>428</v>
      </c>
      <c r="D12">
        <v>71</v>
      </c>
      <c r="E12">
        <v>69</v>
      </c>
      <c r="F12">
        <v>122</v>
      </c>
      <c r="G12">
        <v>120</v>
      </c>
      <c r="H12">
        <v>9</v>
      </c>
      <c r="I12">
        <v>7</v>
      </c>
      <c r="J12">
        <v>580</v>
      </c>
      <c r="K12">
        <v>578</v>
      </c>
    </row>
    <row r="13" spans="1:11" x14ac:dyDescent="0.3">
      <c r="A13" s="1" t="s">
        <v>56</v>
      </c>
      <c r="B13">
        <v>421</v>
      </c>
      <c r="C13">
        <v>420</v>
      </c>
      <c r="D13">
        <v>73</v>
      </c>
      <c r="E13">
        <v>72</v>
      </c>
      <c r="F13">
        <v>130</v>
      </c>
      <c r="G13">
        <v>129</v>
      </c>
      <c r="H13">
        <v>9</v>
      </c>
      <c r="I13">
        <v>10</v>
      </c>
      <c r="J13">
        <v>571</v>
      </c>
      <c r="K13">
        <v>570</v>
      </c>
    </row>
    <row r="14" spans="1:11" x14ac:dyDescent="0.3">
      <c r="A14" s="1" t="s">
        <v>57</v>
      </c>
      <c r="B14">
        <v>421</v>
      </c>
      <c r="C14">
        <v>425</v>
      </c>
      <c r="D14">
        <v>76</v>
      </c>
      <c r="E14">
        <v>80</v>
      </c>
      <c r="F14">
        <v>125</v>
      </c>
      <c r="G14">
        <v>129</v>
      </c>
      <c r="H14">
        <v>7</v>
      </c>
      <c r="I14">
        <v>9</v>
      </c>
      <c r="J14">
        <v>584</v>
      </c>
      <c r="K14">
        <v>588</v>
      </c>
    </row>
    <row r="15" spans="1:11" x14ac:dyDescent="0.3">
      <c r="A15" s="1" t="s">
        <v>58</v>
      </c>
      <c r="B15">
        <v>427</v>
      </c>
      <c r="C15">
        <v>434</v>
      </c>
      <c r="D15">
        <v>75</v>
      </c>
      <c r="E15">
        <v>82</v>
      </c>
      <c r="F15">
        <v>121</v>
      </c>
      <c r="G15">
        <v>128</v>
      </c>
      <c r="H15">
        <v>9</v>
      </c>
      <c r="I15">
        <v>8</v>
      </c>
      <c r="J15">
        <v>581</v>
      </c>
      <c r="K15">
        <v>588</v>
      </c>
    </row>
    <row r="16" spans="1:11" x14ac:dyDescent="0.3">
      <c r="A16" s="1" t="s">
        <v>59</v>
      </c>
      <c r="B16">
        <v>427</v>
      </c>
      <c r="C16">
        <v>434</v>
      </c>
      <c r="D16">
        <v>73</v>
      </c>
      <c r="E16">
        <v>80</v>
      </c>
      <c r="F16">
        <v>124</v>
      </c>
      <c r="G16">
        <v>131</v>
      </c>
      <c r="H16">
        <v>6</v>
      </c>
      <c r="I16">
        <v>8</v>
      </c>
      <c r="J16">
        <v>577</v>
      </c>
      <c r="K16">
        <v>584</v>
      </c>
    </row>
    <row r="17" spans="1:11" x14ac:dyDescent="0.3">
      <c r="A17" s="1" t="s">
        <v>60</v>
      </c>
      <c r="B17">
        <v>424</v>
      </c>
      <c r="C17">
        <v>424</v>
      </c>
      <c r="D17">
        <v>76</v>
      </c>
      <c r="E17">
        <v>76</v>
      </c>
      <c r="F17">
        <v>121</v>
      </c>
      <c r="G17">
        <v>121</v>
      </c>
      <c r="H17">
        <v>6</v>
      </c>
      <c r="I17">
        <v>6</v>
      </c>
      <c r="J17">
        <v>586</v>
      </c>
      <c r="K17">
        <v>586</v>
      </c>
    </row>
    <row r="18" spans="1:11" x14ac:dyDescent="0.3">
      <c r="A18" s="1" t="s">
        <v>61</v>
      </c>
      <c r="B18">
        <v>447</v>
      </c>
      <c r="C18">
        <v>448</v>
      </c>
      <c r="D18">
        <v>81</v>
      </c>
      <c r="E18">
        <v>82</v>
      </c>
      <c r="F18">
        <v>136</v>
      </c>
      <c r="G18">
        <v>137</v>
      </c>
      <c r="H18">
        <v>15</v>
      </c>
      <c r="I18">
        <v>14</v>
      </c>
      <c r="J18">
        <v>600</v>
      </c>
      <c r="K18">
        <v>601</v>
      </c>
    </row>
    <row r="19" spans="1:11" x14ac:dyDescent="0.3">
      <c r="A19" s="1" t="s">
        <v>62</v>
      </c>
      <c r="B19">
        <v>427</v>
      </c>
      <c r="C19">
        <v>426</v>
      </c>
      <c r="D19">
        <v>84</v>
      </c>
      <c r="E19">
        <v>83</v>
      </c>
      <c r="F19">
        <v>138</v>
      </c>
      <c r="G19">
        <v>137</v>
      </c>
      <c r="H19">
        <v>13</v>
      </c>
      <c r="I19">
        <v>13</v>
      </c>
      <c r="J19">
        <v>598</v>
      </c>
      <c r="K19">
        <v>597</v>
      </c>
    </row>
    <row r="20" spans="1:11" x14ac:dyDescent="0.3">
      <c r="A20" s="1" t="s">
        <v>63</v>
      </c>
      <c r="B20">
        <v>429</v>
      </c>
      <c r="C20">
        <v>433</v>
      </c>
      <c r="D20">
        <v>89</v>
      </c>
      <c r="E20">
        <v>93</v>
      </c>
      <c r="F20">
        <v>135</v>
      </c>
      <c r="G20">
        <v>139</v>
      </c>
      <c r="H20">
        <v>15</v>
      </c>
      <c r="I20">
        <v>13</v>
      </c>
      <c r="J20">
        <v>593</v>
      </c>
      <c r="K20">
        <v>597</v>
      </c>
    </row>
    <row r="21" spans="1:11" x14ac:dyDescent="0.3">
      <c r="A21" s="1" t="s">
        <v>64</v>
      </c>
      <c r="B21">
        <v>422</v>
      </c>
      <c r="C21">
        <v>420</v>
      </c>
      <c r="D21">
        <v>83</v>
      </c>
      <c r="E21">
        <v>81</v>
      </c>
      <c r="F21">
        <v>136</v>
      </c>
      <c r="G21">
        <v>134</v>
      </c>
      <c r="H21">
        <v>11</v>
      </c>
      <c r="I21">
        <v>10</v>
      </c>
      <c r="J21">
        <v>590</v>
      </c>
      <c r="K21">
        <v>588</v>
      </c>
    </row>
    <row r="22" spans="1:11" x14ac:dyDescent="0.3">
      <c r="A22" s="1" t="s">
        <v>65</v>
      </c>
      <c r="B22">
        <v>429</v>
      </c>
      <c r="C22">
        <v>423</v>
      </c>
      <c r="D22">
        <v>90</v>
      </c>
      <c r="E22">
        <v>84</v>
      </c>
      <c r="F22">
        <v>134</v>
      </c>
      <c r="G22">
        <v>128</v>
      </c>
      <c r="H22">
        <v>10</v>
      </c>
      <c r="I22">
        <v>12</v>
      </c>
      <c r="J22">
        <v>590</v>
      </c>
      <c r="K22">
        <v>584</v>
      </c>
    </row>
    <row r="23" spans="1:11" x14ac:dyDescent="0.3">
      <c r="A23" s="1" t="s">
        <v>66</v>
      </c>
      <c r="B23">
        <v>422</v>
      </c>
      <c r="C23">
        <v>417</v>
      </c>
      <c r="D23">
        <v>81</v>
      </c>
      <c r="E23">
        <v>76</v>
      </c>
      <c r="F23">
        <v>136</v>
      </c>
      <c r="G23">
        <v>131</v>
      </c>
      <c r="H23">
        <v>12</v>
      </c>
      <c r="I23">
        <v>12</v>
      </c>
      <c r="J23">
        <v>592</v>
      </c>
      <c r="K23">
        <v>587</v>
      </c>
    </row>
    <row r="24" spans="1:11" x14ac:dyDescent="0.3">
      <c r="A24" s="1" t="s">
        <v>67</v>
      </c>
      <c r="B24">
        <v>420</v>
      </c>
      <c r="C24">
        <v>423</v>
      </c>
      <c r="D24">
        <v>87</v>
      </c>
      <c r="E24">
        <v>90</v>
      </c>
      <c r="F24">
        <v>138</v>
      </c>
      <c r="G24">
        <v>141</v>
      </c>
      <c r="H24">
        <v>10</v>
      </c>
      <c r="I24">
        <v>11</v>
      </c>
      <c r="J24">
        <v>598</v>
      </c>
      <c r="K24">
        <v>601</v>
      </c>
    </row>
    <row r="25" spans="1:11" x14ac:dyDescent="0.3">
      <c r="A25" s="1" t="s">
        <v>68</v>
      </c>
      <c r="B25">
        <v>429</v>
      </c>
      <c r="C25">
        <v>421</v>
      </c>
      <c r="D25">
        <v>85</v>
      </c>
      <c r="E25">
        <v>77</v>
      </c>
      <c r="F25">
        <v>140</v>
      </c>
      <c r="G25">
        <v>132</v>
      </c>
      <c r="H25">
        <v>11</v>
      </c>
      <c r="I25">
        <v>12</v>
      </c>
      <c r="J25">
        <v>598</v>
      </c>
      <c r="K25">
        <v>590</v>
      </c>
    </row>
    <row r="26" spans="1:11" x14ac:dyDescent="0.3">
      <c r="A26" s="1" t="s">
        <v>69</v>
      </c>
      <c r="B26">
        <v>423</v>
      </c>
      <c r="C26">
        <v>418</v>
      </c>
      <c r="D26">
        <v>82</v>
      </c>
      <c r="E26">
        <v>77</v>
      </c>
      <c r="F26">
        <v>131</v>
      </c>
      <c r="G26">
        <v>126</v>
      </c>
      <c r="H26">
        <v>10</v>
      </c>
      <c r="I26">
        <v>9</v>
      </c>
      <c r="J26">
        <v>598</v>
      </c>
      <c r="K26">
        <v>593</v>
      </c>
    </row>
    <row r="27" spans="1:11" x14ac:dyDescent="0.3">
      <c r="A27" s="1" t="s">
        <v>70</v>
      </c>
      <c r="C27">
        <v>418</v>
      </c>
    </row>
    <row r="28" spans="1:11" x14ac:dyDescent="0.3">
      <c r="A28" s="1" t="s">
        <v>71</v>
      </c>
      <c r="C28">
        <v>415</v>
      </c>
    </row>
    <row r="29" spans="1:11" x14ac:dyDescent="0.3">
      <c r="A29" s="1" t="s">
        <v>72</v>
      </c>
      <c r="C29">
        <v>410</v>
      </c>
    </row>
    <row r="30" spans="1:11" x14ac:dyDescent="0.3">
      <c r="A30" s="1" t="s">
        <v>73</v>
      </c>
      <c r="C30">
        <v>405</v>
      </c>
    </row>
    <row r="31" spans="1:11" x14ac:dyDescent="0.3">
      <c r="A31" s="1" t="s">
        <v>74</v>
      </c>
      <c r="C31">
        <v>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H1" sqref="H1"/>
    </sheetView>
  </sheetViews>
  <sheetFormatPr defaultColWidth="11.19921875" defaultRowHeight="15.6" x14ac:dyDescent="0.3"/>
  <cols>
    <col min="1" max="1" width="15.5" bestFit="1" customWidth="1"/>
    <col min="2" max="2" width="15.69921875" bestFit="1" customWidth="1"/>
    <col min="3" max="3" width="18.296875" bestFit="1" customWidth="1"/>
    <col min="4" max="4" width="13.296875" bestFit="1" customWidth="1"/>
    <col min="5" max="5" width="16" bestFit="1" customWidth="1"/>
    <col min="6" max="6" width="11.796875" bestFit="1" customWidth="1"/>
    <col min="7" max="7" width="14" bestFit="1" customWidth="1"/>
    <col min="8" max="8" width="18.69921875" bestFit="1" customWidth="1"/>
    <col min="9" max="9" width="21.296875" bestFit="1" customWidth="1"/>
  </cols>
  <sheetData>
    <row r="1" spans="1:9" x14ac:dyDescent="0.3">
      <c r="A1" s="2" t="s">
        <v>0</v>
      </c>
      <c r="B1" s="2" t="s">
        <v>18</v>
      </c>
      <c r="C1" s="2" t="s">
        <v>19</v>
      </c>
      <c r="D1" s="2" t="s">
        <v>20</v>
      </c>
      <c r="E1" s="2" t="s">
        <v>82</v>
      </c>
      <c r="F1" s="2" t="s">
        <v>86</v>
      </c>
      <c r="G1" s="2" t="s">
        <v>83</v>
      </c>
      <c r="H1" s="2" t="s">
        <v>21</v>
      </c>
      <c r="I1" s="2" t="s">
        <v>84</v>
      </c>
    </row>
    <row r="2" spans="1:9" x14ac:dyDescent="0.3">
      <c r="A2" s="1" t="s">
        <v>45</v>
      </c>
      <c r="B2">
        <v>113</v>
      </c>
      <c r="C2">
        <v>123</v>
      </c>
      <c r="D2">
        <v>704</v>
      </c>
      <c r="E2">
        <v>722</v>
      </c>
      <c r="F2">
        <v>3116</v>
      </c>
      <c r="G2">
        <v>3134</v>
      </c>
      <c r="H2">
        <v>450</v>
      </c>
      <c r="I2">
        <v>460</v>
      </c>
    </row>
    <row r="3" spans="1:9" x14ac:dyDescent="0.3">
      <c r="A3" s="1" t="s">
        <v>46</v>
      </c>
      <c r="B3">
        <v>113</v>
      </c>
      <c r="C3">
        <v>112</v>
      </c>
      <c r="D3">
        <v>683</v>
      </c>
      <c r="E3">
        <v>619</v>
      </c>
      <c r="F3">
        <v>3257</v>
      </c>
      <c r="G3">
        <v>3193</v>
      </c>
      <c r="H3">
        <v>457</v>
      </c>
      <c r="I3">
        <v>456</v>
      </c>
    </row>
    <row r="4" spans="1:9" x14ac:dyDescent="0.3">
      <c r="A4" s="1" t="s">
        <v>47</v>
      </c>
      <c r="B4">
        <v>116</v>
      </c>
      <c r="C4">
        <v>111</v>
      </c>
      <c r="D4">
        <v>727</v>
      </c>
      <c r="E4">
        <v>689</v>
      </c>
      <c r="F4">
        <v>3047</v>
      </c>
      <c r="G4">
        <v>3009</v>
      </c>
      <c r="H4">
        <v>451</v>
      </c>
      <c r="I4">
        <v>446</v>
      </c>
    </row>
    <row r="5" spans="1:9" x14ac:dyDescent="0.3">
      <c r="A5" s="1" t="s">
        <v>48</v>
      </c>
      <c r="B5">
        <v>118</v>
      </c>
      <c r="C5">
        <v>118</v>
      </c>
      <c r="D5">
        <v>689</v>
      </c>
      <c r="E5">
        <v>687</v>
      </c>
      <c r="F5">
        <v>3095</v>
      </c>
      <c r="G5">
        <v>3093</v>
      </c>
      <c r="H5">
        <v>451</v>
      </c>
      <c r="I5">
        <v>451</v>
      </c>
    </row>
    <row r="6" spans="1:9" x14ac:dyDescent="0.3">
      <c r="A6" s="1" t="s">
        <v>49</v>
      </c>
      <c r="B6">
        <v>116</v>
      </c>
      <c r="C6">
        <v>116</v>
      </c>
      <c r="D6">
        <v>683</v>
      </c>
      <c r="E6">
        <v>657</v>
      </c>
      <c r="F6">
        <v>3158</v>
      </c>
      <c r="G6">
        <v>3132</v>
      </c>
      <c r="H6">
        <v>453</v>
      </c>
      <c r="I6">
        <v>453</v>
      </c>
    </row>
    <row r="7" spans="1:9" x14ac:dyDescent="0.3">
      <c r="A7" s="1" t="s">
        <v>50</v>
      </c>
      <c r="B7">
        <v>112</v>
      </c>
      <c r="C7">
        <v>112</v>
      </c>
      <c r="D7">
        <v>726</v>
      </c>
      <c r="E7">
        <v>794</v>
      </c>
      <c r="F7">
        <v>3209</v>
      </c>
      <c r="G7">
        <v>3277</v>
      </c>
      <c r="H7">
        <v>456</v>
      </c>
      <c r="I7">
        <v>456</v>
      </c>
    </row>
    <row r="8" spans="1:9" x14ac:dyDescent="0.3">
      <c r="A8" s="1" t="s">
        <v>51</v>
      </c>
      <c r="B8">
        <v>115</v>
      </c>
      <c r="C8">
        <v>114</v>
      </c>
      <c r="D8">
        <v>697</v>
      </c>
      <c r="E8">
        <v>758</v>
      </c>
      <c r="F8">
        <v>3086</v>
      </c>
      <c r="G8">
        <v>3147</v>
      </c>
      <c r="H8">
        <v>458</v>
      </c>
      <c r="I8">
        <v>457</v>
      </c>
    </row>
    <row r="9" spans="1:9" x14ac:dyDescent="0.3">
      <c r="A9" s="1" t="s">
        <v>52</v>
      </c>
      <c r="B9">
        <v>118</v>
      </c>
      <c r="C9">
        <v>120</v>
      </c>
      <c r="D9">
        <v>694</v>
      </c>
      <c r="E9">
        <v>723</v>
      </c>
      <c r="F9">
        <v>3193</v>
      </c>
      <c r="G9">
        <v>3222</v>
      </c>
      <c r="H9">
        <v>451</v>
      </c>
      <c r="I9">
        <v>453</v>
      </c>
    </row>
    <row r="10" spans="1:9" x14ac:dyDescent="0.3">
      <c r="A10" s="1" t="s">
        <v>53</v>
      </c>
      <c r="B10">
        <v>120</v>
      </c>
      <c r="C10">
        <v>117</v>
      </c>
      <c r="D10">
        <v>735</v>
      </c>
      <c r="E10">
        <v>688</v>
      </c>
      <c r="F10">
        <v>3375</v>
      </c>
      <c r="G10">
        <v>3328</v>
      </c>
      <c r="H10">
        <v>462</v>
      </c>
      <c r="I10">
        <v>459</v>
      </c>
    </row>
    <row r="11" spans="1:9" x14ac:dyDescent="0.3">
      <c r="A11" s="1" t="s">
        <v>54</v>
      </c>
      <c r="B11">
        <v>127</v>
      </c>
      <c r="C11">
        <v>128</v>
      </c>
      <c r="D11">
        <v>769</v>
      </c>
      <c r="E11">
        <v>719</v>
      </c>
      <c r="F11">
        <v>3458</v>
      </c>
      <c r="G11">
        <v>3408</v>
      </c>
      <c r="H11">
        <v>462</v>
      </c>
      <c r="I11">
        <v>463</v>
      </c>
    </row>
    <row r="12" spans="1:9" x14ac:dyDescent="0.3">
      <c r="A12" s="1" t="s">
        <v>55</v>
      </c>
      <c r="B12">
        <v>125</v>
      </c>
      <c r="C12">
        <v>127</v>
      </c>
      <c r="D12">
        <v>778</v>
      </c>
      <c r="E12">
        <v>906</v>
      </c>
      <c r="F12">
        <v>3516</v>
      </c>
      <c r="G12">
        <v>3644</v>
      </c>
      <c r="H12">
        <v>466</v>
      </c>
      <c r="I12">
        <v>468</v>
      </c>
    </row>
    <row r="13" spans="1:9" x14ac:dyDescent="0.3">
      <c r="A13" s="1" t="s">
        <v>56</v>
      </c>
      <c r="B13">
        <v>123</v>
      </c>
      <c r="C13">
        <v>122</v>
      </c>
      <c r="D13">
        <v>759</v>
      </c>
      <c r="E13">
        <v>726</v>
      </c>
      <c r="F13">
        <v>3336</v>
      </c>
      <c r="G13">
        <v>3303</v>
      </c>
      <c r="H13">
        <v>469</v>
      </c>
      <c r="I13">
        <v>468</v>
      </c>
    </row>
    <row r="14" spans="1:9" x14ac:dyDescent="0.3">
      <c r="A14" s="1" t="s">
        <v>57</v>
      </c>
      <c r="B14">
        <v>126</v>
      </c>
      <c r="C14">
        <v>128</v>
      </c>
      <c r="D14">
        <v>736</v>
      </c>
      <c r="E14">
        <v>730</v>
      </c>
      <c r="F14">
        <v>3500</v>
      </c>
      <c r="G14">
        <v>3494</v>
      </c>
      <c r="H14">
        <v>470</v>
      </c>
      <c r="I14">
        <v>470</v>
      </c>
    </row>
    <row r="15" spans="1:9" x14ac:dyDescent="0.3">
      <c r="A15" s="1" t="s">
        <v>58</v>
      </c>
      <c r="B15">
        <v>126</v>
      </c>
      <c r="C15">
        <v>122</v>
      </c>
      <c r="D15">
        <v>765</v>
      </c>
      <c r="E15">
        <v>723</v>
      </c>
      <c r="F15">
        <v>3432</v>
      </c>
      <c r="G15">
        <v>3390</v>
      </c>
      <c r="H15">
        <v>463</v>
      </c>
      <c r="I15">
        <v>463</v>
      </c>
    </row>
    <row r="16" spans="1:9" x14ac:dyDescent="0.3">
      <c r="A16" s="1" t="s">
        <v>59</v>
      </c>
      <c r="B16">
        <v>128</v>
      </c>
      <c r="C16">
        <v>127</v>
      </c>
      <c r="D16">
        <v>737</v>
      </c>
      <c r="E16">
        <v>702</v>
      </c>
      <c r="F16">
        <v>3544</v>
      </c>
      <c r="G16">
        <v>3509</v>
      </c>
      <c r="H16">
        <v>463</v>
      </c>
      <c r="I16">
        <v>462</v>
      </c>
    </row>
    <row r="17" spans="1:9" x14ac:dyDescent="0.3">
      <c r="A17" s="1" t="s">
        <v>60</v>
      </c>
      <c r="B17">
        <v>129</v>
      </c>
      <c r="C17">
        <v>130</v>
      </c>
      <c r="D17">
        <v>777</v>
      </c>
      <c r="E17">
        <v>703</v>
      </c>
      <c r="F17">
        <v>3498</v>
      </c>
      <c r="G17">
        <v>3424</v>
      </c>
      <c r="H17">
        <v>463</v>
      </c>
      <c r="I17">
        <v>464</v>
      </c>
    </row>
    <row r="18" spans="1:9" x14ac:dyDescent="0.3">
      <c r="A18" s="1" t="s">
        <v>61</v>
      </c>
      <c r="B18">
        <v>131</v>
      </c>
      <c r="C18">
        <v>126</v>
      </c>
      <c r="D18">
        <v>796</v>
      </c>
      <c r="E18">
        <v>833</v>
      </c>
      <c r="F18">
        <v>3620</v>
      </c>
      <c r="G18">
        <v>3657</v>
      </c>
      <c r="H18">
        <v>476</v>
      </c>
      <c r="I18">
        <v>471</v>
      </c>
    </row>
    <row r="19" spans="1:9" x14ac:dyDescent="0.3">
      <c r="A19" s="1" t="s">
        <v>62</v>
      </c>
      <c r="B19">
        <v>134</v>
      </c>
      <c r="C19">
        <v>132</v>
      </c>
      <c r="D19">
        <v>817</v>
      </c>
      <c r="E19">
        <v>780</v>
      </c>
      <c r="F19">
        <v>3737</v>
      </c>
      <c r="G19">
        <v>3700</v>
      </c>
      <c r="H19">
        <v>478</v>
      </c>
      <c r="I19">
        <v>476</v>
      </c>
    </row>
    <row r="20" spans="1:9" x14ac:dyDescent="0.3">
      <c r="A20" s="1" t="s">
        <v>63</v>
      </c>
      <c r="B20">
        <v>132</v>
      </c>
      <c r="C20">
        <v>133</v>
      </c>
      <c r="D20">
        <v>786</v>
      </c>
      <c r="E20">
        <v>703</v>
      </c>
      <c r="F20">
        <v>3850</v>
      </c>
      <c r="G20">
        <v>3767</v>
      </c>
      <c r="H20">
        <v>467</v>
      </c>
      <c r="I20">
        <v>468</v>
      </c>
    </row>
    <row r="21" spans="1:9" x14ac:dyDescent="0.3">
      <c r="A21" s="1" t="s">
        <v>64</v>
      </c>
      <c r="B21">
        <v>132</v>
      </c>
      <c r="C21">
        <v>128</v>
      </c>
      <c r="D21">
        <v>807</v>
      </c>
      <c r="E21">
        <v>890</v>
      </c>
      <c r="F21">
        <v>3676</v>
      </c>
      <c r="G21">
        <v>3759</v>
      </c>
      <c r="H21">
        <v>473</v>
      </c>
      <c r="I21">
        <v>469</v>
      </c>
    </row>
    <row r="22" spans="1:9" x14ac:dyDescent="0.3">
      <c r="A22" s="1" t="s">
        <v>65</v>
      </c>
      <c r="B22">
        <v>139</v>
      </c>
      <c r="C22">
        <v>138</v>
      </c>
      <c r="D22">
        <v>803</v>
      </c>
      <c r="E22">
        <v>854</v>
      </c>
      <c r="F22">
        <v>3696</v>
      </c>
      <c r="G22">
        <v>3747</v>
      </c>
      <c r="H22">
        <v>470</v>
      </c>
      <c r="I22">
        <v>469</v>
      </c>
    </row>
    <row r="23" spans="1:9" x14ac:dyDescent="0.3">
      <c r="A23" s="1" t="s">
        <v>66</v>
      </c>
      <c r="B23">
        <v>138</v>
      </c>
      <c r="C23">
        <v>138</v>
      </c>
      <c r="D23">
        <v>786</v>
      </c>
      <c r="E23">
        <v>879</v>
      </c>
      <c r="F23">
        <v>3760</v>
      </c>
      <c r="G23">
        <v>3853</v>
      </c>
      <c r="H23">
        <v>472</v>
      </c>
      <c r="I23">
        <v>472</v>
      </c>
    </row>
    <row r="24" spans="1:9" x14ac:dyDescent="0.3">
      <c r="A24" s="1" t="s">
        <v>67</v>
      </c>
      <c r="B24">
        <v>130</v>
      </c>
      <c r="C24">
        <v>128</v>
      </c>
      <c r="D24">
        <v>799</v>
      </c>
      <c r="E24">
        <v>857</v>
      </c>
      <c r="F24">
        <v>3847</v>
      </c>
      <c r="G24">
        <v>3905</v>
      </c>
      <c r="H24">
        <v>478</v>
      </c>
      <c r="I24">
        <v>476</v>
      </c>
    </row>
    <row r="25" spans="1:9" x14ac:dyDescent="0.3">
      <c r="A25" s="1" t="s">
        <v>68</v>
      </c>
      <c r="B25">
        <v>139</v>
      </c>
      <c r="C25">
        <v>142</v>
      </c>
      <c r="D25">
        <v>794</v>
      </c>
      <c r="E25">
        <v>793</v>
      </c>
      <c r="F25">
        <v>3887</v>
      </c>
      <c r="G25">
        <v>3886</v>
      </c>
      <c r="H25">
        <v>478</v>
      </c>
      <c r="I25">
        <v>481</v>
      </c>
    </row>
    <row r="26" spans="1:9" x14ac:dyDescent="0.3">
      <c r="A26" s="1" t="s">
        <v>69</v>
      </c>
      <c r="B26">
        <v>136</v>
      </c>
      <c r="C26">
        <v>136</v>
      </c>
      <c r="D26">
        <v>784</v>
      </c>
      <c r="E26">
        <v>784</v>
      </c>
      <c r="F26">
        <v>3824</v>
      </c>
      <c r="G26">
        <v>3824</v>
      </c>
      <c r="H26">
        <v>470</v>
      </c>
      <c r="I26">
        <v>470</v>
      </c>
    </row>
    <row r="27" spans="1:9" x14ac:dyDescent="0.3">
      <c r="A27" s="1" t="s">
        <v>70</v>
      </c>
      <c r="C27">
        <v>138</v>
      </c>
    </row>
    <row r="28" spans="1:9" x14ac:dyDescent="0.3">
      <c r="A28" s="1" t="s">
        <v>71</v>
      </c>
      <c r="C28">
        <v>136</v>
      </c>
    </row>
    <row r="29" spans="1:9" x14ac:dyDescent="0.3">
      <c r="A29" s="1" t="s">
        <v>72</v>
      </c>
      <c r="C29">
        <v>134</v>
      </c>
    </row>
    <row r="30" spans="1:9" x14ac:dyDescent="0.3">
      <c r="A30" s="1" t="s">
        <v>73</v>
      </c>
      <c r="C30">
        <v>132</v>
      </c>
    </row>
    <row r="31" spans="1:9" x14ac:dyDescent="0.3">
      <c r="A31" s="1" t="s">
        <v>74</v>
      </c>
      <c r="C31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sqref="A1:F12"/>
    </sheetView>
  </sheetViews>
  <sheetFormatPr defaultColWidth="11.19921875" defaultRowHeight="15.6" x14ac:dyDescent="0.3"/>
  <cols>
    <col min="1" max="1" width="23.19921875" bestFit="1" customWidth="1"/>
    <col min="2" max="2" width="20.5" bestFit="1" customWidth="1"/>
    <col min="3" max="3" width="6.796875" bestFit="1" customWidth="1"/>
    <col min="4" max="4" width="13.69921875" bestFit="1" customWidth="1"/>
    <col min="5" max="5" width="8.69921875" bestFit="1" customWidth="1"/>
    <col min="6" max="6" width="44" bestFit="1" customWidth="1"/>
  </cols>
  <sheetData>
    <row r="1" spans="1:6" x14ac:dyDescent="0.3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</row>
    <row r="2" spans="1:6" x14ac:dyDescent="0.3">
      <c r="A2" s="4">
        <v>44677.08333321759</v>
      </c>
      <c r="B2" s="5" t="s">
        <v>27</v>
      </c>
      <c r="C2" s="5">
        <v>102</v>
      </c>
      <c r="D2" s="5">
        <v>109</v>
      </c>
      <c r="E2" s="5" t="s">
        <v>29</v>
      </c>
      <c r="F2" s="5" t="s">
        <v>32</v>
      </c>
    </row>
    <row r="3" spans="1:6" x14ac:dyDescent="0.3">
      <c r="A3" s="4">
        <v>44677.208333043978</v>
      </c>
      <c r="B3" s="5" t="s">
        <v>28</v>
      </c>
      <c r="C3" s="5">
        <v>1730</v>
      </c>
      <c r="D3" s="5">
        <v>1748</v>
      </c>
      <c r="E3" s="5" t="s">
        <v>29</v>
      </c>
      <c r="F3" s="5" t="s">
        <v>36</v>
      </c>
    </row>
    <row r="4" spans="1:6" x14ac:dyDescent="0.3">
      <c r="A4" s="4">
        <v>44677.291666261575</v>
      </c>
      <c r="B4" s="5" t="s">
        <v>33</v>
      </c>
      <c r="C4" s="5">
        <v>424</v>
      </c>
      <c r="D4" s="5">
        <v>421</v>
      </c>
      <c r="E4" s="5" t="s">
        <v>30</v>
      </c>
      <c r="F4" s="5" t="s">
        <v>35</v>
      </c>
    </row>
    <row r="5" spans="1:6" x14ac:dyDescent="0.3">
      <c r="A5" s="4">
        <v>44677.499999305554</v>
      </c>
      <c r="B5" s="5" t="s">
        <v>34</v>
      </c>
      <c r="C5" s="5">
        <v>126</v>
      </c>
      <c r="D5" s="5">
        <v>128</v>
      </c>
      <c r="E5" s="5" t="s">
        <v>29</v>
      </c>
      <c r="F5" s="5" t="s">
        <v>37</v>
      </c>
    </row>
    <row r="6" spans="1:6" x14ac:dyDescent="0.3">
      <c r="A6" s="4">
        <v>44677.541665914352</v>
      </c>
      <c r="B6" s="5" t="s">
        <v>28</v>
      </c>
      <c r="C6" s="5">
        <v>1800</v>
      </c>
      <c r="D6" s="5">
        <v>1870</v>
      </c>
      <c r="E6" s="5"/>
      <c r="F6" s="5"/>
    </row>
    <row r="7" spans="1:6" x14ac:dyDescent="0.3">
      <c r="A7" s="4">
        <v>44677.708332349539</v>
      </c>
      <c r="B7" s="5" t="s">
        <v>33</v>
      </c>
      <c r="C7" s="5">
        <v>427</v>
      </c>
      <c r="D7" s="5">
        <v>426</v>
      </c>
      <c r="E7" s="5" t="s">
        <v>30</v>
      </c>
      <c r="F7" s="5" t="s">
        <v>31</v>
      </c>
    </row>
    <row r="8" spans="1:6" x14ac:dyDescent="0.3">
      <c r="A8" s="4">
        <v>44677.916665393517</v>
      </c>
      <c r="B8" s="5" t="s">
        <v>27</v>
      </c>
      <c r="C8" s="5">
        <v>153</v>
      </c>
      <c r="D8" s="5">
        <v>158</v>
      </c>
      <c r="E8" s="5" t="s">
        <v>29</v>
      </c>
      <c r="F8" s="5" t="s">
        <v>38</v>
      </c>
    </row>
    <row r="9" spans="1:6" x14ac:dyDescent="0.3">
      <c r="A9" s="4">
        <v>44677.999998611114</v>
      </c>
      <c r="B9" s="5" t="s">
        <v>28</v>
      </c>
      <c r="C9" s="5">
        <v>1913</v>
      </c>
      <c r="D9" s="5">
        <v>1814</v>
      </c>
      <c r="E9" s="5" t="s">
        <v>29</v>
      </c>
      <c r="F9" s="5" t="s">
        <v>39</v>
      </c>
    </row>
    <row r="11" spans="1:6" ht="25.8" x14ac:dyDescent="0.5">
      <c r="A11" s="2" t="s">
        <v>40</v>
      </c>
      <c r="B11" s="3">
        <f>7/8</f>
        <v>0.875</v>
      </c>
    </row>
    <row r="12" spans="1:6" ht="25.8" x14ac:dyDescent="0.5">
      <c r="A12" s="2" t="s">
        <v>41</v>
      </c>
      <c r="B12" s="3">
        <f>5/7</f>
        <v>0.7142857142857143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" sqref="B1"/>
    </sheetView>
  </sheetViews>
  <sheetFormatPr defaultRowHeight="15.6" x14ac:dyDescent="0.3"/>
  <cols>
    <col min="1" max="1" width="14.5" bestFit="1" customWidth="1"/>
    <col min="2" max="2" width="18.19921875" bestFit="1" customWidth="1"/>
    <col min="3" max="4" width="4.8984375" bestFit="1" customWidth="1"/>
  </cols>
  <sheetData>
    <row r="1" spans="1:4" x14ac:dyDescent="0.3">
      <c r="A1" s="2" t="s">
        <v>87</v>
      </c>
      <c r="B1" s="2" t="s">
        <v>22</v>
      </c>
      <c r="C1" s="2" t="s">
        <v>88</v>
      </c>
      <c r="D1" s="2" t="s">
        <v>89</v>
      </c>
    </row>
    <row r="2" spans="1:4" x14ac:dyDescent="0.3">
      <c r="A2" t="s">
        <v>27</v>
      </c>
      <c r="B2" t="s">
        <v>90</v>
      </c>
      <c r="C2">
        <v>550</v>
      </c>
      <c r="D2">
        <v>450</v>
      </c>
    </row>
    <row r="3" spans="1:4" x14ac:dyDescent="0.3">
      <c r="A3" t="s">
        <v>27</v>
      </c>
      <c r="B3" t="s">
        <v>91</v>
      </c>
      <c r="C3">
        <v>350</v>
      </c>
      <c r="D3">
        <v>300</v>
      </c>
    </row>
    <row r="4" spans="1:4" x14ac:dyDescent="0.3">
      <c r="A4" t="s">
        <v>27</v>
      </c>
      <c r="B4" t="s">
        <v>92</v>
      </c>
      <c r="C4">
        <v>1350</v>
      </c>
      <c r="D4">
        <v>1200</v>
      </c>
    </row>
    <row r="5" spans="1:4" x14ac:dyDescent="0.3">
      <c r="A5" t="s">
        <v>27</v>
      </c>
      <c r="B5" t="s">
        <v>93</v>
      </c>
      <c r="C5">
        <v>100</v>
      </c>
      <c r="D5">
        <v>40</v>
      </c>
    </row>
    <row r="6" spans="1:4" x14ac:dyDescent="0.3">
      <c r="A6" t="s">
        <v>94</v>
      </c>
      <c r="B6" t="s">
        <v>95</v>
      </c>
      <c r="C6">
        <v>60</v>
      </c>
      <c r="D6">
        <v>30</v>
      </c>
    </row>
    <row r="7" spans="1:4" x14ac:dyDescent="0.3">
      <c r="A7" t="s">
        <v>94</v>
      </c>
      <c r="B7" t="s">
        <v>96</v>
      </c>
      <c r="C7">
        <v>40</v>
      </c>
      <c r="D7">
        <v>10</v>
      </c>
    </row>
    <row r="8" spans="1:4" x14ac:dyDescent="0.3">
      <c r="A8" t="s">
        <v>94</v>
      </c>
      <c r="B8" t="s">
        <v>97</v>
      </c>
      <c r="C8">
        <v>80</v>
      </c>
      <c r="D8">
        <v>50</v>
      </c>
    </row>
    <row r="9" spans="1:4" x14ac:dyDescent="0.3">
      <c r="A9" t="s">
        <v>33</v>
      </c>
      <c r="B9" t="s">
        <v>98</v>
      </c>
      <c r="C9">
        <v>90</v>
      </c>
      <c r="D9">
        <v>60</v>
      </c>
    </row>
    <row r="10" spans="1:4" x14ac:dyDescent="0.3">
      <c r="A10" t="s">
        <v>33</v>
      </c>
      <c r="B10" t="s">
        <v>99</v>
      </c>
      <c r="C10">
        <v>150</v>
      </c>
      <c r="D10">
        <v>100</v>
      </c>
    </row>
    <row r="11" spans="1:4" x14ac:dyDescent="0.3">
      <c r="A11" t="s">
        <v>33</v>
      </c>
      <c r="B11" t="s">
        <v>100</v>
      </c>
      <c r="C11">
        <v>20</v>
      </c>
      <c r="D11">
        <v>0</v>
      </c>
    </row>
    <row r="12" spans="1:4" x14ac:dyDescent="0.3">
      <c r="A12" t="s">
        <v>33</v>
      </c>
      <c r="B12" t="s">
        <v>101</v>
      </c>
      <c r="C12">
        <v>650</v>
      </c>
      <c r="D12">
        <v>550</v>
      </c>
    </row>
    <row r="13" spans="1:4" x14ac:dyDescent="0.3">
      <c r="A13" t="s">
        <v>34</v>
      </c>
      <c r="B13" t="s">
        <v>102</v>
      </c>
      <c r="C13">
        <v>900</v>
      </c>
      <c r="D13">
        <v>650</v>
      </c>
    </row>
    <row r="14" spans="1:4" x14ac:dyDescent="0.3">
      <c r="A14" t="s">
        <v>34</v>
      </c>
      <c r="B14" t="s">
        <v>103</v>
      </c>
      <c r="C14">
        <v>4000</v>
      </c>
      <c r="D14">
        <v>3000</v>
      </c>
    </row>
    <row r="15" spans="1:4" x14ac:dyDescent="0.3">
      <c r="A15" t="s">
        <v>34</v>
      </c>
      <c r="B15" t="s">
        <v>104</v>
      </c>
      <c r="C15">
        <v>480</v>
      </c>
      <c r="D15">
        <v>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Y1</vt:lpstr>
      <vt:lpstr>Y2</vt:lpstr>
      <vt:lpstr>Y3</vt:lpstr>
      <vt:lpstr>Y4</vt:lpstr>
      <vt:lpstr>Report</vt:lpstr>
      <vt:lpstr>Constraint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Bikram Swain</cp:lastModifiedBy>
  <dcterms:created xsi:type="dcterms:W3CDTF">2022-05-07T17:00:40Z</dcterms:created>
  <dcterms:modified xsi:type="dcterms:W3CDTF">2022-05-08T17:55:33Z</dcterms:modified>
</cp:coreProperties>
</file>