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ata" sheetId="1" state="visible" r:id="rId2"/>
    <sheet name="Preference Fn-Price" sheetId="2" state="visible" r:id="rId3"/>
    <sheet name="Preference Fn-Fuel Consumption" sheetId="3" state="visible" r:id="rId4"/>
    <sheet name="Preference Fn-Comfort" sheetId="4" state="visible" r:id="rId5"/>
    <sheet name="Preference Fn-Horsepower" sheetId="5" state="visible" r:id="rId6"/>
    <sheet name="Preference Indices" sheetId="6" state="visible" r:id="rId7"/>
    <sheet name="Outranking Flow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<sst xmlns="http://schemas.openxmlformats.org/spreadsheetml/2006/main" count="184" uniqueCount="26">
  <si>
    <t xml:space="preserve">Price (British pounds)</t>
  </si>
  <si>
    <t xml:space="preserve">Fuel Consumption (l/km)</t>
  </si>
  <si>
    <t xml:space="preserve">Comfort</t>
  </si>
  <si>
    <t xml:space="preserve">Comfort Converted</t>
  </si>
  <si>
    <t xml:space="preserve">Horsepower</t>
  </si>
  <si>
    <t xml:space="preserve">w_i</t>
  </si>
  <si>
    <t xml:space="preserve">q_i</t>
  </si>
  <si>
    <t xml:space="preserve">p_i</t>
  </si>
  <si>
    <t xml:space="preserve">Econ</t>
  </si>
  <si>
    <t xml:space="preserve">Very Bad</t>
  </si>
  <si>
    <t xml:space="preserve">Sport</t>
  </si>
  <si>
    <t xml:space="preserve">Bad</t>
  </si>
  <si>
    <t xml:space="preserve">Luxury</t>
  </si>
  <si>
    <t xml:space="preserve">Very Good</t>
  </si>
  <si>
    <t xml:space="preserve">Touring A</t>
  </si>
  <si>
    <t xml:space="preserve">Average</t>
  </si>
  <si>
    <t xml:space="preserve">Touring B</t>
  </si>
  <si>
    <t xml:space="preserve">PREFERENCE INDICES</t>
  </si>
  <si>
    <t xml:space="preserve">FROM PRIOR TABS</t>
  </si>
  <si>
    <t xml:space="preserve">PREFERENCE FN-PRICE</t>
  </si>
  <si>
    <t xml:space="preserve">PREFERENCE FN-FUEL CONSUMPTION</t>
  </si>
  <si>
    <t xml:space="preserve">PREFERENCE FN-COMFORT</t>
  </si>
  <si>
    <t xml:space="preserve">PREFERENCE FN-HORSEPOWER</t>
  </si>
  <si>
    <t xml:space="preserve">Positive Outranking Flow</t>
  </si>
  <si>
    <t xml:space="preserve">Negative Outranking Flow</t>
  </si>
  <si>
    <t xml:space="preserve">PREORDERS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</si>
</sst>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12960</xdr:colOff>
      <xdr:row>15</xdr:row>
      <xdr:rowOff>107640</xdr:rowOff>
    </xdr:from>
    <xdr:to>
      <xdr:col>2</xdr:col>
      <xdr:colOff>1085760</xdr:colOff>
      <xdr:row>20</xdr:row>
      <xdr:rowOff>137160</xdr:rowOff>
    </xdr:to>
    <xdr:sp>
      <xdr:nvSpPr>
        <xdr:cNvPr id="0" name="CustomShape 1"/>
        <xdr:cNvSpPr/>
      </xdr:nvSpPr>
      <xdr:spPr>
        <a:xfrm>
          <a:off x="677520" y="2964960"/>
          <a:ext cx="2494080" cy="9820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Example Calculation: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P(Touring B, Sport) =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(29,000-25,500-2,000)/(5,000-2,000) =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1,500/3,000 =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0.5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zeroHeight="false" outlineLevelRow="0" outlineLevelCol="0"/>
  <cols>
    <col collapsed="false" customWidth="true" hidden="false" outlineLevel="0" max="1" min="1" style="0" width="9.42"/>
    <col collapsed="false" customWidth="true" hidden="false" outlineLevel="0" max="6" min="2" style="0" width="17"/>
    <col collapsed="false" customWidth="true" hidden="false" outlineLevel="0" max="1025" min="7" style="0" width="8.54"/>
  </cols>
  <sheetData>
    <row r="1" s="4" customFormat="true" ht="30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customFormat="false" ht="13.8" hidden="false" customHeight="false" outlineLevel="0" collapsed="false">
      <c r="A2" s="5" t="s">
        <v>5</v>
      </c>
      <c r="B2" s="6" t="n">
        <v>0.25</v>
      </c>
      <c r="C2" s="6" t="n">
        <v>0.25</v>
      </c>
      <c r="D2" s="7" t="n">
        <v>0.25</v>
      </c>
      <c r="E2" s="7" t="n">
        <v>0.25</v>
      </c>
      <c r="F2" s="8" t="n">
        <v>0.25</v>
      </c>
    </row>
    <row r="3" customFormat="false" ht="13.8" hidden="false" customHeight="false" outlineLevel="0" collapsed="false">
      <c r="A3" s="9" t="s">
        <v>6</v>
      </c>
      <c r="B3" s="10" t="n">
        <v>2000</v>
      </c>
      <c r="C3" s="10" t="n">
        <v>0.5</v>
      </c>
      <c r="D3" s="11" t="n">
        <v>1</v>
      </c>
      <c r="E3" s="11" t="n">
        <v>1</v>
      </c>
      <c r="F3" s="12" t="n">
        <v>10</v>
      </c>
    </row>
    <row r="4" customFormat="false" ht="13.8" hidden="false" customHeight="false" outlineLevel="0" collapsed="false">
      <c r="A4" s="13" t="s">
        <v>7</v>
      </c>
      <c r="B4" s="14" t="n">
        <v>5000</v>
      </c>
      <c r="C4" s="14" t="n">
        <v>1</v>
      </c>
      <c r="D4" s="15" t="n">
        <v>2</v>
      </c>
      <c r="E4" s="15" t="n">
        <v>2</v>
      </c>
      <c r="F4" s="16" t="n">
        <v>20</v>
      </c>
    </row>
    <row r="5" customFormat="false" ht="15" hidden="false" customHeight="false" outlineLevel="0" collapsed="false">
      <c r="A5" s="5" t="s">
        <v>8</v>
      </c>
      <c r="B5" s="17" t="n">
        <v>15000</v>
      </c>
      <c r="C5" s="18" t="n">
        <v>7.5</v>
      </c>
      <c r="D5" s="19" t="s">
        <v>9</v>
      </c>
      <c r="E5" s="6" t="n">
        <v>1</v>
      </c>
      <c r="F5" s="8" t="n">
        <v>50</v>
      </c>
    </row>
    <row r="6" customFormat="false" ht="15" hidden="false" customHeight="false" outlineLevel="0" collapsed="false">
      <c r="A6" s="9" t="s">
        <v>10</v>
      </c>
      <c r="B6" s="20" t="n">
        <v>29000</v>
      </c>
      <c r="C6" s="21" t="n">
        <v>9</v>
      </c>
      <c r="D6" s="22" t="s">
        <v>11</v>
      </c>
      <c r="E6" s="10" t="n">
        <v>4</v>
      </c>
      <c r="F6" s="12" t="n">
        <v>110</v>
      </c>
    </row>
    <row r="7" customFormat="false" ht="15" hidden="false" customHeight="false" outlineLevel="0" collapsed="false">
      <c r="A7" s="9" t="s">
        <v>12</v>
      </c>
      <c r="B7" s="20" t="n">
        <v>38000</v>
      </c>
      <c r="C7" s="21" t="n">
        <v>8.5</v>
      </c>
      <c r="D7" s="22" t="s">
        <v>13</v>
      </c>
      <c r="E7" s="10" t="n">
        <v>10</v>
      </c>
      <c r="F7" s="12" t="n">
        <v>90</v>
      </c>
    </row>
    <row r="8" customFormat="false" ht="15" hidden="false" customHeight="false" outlineLevel="0" collapsed="false">
      <c r="A8" s="9" t="s">
        <v>14</v>
      </c>
      <c r="B8" s="20" t="n">
        <v>24000</v>
      </c>
      <c r="C8" s="21" t="n">
        <v>8</v>
      </c>
      <c r="D8" s="22" t="s">
        <v>15</v>
      </c>
      <c r="E8" s="10" t="n">
        <v>8</v>
      </c>
      <c r="F8" s="12" t="n">
        <v>75</v>
      </c>
    </row>
    <row r="9" customFormat="false" ht="15" hidden="false" customHeight="false" outlineLevel="0" collapsed="false">
      <c r="A9" s="13" t="s">
        <v>16</v>
      </c>
      <c r="B9" s="23" t="n">
        <v>25500</v>
      </c>
      <c r="C9" s="24" t="n">
        <v>7</v>
      </c>
      <c r="D9" s="25" t="s">
        <v>15</v>
      </c>
      <c r="E9" s="14" t="n">
        <v>8</v>
      </c>
      <c r="F9" s="16" t="n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 zeroHeight="false" outlineLevelRow="0" outlineLevelCol="0"/>
  <cols>
    <col collapsed="false" customWidth="true" hidden="false" outlineLevel="0" max="1" min="1" style="0" width="9.42"/>
    <col collapsed="false" customWidth="true" hidden="false" outlineLevel="0" max="6" min="2" style="0" width="20.14"/>
    <col collapsed="false" customWidth="true" hidden="false" outlineLevel="0" max="7" min="7" style="0" width="23.71"/>
    <col collapsed="false" customWidth="true" hidden="false" outlineLevel="0" max="1025" min="8" style="0" width="8.54"/>
  </cols>
  <sheetData>
    <row r="1" customFormat="false" ht="15" hidden="false" customHeight="false" outlineLevel="0" collapsed="false">
      <c r="A1" s="26"/>
      <c r="B1" s="27" t="s">
        <v>0</v>
      </c>
    </row>
    <row r="2" customFormat="false" ht="15" hidden="false" customHeight="false" outlineLevel="0" collapsed="false">
      <c r="A2" s="5" t="s">
        <v>6</v>
      </c>
      <c r="B2" s="8" t="n">
        <v>2000</v>
      </c>
      <c r="E2" s="11"/>
      <c r="F2" s="11"/>
    </row>
    <row r="3" customFormat="false" ht="15" hidden="false" customHeight="false" outlineLevel="0" collapsed="false">
      <c r="A3" s="13" t="s">
        <v>7</v>
      </c>
      <c r="B3" s="16" t="n">
        <v>5000</v>
      </c>
      <c r="E3" s="11"/>
      <c r="F3" s="11"/>
    </row>
    <row r="4" customFormat="false" ht="15" hidden="false" customHeight="false" outlineLevel="0" collapsed="false">
      <c r="A4" s="5" t="s">
        <v>8</v>
      </c>
      <c r="B4" s="8" t="n">
        <v>15000</v>
      </c>
      <c r="D4" s="28"/>
    </row>
    <row r="5" customFormat="false" ht="15" hidden="false" customHeight="false" outlineLevel="0" collapsed="false">
      <c r="A5" s="9" t="s">
        <v>10</v>
      </c>
      <c r="B5" s="12" t="n">
        <v>29000</v>
      </c>
      <c r="D5" s="28"/>
    </row>
    <row r="6" customFormat="false" ht="15" hidden="false" customHeight="false" outlineLevel="0" collapsed="false">
      <c r="A6" s="9" t="s">
        <v>12</v>
      </c>
      <c r="B6" s="12" t="n">
        <v>38000</v>
      </c>
      <c r="D6" s="28"/>
    </row>
    <row r="7" customFormat="false" ht="15" hidden="false" customHeight="false" outlineLevel="0" collapsed="false">
      <c r="A7" s="9" t="s">
        <v>14</v>
      </c>
      <c r="B7" s="12" t="n">
        <v>24000</v>
      </c>
      <c r="D7" s="28"/>
    </row>
    <row r="8" customFormat="false" ht="15" hidden="false" customHeight="false" outlineLevel="0" collapsed="false">
      <c r="A8" s="13" t="s">
        <v>16</v>
      </c>
      <c r="B8" s="16" t="n">
        <v>25500</v>
      </c>
      <c r="D8" s="28"/>
    </row>
    <row r="10" customFormat="false" ht="15" hidden="false" customHeight="false" outlineLevel="0" collapsed="false">
      <c r="A10" s="29"/>
      <c r="B10" s="19" t="s">
        <v>8</v>
      </c>
      <c r="C10" s="19" t="s">
        <v>10</v>
      </c>
      <c r="D10" s="19" t="s">
        <v>12</v>
      </c>
      <c r="E10" s="19" t="s">
        <v>14</v>
      </c>
      <c r="F10" s="30" t="s">
        <v>16</v>
      </c>
    </row>
    <row r="11" customFormat="false" ht="15" hidden="false" customHeight="false" outlineLevel="0" collapsed="false">
      <c r="A11" s="20" t="s">
        <v>8</v>
      </c>
      <c r="B11" s="17" t="n">
        <f aca="false">IF($B$4-$B4&lt;=$B$2,0,IF($B$4-$B4&gt;=$B$3,1,($B$4-$B4-$B$2)/($B$3-$B$2)))</f>
        <v>0</v>
      </c>
      <c r="C11" s="6" t="n">
        <f aca="false">IF($B$5-$B4&lt;=$B$2,0,IF($B$5-$B4&gt;=$B$3,1,($B$5-$B4-$B$2)/($B$3-$B$2)))</f>
        <v>1</v>
      </c>
      <c r="D11" s="6" t="n">
        <f aca="false">IF($B$6-$B4&lt;=$B$2,0,IF($B$6-$B4&gt;=$B$3,1,($B$6-$B4-$B$2)/($B$3-$B$2)))</f>
        <v>1</v>
      </c>
      <c r="E11" s="6" t="n">
        <f aca="false">IF($B$7-$B4&lt;=$B$2,0,IF($B$7-$B4&gt;=$B$3,1,($B$7-$B4-$B$2)/($B$3-$B$2)))</f>
        <v>1</v>
      </c>
      <c r="F11" s="8" t="n">
        <f aca="false">IF($B$8-$B4&lt;=$B$2,0,IF($B$8-$B4&gt;=$B$3,1,($B$8-$B4-$B$2)/($B$3-$B$2)))</f>
        <v>1</v>
      </c>
    </row>
    <row r="12" customFormat="false" ht="15" hidden="false" customHeight="false" outlineLevel="0" collapsed="false">
      <c r="A12" s="20" t="s">
        <v>10</v>
      </c>
      <c r="B12" s="20" t="n">
        <f aca="false">IF($B$4-$B5&lt;=$B$2,0,IF($B$4-$B5&gt;=$B$3,1,($B$4-$B5-$B$2)/($B$3-$B$2)))</f>
        <v>0</v>
      </c>
      <c r="C12" s="10" t="n">
        <f aca="false">IF($B$5-$B5&lt;=$B$2,0,IF($B$5-$B5&gt;=$B$3,1,($B$5-$B5-$B$2)/($B$3-$B$2)))</f>
        <v>0</v>
      </c>
      <c r="D12" s="10" t="n">
        <f aca="false">IF($B$6-$B5&lt;=$B$2,0,IF($B$6-$B5&gt;=$B$3,1,($B$6-$B5-$B$2)/($B$3-$B$2)))</f>
        <v>1</v>
      </c>
      <c r="E12" s="10" t="n">
        <f aca="false">IF($B$7-$B5&lt;=$B$2,0,IF($B$7-$B5&gt;=$B$3,1,($B$7-$B5-$B$2)/($B$3-$B$2)))</f>
        <v>0</v>
      </c>
      <c r="F12" s="12" t="n">
        <f aca="false">IF($B$8-$B5&lt;=$B$2,0,IF($B$8-$B5&gt;=$B$3,1,($B$8-$B5-$B$2)/($B$3-$B$2)))</f>
        <v>0</v>
      </c>
    </row>
    <row r="13" customFormat="false" ht="15" hidden="false" customHeight="false" outlineLevel="0" collapsed="false">
      <c r="A13" s="20" t="s">
        <v>12</v>
      </c>
      <c r="B13" s="20" t="n">
        <f aca="false">IF($B$4-$B6&lt;=$B$2,0,IF($B$4-$B6&gt;=$B$3,1,($B$4-$B6-$B$2)/($B$3-$B$2)))</f>
        <v>0</v>
      </c>
      <c r="C13" s="10" t="n">
        <f aca="false">IF($B$5-$B6&lt;=$B$2,0,IF($B$5-$B6&gt;=$B$3,1,($B$5-$B6-$B$2)/($B$3-$B$2)))</f>
        <v>0</v>
      </c>
      <c r="D13" s="10" t="n">
        <f aca="false">IF($B$6-$B6&lt;=$B$2,0,IF($B$6-$B6&gt;=$B$3,1,($B$6-$B6-$B$2)/($B$3-$B$2)))</f>
        <v>0</v>
      </c>
      <c r="E13" s="10" t="n">
        <f aca="false">IF($B$7-$B6&lt;=$B$2,0,IF($B$7-$B6&gt;=$B$3,1,($B$7-$B6-$B$2)/($B$3-$B$2)))</f>
        <v>0</v>
      </c>
      <c r="F13" s="12" t="n">
        <f aca="false">IF($B$8-$B6&lt;=$B$2,0,IF($B$8-$B6&gt;=$B$3,1,($B$8-$B6-$B$2)/($B$3-$B$2)))</f>
        <v>0</v>
      </c>
    </row>
    <row r="14" customFormat="false" ht="15" hidden="false" customHeight="false" outlineLevel="0" collapsed="false">
      <c r="A14" s="20" t="s">
        <v>14</v>
      </c>
      <c r="B14" s="20" t="n">
        <f aca="false">IF($B$4-$B7&lt;=$B$2,0,IF($B$4-$B7&gt;=$B$3,1,($B$4-$B7-$B$2)/($B$3-$B$2)))</f>
        <v>0</v>
      </c>
      <c r="C14" s="10" t="n">
        <f aca="false">IF($B$5-$B7&lt;=$B$2,0,IF($B$5-$B7&gt;=$B$3,1,($B$5-$B7-$B$2)/($B$3-$B$2)))</f>
        <v>1</v>
      </c>
      <c r="D14" s="10" t="n">
        <f aca="false">IF($B$6-$B7&lt;=$B$2,0,IF($B$6-$B7&gt;=$B$3,1,($B$6-$B7-$B$2)/($B$3-$B$2)))</f>
        <v>1</v>
      </c>
      <c r="E14" s="10" t="n">
        <f aca="false">IF($B$7-$B7&lt;=$B$2,0,IF($B$7-$B7&gt;=$B$3,1,($B$7-$B7-$B$2)/($B$3-$B$2)))</f>
        <v>0</v>
      </c>
      <c r="F14" s="12" t="n">
        <f aca="false">IF($B$8-$B7&lt;=$B$2,0,IF($B$8-$B7&gt;=$B$3,1,($B$8-$B7-$B$2)/($B$3-$B$2)))</f>
        <v>0</v>
      </c>
    </row>
    <row r="15" customFormat="false" ht="15" hidden="false" customHeight="false" outlineLevel="0" collapsed="false">
      <c r="A15" s="23" t="s">
        <v>16</v>
      </c>
      <c r="B15" s="23" t="n">
        <f aca="false">IF($B$4-$B8&lt;=$B$2,0,IF($B$4-$B8&gt;=$B$3,1,($B$4-$B8-$B$2)/($B$3-$B$2)))</f>
        <v>0</v>
      </c>
      <c r="C15" s="14" t="n">
        <f aca="false">IF($B$5-$B8&lt;=$B$2,0,IF($B$5-$B8&gt;=$B$3,1,($B$5-$B8-$B$2)/($B$3-$B$2)))</f>
        <v>0.5</v>
      </c>
      <c r="D15" s="14" t="n">
        <f aca="false">IF($B$6-$B8&lt;=$B$2,0,IF($B$6-$B8&gt;=$B$3,1,($B$6-$B8-$B$2)/($B$3-$B$2)))</f>
        <v>1</v>
      </c>
      <c r="E15" s="14" t="n">
        <f aca="false">IF($B$7-$B8&lt;=$B$2,0,IF($B$7-$B8&gt;=$B$3,1,($B$7-$B8-$B$2)/($B$3-$B$2)))</f>
        <v>0</v>
      </c>
      <c r="F15" s="16" t="n">
        <f aca="false">IF($B$8-$B8&lt;=$B$2,0,IF($B$8-$B8&gt;=$B$3,1,($B$8-$B8-$B$2)/($B$3-$B$2)))</f>
        <v>0</v>
      </c>
    </row>
  </sheetData>
  <mergeCells count="2">
    <mergeCell ref="E2:F2"/>
    <mergeCell ref="E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8.54"/>
    <col collapsed="false" customWidth="true" hidden="false" outlineLevel="0" max="6" min="2" style="0" width="17.14"/>
    <col collapsed="false" customWidth="true" hidden="false" outlineLevel="0" max="1025" min="7" style="0" width="8.54"/>
  </cols>
  <sheetData>
    <row r="1" customFormat="false" ht="30" hidden="false" customHeight="true" outlineLevel="0" collapsed="false">
      <c r="A1" s="1"/>
      <c r="B1" s="3" t="s">
        <v>1</v>
      </c>
    </row>
    <row r="2" customFormat="false" ht="15" hidden="false" customHeight="false" outlineLevel="0" collapsed="false">
      <c r="A2" s="9" t="s">
        <v>6</v>
      </c>
      <c r="B2" s="31" t="n">
        <v>0.5</v>
      </c>
    </row>
    <row r="3" customFormat="false" ht="15" hidden="false" customHeight="false" outlineLevel="0" collapsed="false">
      <c r="A3" s="13" t="s">
        <v>7</v>
      </c>
      <c r="B3" s="32" t="n">
        <v>1</v>
      </c>
    </row>
    <row r="4" customFormat="false" ht="15" hidden="false" customHeight="false" outlineLevel="0" collapsed="false">
      <c r="A4" s="5" t="s">
        <v>8</v>
      </c>
      <c r="B4" s="33" t="n">
        <v>7.5</v>
      </c>
    </row>
    <row r="5" customFormat="false" ht="15" hidden="false" customHeight="false" outlineLevel="0" collapsed="false">
      <c r="A5" s="9" t="s">
        <v>10</v>
      </c>
      <c r="B5" s="34" t="n">
        <v>9</v>
      </c>
    </row>
    <row r="6" customFormat="false" ht="15" hidden="false" customHeight="false" outlineLevel="0" collapsed="false">
      <c r="A6" s="9" t="s">
        <v>12</v>
      </c>
      <c r="B6" s="34" t="n">
        <v>8.5</v>
      </c>
    </row>
    <row r="7" customFormat="false" ht="15" hidden="false" customHeight="false" outlineLevel="0" collapsed="false">
      <c r="A7" s="9" t="s">
        <v>14</v>
      </c>
      <c r="B7" s="34" t="n">
        <v>8</v>
      </c>
    </row>
    <row r="8" customFormat="false" ht="15" hidden="false" customHeight="false" outlineLevel="0" collapsed="false">
      <c r="A8" s="13" t="s">
        <v>16</v>
      </c>
      <c r="B8" s="35" t="n">
        <v>7</v>
      </c>
    </row>
    <row r="10" customFormat="false" ht="15" hidden="false" customHeight="false" outlineLevel="0" collapsed="false">
      <c r="A10" s="29"/>
      <c r="B10" s="19" t="s">
        <v>8</v>
      </c>
      <c r="C10" s="19" t="s">
        <v>10</v>
      </c>
      <c r="D10" s="19" t="s">
        <v>12</v>
      </c>
      <c r="E10" s="19" t="s">
        <v>14</v>
      </c>
      <c r="F10" s="30" t="s">
        <v>16</v>
      </c>
    </row>
    <row r="11" customFormat="false" ht="15" hidden="false" customHeight="false" outlineLevel="0" collapsed="false">
      <c r="A11" s="20" t="s">
        <v>8</v>
      </c>
      <c r="B11" s="17" t="n">
        <f aca="false">IF($B$4-$B4&lt;=$B$2,0,IF($B$4-$B4&gt;=$B$3,1,($B$4-$B4-$B$2)/($B$3-$B$2)))</f>
        <v>0</v>
      </c>
      <c r="C11" s="6" t="n">
        <f aca="false">IF($B$5-$B4&lt;=$B$2,0,IF($B$5-$B4&gt;=$B$3,1,($B$5-$B4-$B$2)/($B$3-$B$2)))</f>
        <v>1</v>
      </c>
      <c r="D11" s="6" t="n">
        <f aca="false">IF($B$6-$B4&lt;=$B$2,0,IF($B$6-$B4&gt;=$B$3,1,($B$6-$B4-$B$2)/($B$3-$B$2)))</f>
        <v>1</v>
      </c>
      <c r="E11" s="6" t="n">
        <f aca="false">IF($B$7-$B4&lt;=$B$2,0,IF($B$7-$B4&gt;=$B$3,1,($B$7-$B4-$B$2)/($B$3-$B$2)))</f>
        <v>0</v>
      </c>
      <c r="F11" s="8" t="n">
        <f aca="false">IF($B$8-$B4&lt;=$B$2,0,IF($B$8-$B4&gt;=$B$3,1,($B$8-$B4-$B$2)/($B$3-$B$2)))</f>
        <v>0</v>
      </c>
    </row>
    <row r="12" customFormat="false" ht="15" hidden="false" customHeight="false" outlineLevel="0" collapsed="false">
      <c r="A12" s="20" t="s">
        <v>10</v>
      </c>
      <c r="B12" s="20" t="n">
        <f aca="false">IF($B$4-$B5&lt;=$B$2,0,IF($B$4-$B5&gt;=$B$3,1,($B$4-$B5-$B$2)/($B$3-$B$2)))</f>
        <v>0</v>
      </c>
      <c r="C12" s="10" t="n">
        <f aca="false">IF($B$5-$B5&lt;=$B$2,0,IF($B$5-$B5&gt;=$B$3,1,($B$5-$B5-$B$2)/($B$3-$B$2)))</f>
        <v>0</v>
      </c>
      <c r="D12" s="10" t="n">
        <f aca="false">IF($B$6-$B5&lt;=$B$2,0,IF($B$6-$B5&gt;=$B$3,1,($B$6-$B5-$B$2)/($B$3-$B$2)))</f>
        <v>0</v>
      </c>
      <c r="E12" s="10" t="n">
        <f aca="false">IF($B$7-$B5&lt;=$B$2,0,IF($B$7-$B5&gt;=$B$3,1,($B$7-$B5-$B$2)/($B$3-$B$2)))</f>
        <v>0</v>
      </c>
      <c r="F12" s="12" t="n">
        <f aca="false">IF($B$8-$B5&lt;=$B$2,0,IF($B$8-$B5&gt;=$B$3,1,($B$8-$B5-$B$2)/($B$3-$B$2)))</f>
        <v>0</v>
      </c>
    </row>
    <row r="13" customFormat="false" ht="15" hidden="false" customHeight="false" outlineLevel="0" collapsed="false">
      <c r="A13" s="20" t="s">
        <v>12</v>
      </c>
      <c r="B13" s="20" t="n">
        <f aca="false">IF($B$4-$B6&lt;=$B$2,0,IF($B$4-$B6&gt;=$B$3,1,($B$4-$B6-$B$2)/($B$3-$B$2)))</f>
        <v>0</v>
      </c>
      <c r="C13" s="10" t="n">
        <f aca="false">IF($B$5-$B6&lt;=$B$2,0,IF($B$5-$B6&gt;=$B$3,1,($B$5-$B6-$B$2)/($B$3-$B$2)))</f>
        <v>0</v>
      </c>
      <c r="D13" s="10" t="n">
        <f aca="false">IF($B$6-$B6&lt;=$B$2,0,IF($B$6-$B6&gt;=$B$3,1,($B$6-$B6-$B$2)/($B$3-$B$2)))</f>
        <v>0</v>
      </c>
      <c r="E13" s="10" t="n">
        <f aca="false">IF($B$7-$B6&lt;=$B$2,0,IF($B$7-$B6&gt;=$B$3,1,($B$7-$B6-$B$2)/($B$3-$B$2)))</f>
        <v>0</v>
      </c>
      <c r="F13" s="12" t="n">
        <f aca="false">IF($B$8-$B6&lt;=$B$2,0,IF($B$8-$B6&gt;=$B$3,1,($B$8-$B6-$B$2)/($B$3-$B$2)))</f>
        <v>0</v>
      </c>
    </row>
    <row r="14" customFormat="false" ht="15" hidden="false" customHeight="false" outlineLevel="0" collapsed="false">
      <c r="A14" s="20" t="s">
        <v>14</v>
      </c>
      <c r="B14" s="20" t="n">
        <f aca="false">IF($B$4-$B7&lt;=$B$2,0,IF($B$4-$B7&gt;=$B$3,1,($B$4-$B7-$B$2)/($B$3-$B$2)))</f>
        <v>0</v>
      </c>
      <c r="C14" s="10" t="n">
        <f aca="false">IF($B$5-$B7&lt;=$B$2,0,IF($B$5-$B7&gt;=$B$3,1,($B$5-$B7-$B$2)/($B$3-$B$2)))</f>
        <v>1</v>
      </c>
      <c r="D14" s="10" t="n">
        <f aca="false">IF($B$6-$B7&lt;=$B$2,0,IF($B$6-$B7&gt;=$B$3,1,($B$6-$B7-$B$2)/($B$3-$B$2)))</f>
        <v>0</v>
      </c>
      <c r="E14" s="10" t="n">
        <f aca="false">IF($B$7-$B7&lt;=$B$2,0,IF($B$7-$B7&gt;=$B$3,1,($B$7-$B7-$B$2)/($B$3-$B$2)))</f>
        <v>0</v>
      </c>
      <c r="F14" s="12" t="n">
        <f aca="false">IF($B$8-$B7&lt;=$B$2,0,IF($B$8-$B7&gt;=$B$3,1,($B$8-$B7-$B$2)/($B$3-$B$2)))</f>
        <v>0</v>
      </c>
    </row>
    <row r="15" customFormat="false" ht="15" hidden="false" customHeight="false" outlineLevel="0" collapsed="false">
      <c r="A15" s="23" t="s">
        <v>16</v>
      </c>
      <c r="B15" s="23" t="n">
        <f aca="false">IF($B$4-$B8&lt;=$B$2,0,IF($B$4-$B8&gt;=$B$3,1,($B$4-$B8-$B$2)/($B$3-$B$2)))</f>
        <v>0</v>
      </c>
      <c r="C15" s="14" t="n">
        <f aca="false">IF($B$5-$B8&lt;=$B$2,0,IF($B$5-$B8&gt;=$B$3,1,($B$5-$B8-$B$2)/($B$3-$B$2)))</f>
        <v>1</v>
      </c>
      <c r="D15" s="14" t="n">
        <f aca="false">IF($B$6-$B8&lt;=$B$2,0,IF($B$6-$B8&gt;=$B$3,1,($B$6-$B8-$B$2)/($B$3-$B$2)))</f>
        <v>1</v>
      </c>
      <c r="E15" s="14" t="n">
        <f aca="false">IF($B$7-$B8&lt;=$B$2,0,IF($B$7-$B8&gt;=$B$3,1,($B$7-$B8-$B$2)/($B$3-$B$2)))</f>
        <v>1</v>
      </c>
      <c r="F15" s="16" t="n">
        <f aca="false">IF($B$8-$B8&lt;=$B$2,0,IF($B$8-$B8&gt;=$B$3,1,($B$8-$B8-$B$2)/($B$3-$B$2)))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9.42"/>
    <col collapsed="false" customWidth="true" hidden="false" outlineLevel="0" max="3" min="2" style="0" width="12.29"/>
    <col collapsed="false" customWidth="true" hidden="false" outlineLevel="0" max="1025" min="4" style="0" width="8.54"/>
  </cols>
  <sheetData>
    <row r="1" s="4" customFormat="true" ht="30" hidden="false" customHeight="true" outlineLevel="0" collapsed="false">
      <c r="A1" s="1"/>
      <c r="B1" s="2" t="s">
        <v>2</v>
      </c>
      <c r="C1" s="3" t="s">
        <v>3</v>
      </c>
    </row>
    <row r="2" customFormat="false" ht="15" hidden="false" customHeight="false" outlineLevel="0" collapsed="false">
      <c r="A2" s="9" t="s">
        <v>6</v>
      </c>
      <c r="B2" s="36" t="n">
        <v>1</v>
      </c>
      <c r="C2" s="36"/>
    </row>
    <row r="3" customFormat="false" ht="15" hidden="false" customHeight="false" outlineLevel="0" collapsed="false">
      <c r="A3" s="13" t="s">
        <v>7</v>
      </c>
      <c r="B3" s="37" t="n">
        <v>2</v>
      </c>
      <c r="C3" s="37"/>
    </row>
    <row r="4" customFormat="false" ht="15" hidden="false" customHeight="false" outlineLevel="0" collapsed="false">
      <c r="A4" s="5" t="s">
        <v>8</v>
      </c>
      <c r="B4" s="19" t="s">
        <v>9</v>
      </c>
      <c r="C4" s="8" t="n">
        <v>1</v>
      </c>
    </row>
    <row r="5" customFormat="false" ht="15" hidden="false" customHeight="false" outlineLevel="0" collapsed="false">
      <c r="A5" s="9" t="s">
        <v>10</v>
      </c>
      <c r="B5" s="22" t="s">
        <v>11</v>
      </c>
      <c r="C5" s="12" t="n">
        <v>4</v>
      </c>
    </row>
    <row r="6" customFormat="false" ht="15" hidden="false" customHeight="false" outlineLevel="0" collapsed="false">
      <c r="A6" s="9" t="s">
        <v>12</v>
      </c>
      <c r="B6" s="22" t="s">
        <v>13</v>
      </c>
      <c r="C6" s="12" t="n">
        <v>10</v>
      </c>
    </row>
    <row r="7" customFormat="false" ht="15" hidden="false" customHeight="false" outlineLevel="0" collapsed="false">
      <c r="A7" s="9" t="s">
        <v>14</v>
      </c>
      <c r="B7" s="22" t="s">
        <v>15</v>
      </c>
      <c r="C7" s="12" t="n">
        <v>8</v>
      </c>
    </row>
    <row r="8" customFormat="false" ht="15" hidden="false" customHeight="false" outlineLevel="0" collapsed="false">
      <c r="A8" s="13" t="s">
        <v>16</v>
      </c>
      <c r="B8" s="25" t="s">
        <v>15</v>
      </c>
      <c r="C8" s="16" t="n">
        <v>8</v>
      </c>
    </row>
    <row r="10" customFormat="false" ht="15" hidden="false" customHeight="false" outlineLevel="0" collapsed="false">
      <c r="A10" s="29"/>
      <c r="B10" s="38" t="s">
        <v>8</v>
      </c>
      <c r="C10" s="38" t="s">
        <v>10</v>
      </c>
      <c r="D10" s="38" t="s">
        <v>12</v>
      </c>
      <c r="E10" s="38" t="s">
        <v>14</v>
      </c>
      <c r="F10" s="39" t="s">
        <v>16</v>
      </c>
    </row>
    <row r="11" customFormat="false" ht="15" hidden="false" customHeight="false" outlineLevel="0" collapsed="false">
      <c r="A11" s="20" t="s">
        <v>8</v>
      </c>
      <c r="B11" s="20" t="n">
        <f aca="false">IF($C4-$C$4&lt;=$B$2,0,IF($C4-$C$4&gt;=$B$3,1,($C4-$C$4-$B$2)/($B$3-$B$2)))</f>
        <v>0</v>
      </c>
      <c r="C11" s="20" t="n">
        <f aca="false">IF($C4-$C$5&lt;=$B$2,0,IF($C4-$C$5&gt;=$B$3,1,($C4-$C$5-$B$2)/($B$3-$B$2)))</f>
        <v>0</v>
      </c>
      <c r="D11" s="20" t="n">
        <f aca="false">IF($C4-$C$6&lt;=$B$2,0,IF($C4-$C$6&gt;=$B$3,1,($C4-$C$6-$B$2)/($B$3-$B$2)))</f>
        <v>0</v>
      </c>
      <c r="E11" s="20" t="n">
        <f aca="false">IF($C4-$C$7&lt;=$B$2,0,IF($C4-$C$7&gt;=$B$3,1,($C4-$C$7-$B$2)/($B$3-$B$2)))</f>
        <v>0</v>
      </c>
      <c r="F11" s="40" t="n">
        <f aca="false">IF($C4-$C$8&lt;=$B$2,0,IF($C4-$C$8&gt;=$B$3,1,($C4-$C$8-$B$2)/($B$3-$B$2)))</f>
        <v>0</v>
      </c>
    </row>
    <row r="12" customFormat="false" ht="15" hidden="false" customHeight="false" outlineLevel="0" collapsed="false">
      <c r="A12" s="20" t="s">
        <v>10</v>
      </c>
      <c r="B12" s="20" t="n">
        <f aca="false">IF($C5-$C$4&lt;=$B$2,0,IF($C5-$C$4&gt;=$B$3,1,($C5-$C$4-$B$2)/($B$3-$B$2)))</f>
        <v>1</v>
      </c>
      <c r="C12" s="20" t="n">
        <f aca="false">IF($C5-$C$5&lt;=$B$2,0,IF($C5-$C$5&gt;=$B$3,1,($C5-$C$5-$B$2)/($B$3-$B$2)))</f>
        <v>0</v>
      </c>
      <c r="D12" s="20" t="n">
        <f aca="false">IF($C5-$C$6&lt;=$B$2,0,IF($C5-$C$6&gt;=$B$3,1,($C5-$C$6-$B$2)/($B$3-$B$2)))</f>
        <v>0</v>
      </c>
      <c r="E12" s="20" t="n">
        <f aca="false">IF($C5-$C$7&lt;=$B$2,0,IF($C5-$C$7&gt;=$B$3,1,($C5-$C$7-$B$2)/($B$3-$B$2)))</f>
        <v>0</v>
      </c>
      <c r="F12" s="40" t="n">
        <f aca="false">IF($C5-$C$8&lt;=$B$2,0,IF($C5-$C$8&gt;=$B$3,1,($C5-$C$8-$B$2)/($B$3-$B$2)))</f>
        <v>0</v>
      </c>
    </row>
    <row r="13" customFormat="false" ht="15" hidden="false" customHeight="false" outlineLevel="0" collapsed="false">
      <c r="A13" s="20" t="s">
        <v>12</v>
      </c>
      <c r="B13" s="20" t="n">
        <f aca="false">IF($C6-$C$4&lt;=$B$2,0,IF($C6-$C$4&gt;=$B$3,1,($C6-$C$4-$B$2)/($B$3-$B$2)))</f>
        <v>1</v>
      </c>
      <c r="C13" s="20" t="n">
        <f aca="false">IF($C6-$C$5&lt;=$B$2,0,IF($C6-$C$5&gt;=$B$3,1,($C6-$C$5-$B$2)/($B$3-$B$2)))</f>
        <v>1</v>
      </c>
      <c r="D13" s="20" t="n">
        <f aca="false">IF($C6-$C$6&lt;=$B$2,0,IF($C6-$C$6&gt;=$B$3,1,($C6-$C$6-$B$2)/($B$3-$B$2)))</f>
        <v>0</v>
      </c>
      <c r="E13" s="20" t="n">
        <f aca="false">IF($C6-$C$7&lt;=$B$2,0,IF($C6-$C$7&gt;=$B$3,1,($C6-$C$7-$B$2)/($B$3-$B$2)))</f>
        <v>1</v>
      </c>
      <c r="F13" s="40" t="n">
        <f aca="false">IF($C6-$C$8&lt;=$B$2,0,IF($C6-$C$8&gt;=$B$3,1,($C6-$C$8-$B$2)/($B$3-$B$2)))</f>
        <v>1</v>
      </c>
    </row>
    <row r="14" customFormat="false" ht="15" hidden="false" customHeight="false" outlineLevel="0" collapsed="false">
      <c r="A14" s="20" t="s">
        <v>14</v>
      </c>
      <c r="B14" s="20" t="n">
        <f aca="false">IF($C7-$C$4&lt;=$B$2,0,IF($C7-$C$4&gt;=$B$3,1,($C7-$C$4-$B$2)/($B$3-$B$2)))</f>
        <v>1</v>
      </c>
      <c r="C14" s="20" t="n">
        <f aca="false">IF($C7-$C$5&lt;=$B$2,0,IF($C7-$C$5&gt;=$B$3,1,($C7-$C$5-$B$2)/($B$3-$B$2)))</f>
        <v>1</v>
      </c>
      <c r="D14" s="20" t="n">
        <f aca="false">IF($C7-$C$6&lt;=$B$2,0,IF($C7-$C$6&gt;=$B$3,1,($C7-$C$6-$B$2)/($B$3-$B$2)))</f>
        <v>0</v>
      </c>
      <c r="E14" s="20" t="n">
        <f aca="false">IF($C7-$C$7&lt;=$B$2,0,IF($C7-$C$7&gt;=$B$3,1,($C7-$C$7-$B$2)/($B$3-$B$2)))</f>
        <v>0</v>
      </c>
      <c r="F14" s="40" t="n">
        <f aca="false">IF($C7-$C$8&lt;=$B$2,0,IF($C7-$C$8&gt;=$B$3,1,($C7-$C$8-$B$2)/($B$3-$B$2)))</f>
        <v>0</v>
      </c>
    </row>
    <row r="15" customFormat="false" ht="15" hidden="false" customHeight="false" outlineLevel="0" collapsed="false">
      <c r="A15" s="23" t="s">
        <v>16</v>
      </c>
      <c r="B15" s="23" t="n">
        <f aca="false">IF($C8-$C$4&lt;=$B$2,0,IF($C8-$C$4&gt;=$B$3,1,($C8-$C$4-$B$2)/($B$3-$B$2)))</f>
        <v>1</v>
      </c>
      <c r="C15" s="23" t="n">
        <f aca="false">IF($C8-$C$5&lt;=$B$2,0,IF($C8-$C$5&gt;=$B$3,1,($C8-$C$5-$B$2)/($B$3-$B$2)))</f>
        <v>1</v>
      </c>
      <c r="D15" s="23" t="n">
        <f aca="false">IF($C8-$C$6&lt;=$B$2,0,IF($C8-$C$6&gt;=$B$3,1,($C8-$C$6-$B$2)/($B$3-$B$2)))</f>
        <v>0</v>
      </c>
      <c r="E15" s="23" t="n">
        <f aca="false">IF($C8-$C$7&lt;=$B$2,0,IF($C8-$C$7&gt;=$B$3,1,($C8-$C$7-$B$2)/($B$3-$B$2)))</f>
        <v>0</v>
      </c>
      <c r="F15" s="32" t="n">
        <f aca="false">IF($C8-$C$8&lt;=$B$2,0,IF($C8-$C$8&gt;=$B$3,1,($C8-$C$8-$B$2)/($B$3-$B$2)))</f>
        <v>0</v>
      </c>
    </row>
  </sheetData>
  <mergeCells count="2">
    <mergeCell ref="B2:C2"/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12.29"/>
    <col collapsed="false" customWidth="true" hidden="false" outlineLevel="0" max="1025" min="3" style="0" width="8.54"/>
  </cols>
  <sheetData>
    <row r="1" s="4" customFormat="true" ht="30" hidden="false" customHeight="true" outlineLevel="0" collapsed="false">
      <c r="A1" s="1"/>
      <c r="B1" s="3" t="s">
        <v>4</v>
      </c>
    </row>
    <row r="2" customFormat="false" ht="15" hidden="false" customHeight="false" outlineLevel="0" collapsed="false">
      <c r="A2" s="9" t="s">
        <v>6</v>
      </c>
      <c r="B2" s="12" t="n">
        <v>10</v>
      </c>
    </row>
    <row r="3" customFormat="false" ht="15" hidden="false" customHeight="false" outlineLevel="0" collapsed="false">
      <c r="A3" s="13" t="s">
        <v>7</v>
      </c>
      <c r="B3" s="16" t="n">
        <v>20</v>
      </c>
    </row>
    <row r="4" customFormat="false" ht="15" hidden="false" customHeight="false" outlineLevel="0" collapsed="false">
      <c r="A4" s="5" t="s">
        <v>8</v>
      </c>
      <c r="B4" s="8" t="n">
        <v>50</v>
      </c>
    </row>
    <row r="5" customFormat="false" ht="15" hidden="false" customHeight="false" outlineLevel="0" collapsed="false">
      <c r="A5" s="9" t="s">
        <v>10</v>
      </c>
      <c r="B5" s="12" t="n">
        <v>110</v>
      </c>
    </row>
    <row r="6" customFormat="false" ht="15" hidden="false" customHeight="false" outlineLevel="0" collapsed="false">
      <c r="A6" s="9" t="s">
        <v>12</v>
      </c>
      <c r="B6" s="12" t="n">
        <v>90</v>
      </c>
    </row>
    <row r="7" customFormat="false" ht="15" hidden="false" customHeight="false" outlineLevel="0" collapsed="false">
      <c r="A7" s="9" t="s">
        <v>14</v>
      </c>
      <c r="B7" s="12" t="n">
        <v>75</v>
      </c>
    </row>
    <row r="8" customFormat="false" ht="15" hidden="false" customHeight="false" outlineLevel="0" collapsed="false">
      <c r="A8" s="13" t="s">
        <v>16</v>
      </c>
      <c r="B8" s="16" t="n">
        <v>85</v>
      </c>
    </row>
    <row r="10" customFormat="false" ht="15" hidden="false" customHeight="false" outlineLevel="0" collapsed="false">
      <c r="A10" s="29"/>
      <c r="B10" s="38" t="s">
        <v>8</v>
      </c>
      <c r="C10" s="38" t="s">
        <v>10</v>
      </c>
      <c r="D10" s="38" t="s">
        <v>12</v>
      </c>
      <c r="E10" s="38" t="s">
        <v>14</v>
      </c>
      <c r="F10" s="39" t="s">
        <v>16</v>
      </c>
    </row>
    <row r="11" customFormat="false" ht="15" hidden="false" customHeight="false" outlineLevel="0" collapsed="false">
      <c r="A11" s="20" t="s">
        <v>8</v>
      </c>
      <c r="B11" s="20" t="n">
        <f aca="false">IF($B4-$B$4&lt;=$B$2,0,IF($B4-$B$4&gt;=$B$3,1,($B4-$B$4-$B$2)/($B$3-$B$2)))</f>
        <v>0</v>
      </c>
      <c r="C11" s="20" t="n">
        <f aca="false">IF($B4-$B$5&lt;=$B$2,0,IF($B4-$B$5&gt;=$B$3,1,($B4-$B$5-$B$2)/($B$3-$B$2)))</f>
        <v>0</v>
      </c>
      <c r="D11" s="20" t="n">
        <f aca="false">IF($B4-$B$6&lt;=$B$2,0,IF($B4-$B$6&gt;=$B$3,1,($B4-$B$6-$B$2)/($B$3-$B$2)))</f>
        <v>0</v>
      </c>
      <c r="E11" s="20" t="n">
        <f aca="false">IF($B4-$B$7&lt;=$B$2,0,IF($B4-$B$7&gt;=$B$3,1,($B4-$B$7-$B$2)/($B$3-$B$2)))</f>
        <v>0</v>
      </c>
      <c r="F11" s="40" t="n">
        <f aca="false">IF($B4-$B$8&lt;=$B$2,0,IF($B4-$B$8&gt;=$B$3,1,($B4-$B$8-$B$2)/($B$3-$B$2)))</f>
        <v>0</v>
      </c>
    </row>
    <row r="12" customFormat="false" ht="15" hidden="false" customHeight="false" outlineLevel="0" collapsed="false">
      <c r="A12" s="20" t="s">
        <v>10</v>
      </c>
      <c r="B12" s="20" t="n">
        <f aca="false">IF($B5-$B$4&lt;=$B$2,0,IF($B5-$B$4&gt;=$B$3,1,($B5-$B$4-$B$2)/($B$3-$B$2)))</f>
        <v>1</v>
      </c>
      <c r="C12" s="20" t="n">
        <f aca="false">IF($B5-$B$5&lt;=$B$2,0,IF($B5-$B$5&gt;=$B$3,1,($B5-$B$5-$B$2)/($B$3-$B$2)))</f>
        <v>0</v>
      </c>
      <c r="D12" s="20" t="n">
        <f aca="false">IF($B5-$B$6&lt;=$B$2,0,IF($B5-$B$6&gt;=$B$3,1,($B5-$B$6-$B$2)/($B$3-$B$2)))</f>
        <v>1</v>
      </c>
      <c r="E12" s="20" t="n">
        <f aca="false">IF($B5-$B$7&lt;=$B$2,0,IF($B5-$B$7&gt;=$B$3,1,($B5-$B$7-$B$2)/($B$3-$B$2)))</f>
        <v>1</v>
      </c>
      <c r="F12" s="40" t="n">
        <f aca="false">IF($B5-$B$8&lt;=$B$2,0,IF($B5-$B$8&gt;=$B$3,1,($B5-$B$8-$B$2)/($B$3-$B$2)))</f>
        <v>1</v>
      </c>
    </row>
    <row r="13" customFormat="false" ht="15" hidden="false" customHeight="false" outlineLevel="0" collapsed="false">
      <c r="A13" s="20" t="s">
        <v>12</v>
      </c>
      <c r="B13" s="20" t="n">
        <f aca="false">IF($B6-$B$4&lt;=$B$2,0,IF($B6-$B$4&gt;=$B$3,1,($B6-$B$4-$B$2)/($B$3-$B$2)))</f>
        <v>1</v>
      </c>
      <c r="C13" s="20" t="n">
        <f aca="false">IF($B6-$B$5&lt;=$B$2,0,IF($B6-$B$5&gt;=$B$3,1,($B6-$B$5-$B$2)/($B$3-$B$2)))</f>
        <v>0</v>
      </c>
      <c r="D13" s="20" t="n">
        <f aca="false">IF($B6-$B$6&lt;=$B$2,0,IF($B6-$B$6&gt;=$B$3,1,($B6-$B$6-$B$2)/($B$3-$B$2)))</f>
        <v>0</v>
      </c>
      <c r="E13" s="20" t="n">
        <f aca="false">IF($B6-$B$7&lt;=$B$2,0,IF($B6-$B$7&gt;=$B$3,1,($B6-$B$7-$B$2)/($B$3-$B$2)))</f>
        <v>0.5</v>
      </c>
      <c r="F13" s="40" t="n">
        <f aca="false">IF($B6-$B$8&lt;=$B$2,0,IF($B6-$B$8&gt;=$B$3,1,($B6-$B$8-$B$2)/($B$3-$B$2)))</f>
        <v>0</v>
      </c>
    </row>
    <row r="14" customFormat="false" ht="15" hidden="false" customHeight="false" outlineLevel="0" collapsed="false">
      <c r="A14" s="20" t="s">
        <v>14</v>
      </c>
      <c r="B14" s="20" t="n">
        <f aca="false">IF($B7-$B$4&lt;=$B$2,0,IF($B7-$B$4&gt;=$B$3,1,($B7-$B$4-$B$2)/($B$3-$B$2)))</f>
        <v>1</v>
      </c>
      <c r="C14" s="20" t="n">
        <f aca="false">IF($B7-$B$5&lt;=$B$2,0,IF($B7-$B$5&gt;=$B$3,1,($B7-$B$5-$B$2)/($B$3-$B$2)))</f>
        <v>0</v>
      </c>
      <c r="D14" s="20" t="n">
        <f aca="false">IF($B7-$B$6&lt;=$B$2,0,IF($B7-$B$6&gt;=$B$3,1,($B7-$B$6-$B$2)/($B$3-$B$2)))</f>
        <v>0</v>
      </c>
      <c r="E14" s="20" t="n">
        <f aca="false">IF($B7-$B$7&lt;=$B$2,0,IF($B7-$B$7&gt;=$B$3,1,($B7-$B$7-$B$2)/($B$3-$B$2)))</f>
        <v>0</v>
      </c>
      <c r="F14" s="40" t="n">
        <f aca="false">IF($B7-$B$8&lt;=$B$2,0,IF($B7-$B$8&gt;=$B$3,1,($B7-$B$8-$B$2)/($B$3-$B$2)))</f>
        <v>0</v>
      </c>
    </row>
    <row r="15" customFormat="false" ht="15" hidden="false" customHeight="false" outlineLevel="0" collapsed="false">
      <c r="A15" s="23" t="s">
        <v>16</v>
      </c>
      <c r="B15" s="23" t="n">
        <f aca="false">IF($B8-$B$4&lt;=$B$2,0,IF($B8-$B$4&gt;=$B$3,1,($B8-$B$4-$B$2)/($B$3-$B$2)))</f>
        <v>1</v>
      </c>
      <c r="C15" s="23" t="n">
        <f aca="false">IF($B8-$B$5&lt;=$B$2,0,IF($B8-$B$5&gt;=$B$3,1,($B8-$B$5-$B$2)/($B$3-$B$2)))</f>
        <v>0</v>
      </c>
      <c r="D15" s="23" t="n">
        <f aca="false">IF($B8-$B$6&lt;=$B$2,0,IF($B8-$B$6&gt;=$B$3,1,($B8-$B$6-$B$2)/($B$3-$B$2)))</f>
        <v>0</v>
      </c>
      <c r="E15" s="23" t="n">
        <f aca="false">IF($B8-$B$7&lt;=$B$2,0,IF($B8-$B$7&gt;=$B$3,1,($B8-$B$7-$B$2)/($B$3-$B$2)))</f>
        <v>0</v>
      </c>
      <c r="F15" s="32" t="n">
        <f aca="false">IF($B8-$B$8&lt;=$B$2,0,IF($B8-$B$8&gt;=$B$3,1,($B8-$B$8-$B$2)/($B$3-$B$2)))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6" min="1" style="0" width="13.86"/>
    <col collapsed="false" customWidth="true" hidden="false" outlineLevel="0" max="1025" min="7" style="0" width="8.54"/>
  </cols>
  <sheetData>
    <row r="1" customFormat="false" ht="60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customFormat="false" ht="15" hidden="false" customHeight="false" outlineLevel="0" collapsed="false">
      <c r="A2" s="41" t="s">
        <v>5</v>
      </c>
      <c r="B2" s="42" t="n">
        <v>0.25</v>
      </c>
      <c r="C2" s="42" t="n">
        <v>0.25</v>
      </c>
      <c r="D2" s="43" t="n">
        <v>0.25</v>
      </c>
      <c r="E2" s="43"/>
      <c r="F2" s="44" t="n">
        <v>0.25</v>
      </c>
    </row>
    <row r="4" customFormat="false" ht="15" hidden="false" customHeight="false" outlineLevel="0" collapsed="false">
      <c r="A4" s="45" t="s">
        <v>17</v>
      </c>
      <c r="B4" s="45"/>
      <c r="C4" s="45"/>
      <c r="D4" s="45"/>
      <c r="E4" s="45"/>
      <c r="F4" s="45"/>
    </row>
    <row r="5" customFormat="false" ht="15" hidden="false" customHeight="false" outlineLevel="0" collapsed="false">
      <c r="A5" s="29"/>
      <c r="B5" s="38" t="s">
        <v>8</v>
      </c>
      <c r="C5" s="38" t="s">
        <v>10</v>
      </c>
      <c r="D5" s="38" t="s">
        <v>12</v>
      </c>
      <c r="E5" s="38" t="s">
        <v>14</v>
      </c>
      <c r="F5" s="39" t="s">
        <v>16</v>
      </c>
    </row>
    <row r="6" customFormat="false" ht="15" hidden="false" customHeight="false" outlineLevel="0" collapsed="false">
      <c r="A6" s="20" t="s">
        <v>8</v>
      </c>
      <c r="B6" s="20" t="n">
        <f aca="false">$B$2*B16+$C$2*B24+$D$2*B32+$F$2*B40</f>
        <v>0</v>
      </c>
      <c r="C6" s="20" t="n">
        <f aca="false">$B$2*C16+$C$2*C24+$D$2*C32+$F$2*C40</f>
        <v>0.5</v>
      </c>
      <c r="D6" s="20" t="n">
        <f aca="false">$B$2*D16+$C$2*D24+$D$2*D32+$F$2*D40</f>
        <v>0.5</v>
      </c>
      <c r="E6" s="20" t="n">
        <f aca="false">$B$2*E16+$C$2*E24+$D$2*E32+$F$2*E40</f>
        <v>0.25</v>
      </c>
      <c r="F6" s="40" t="n">
        <f aca="false">$B$2*F16+$C$2*F24+$D$2*F32+$F$2*F40</f>
        <v>0.25</v>
      </c>
    </row>
    <row r="7" customFormat="false" ht="15" hidden="false" customHeight="false" outlineLevel="0" collapsed="false">
      <c r="A7" s="20" t="s">
        <v>10</v>
      </c>
      <c r="B7" s="20" t="n">
        <f aca="false">$B$2*B17+$C$2*B25+$D$2*B33+$F$2*B41</f>
        <v>0.5</v>
      </c>
      <c r="C7" s="20" t="n">
        <f aca="false">$B$2*C17+$C$2*C25+$D$2*C33+$F$2*C41</f>
        <v>0</v>
      </c>
      <c r="D7" s="20" t="n">
        <f aca="false">$B$2*D17+$C$2*D25+$D$2*D33+$F$2*D41</f>
        <v>0.5</v>
      </c>
      <c r="E7" s="20" t="n">
        <f aca="false">$B$2*E17+$C$2*E25+$D$2*E33+$F$2*E41</f>
        <v>0.25</v>
      </c>
      <c r="F7" s="40" t="n">
        <f aca="false">$B$2*F17+$C$2*F25+$D$2*F33+$F$2*F41</f>
        <v>0.25</v>
      </c>
    </row>
    <row r="8" customFormat="false" ht="15" hidden="false" customHeight="false" outlineLevel="0" collapsed="false">
      <c r="A8" s="20" t="s">
        <v>12</v>
      </c>
      <c r="B8" s="20" t="n">
        <f aca="false">$B$2*B18+$C$2*B26+$D$2*B34+$F$2*B42</f>
        <v>0.5</v>
      </c>
      <c r="C8" s="20" t="n">
        <f aca="false">$B$2*C18+$C$2*C26+$D$2*C34+$F$2*C42</f>
        <v>0.25</v>
      </c>
      <c r="D8" s="20" t="n">
        <f aca="false">$B$2*D18+$C$2*D26+$D$2*D34+$F$2*D42</f>
        <v>0</v>
      </c>
      <c r="E8" s="20" t="n">
        <f aca="false">$B$2*E18+$C$2*E26+$D$2*E34+$F$2*E42</f>
        <v>0.375</v>
      </c>
      <c r="F8" s="40" t="n">
        <f aca="false">$B$2*F18+$C$2*F26+$D$2*F34+$F$2*F42</f>
        <v>0.25</v>
      </c>
    </row>
    <row r="9" customFormat="false" ht="15" hidden="false" customHeight="false" outlineLevel="0" collapsed="false">
      <c r="A9" s="20" t="s">
        <v>14</v>
      </c>
      <c r="B9" s="20" t="n">
        <f aca="false">$B$2*B19+$C$2*B27+$D$2*B35+$F$2*B43</f>
        <v>0.5</v>
      </c>
      <c r="C9" s="20" t="n">
        <f aca="false">$B$2*C19+$C$2*C27+$D$2*C35+$F$2*C43</f>
        <v>0.75</v>
      </c>
      <c r="D9" s="20" t="n">
        <f aca="false">$B$2*D19+$C$2*D27+$D$2*D35+$F$2*D43</f>
        <v>0.25</v>
      </c>
      <c r="E9" s="20" t="n">
        <f aca="false">$B$2*E19+$C$2*E27+$D$2*E35+$F$2*E43</f>
        <v>0</v>
      </c>
      <c r="F9" s="40" t="n">
        <f aca="false">$B$2*F19+$C$2*F27+$D$2*F35+$F$2*F43</f>
        <v>0</v>
      </c>
    </row>
    <row r="10" customFormat="false" ht="15" hidden="false" customHeight="false" outlineLevel="0" collapsed="false">
      <c r="A10" s="23" t="s">
        <v>16</v>
      </c>
      <c r="B10" s="23" t="n">
        <f aca="false">$B$2*B20+$C$2*B28+$D$2*B36+$F$2*B44</f>
        <v>0.5</v>
      </c>
      <c r="C10" s="23" t="n">
        <f aca="false">$B$2*C20+$C$2*C28+$D$2*C36+$F$2*C44</f>
        <v>0.625</v>
      </c>
      <c r="D10" s="23" t="n">
        <f aca="false">$B$2*D20+$C$2*D28+$D$2*D36+$F$2*D44</f>
        <v>0.5</v>
      </c>
      <c r="E10" s="23" t="n">
        <f aca="false">$B$2*E20+$C$2*E28+$D$2*E36+$F$2*E44</f>
        <v>0.25</v>
      </c>
      <c r="F10" s="32" t="n">
        <f aca="false">$B$2*F20+$C$2*F28+$D$2*F36+$F$2*F44</f>
        <v>0</v>
      </c>
    </row>
    <row r="11" customFormat="false" ht="15" hidden="false" customHeight="false" outlineLevel="0" collapsed="false">
      <c r="A11" s="20"/>
      <c r="B11" s="10"/>
      <c r="C11" s="10"/>
      <c r="D11" s="10"/>
      <c r="E11" s="10"/>
      <c r="F11" s="10"/>
    </row>
    <row r="12" customFormat="false" ht="15" hidden="false" customHeight="false" outlineLevel="0" collapsed="false">
      <c r="A12" s="20"/>
      <c r="B12" s="10"/>
      <c r="C12" s="10"/>
      <c r="D12" s="10"/>
      <c r="E12" s="10"/>
      <c r="F12" s="10"/>
    </row>
    <row r="13" customFormat="false" ht="15" hidden="false" customHeight="false" outlineLevel="0" collapsed="false">
      <c r="A13" s="20" t="s">
        <v>18</v>
      </c>
      <c r="B13" s="10"/>
      <c r="C13" s="10"/>
      <c r="D13" s="10"/>
      <c r="E13" s="10"/>
      <c r="F13" s="10"/>
    </row>
    <row r="14" customFormat="false" ht="15" hidden="false" customHeight="false" outlineLevel="0" collapsed="false">
      <c r="A14" s="46" t="s">
        <v>19</v>
      </c>
      <c r="B14" s="46"/>
      <c r="C14" s="46"/>
      <c r="D14" s="46"/>
      <c r="E14" s="46"/>
      <c r="F14" s="46"/>
    </row>
    <row r="15" customFormat="false" ht="15" hidden="false" customHeight="false" outlineLevel="0" collapsed="false">
      <c r="A15" s="17"/>
      <c r="B15" s="6" t="s">
        <v>8</v>
      </c>
      <c r="C15" s="6" t="s">
        <v>10</v>
      </c>
      <c r="D15" s="6" t="s">
        <v>12</v>
      </c>
      <c r="E15" s="6" t="s">
        <v>14</v>
      </c>
      <c r="F15" s="8" t="s">
        <v>16</v>
      </c>
    </row>
    <row r="16" customFormat="false" ht="15" hidden="false" customHeight="false" outlineLevel="0" collapsed="false">
      <c r="A16" s="20" t="s">
        <v>8</v>
      </c>
      <c r="B16" s="10" t="n">
        <v>0</v>
      </c>
      <c r="C16" s="10" t="n">
        <v>1</v>
      </c>
      <c r="D16" s="10" t="n">
        <v>1</v>
      </c>
      <c r="E16" s="10" t="n">
        <v>1</v>
      </c>
      <c r="F16" s="12" t="n">
        <v>1</v>
      </c>
    </row>
    <row r="17" customFormat="false" ht="15" hidden="false" customHeight="false" outlineLevel="0" collapsed="false">
      <c r="A17" s="20" t="s">
        <v>10</v>
      </c>
      <c r="B17" s="10" t="n">
        <v>0</v>
      </c>
      <c r="C17" s="10" t="n">
        <v>0</v>
      </c>
      <c r="D17" s="10" t="n">
        <v>1</v>
      </c>
      <c r="E17" s="10" t="n">
        <v>0</v>
      </c>
      <c r="F17" s="12" t="n">
        <v>0</v>
      </c>
    </row>
    <row r="18" customFormat="false" ht="15" hidden="false" customHeight="false" outlineLevel="0" collapsed="false">
      <c r="A18" s="20" t="s">
        <v>12</v>
      </c>
      <c r="B18" s="10" t="n">
        <v>0</v>
      </c>
      <c r="C18" s="10" t="n">
        <v>0</v>
      </c>
      <c r="D18" s="10" t="n">
        <v>0</v>
      </c>
      <c r="E18" s="10" t="n">
        <v>0</v>
      </c>
      <c r="F18" s="12" t="n">
        <v>0</v>
      </c>
    </row>
    <row r="19" customFormat="false" ht="15" hidden="false" customHeight="false" outlineLevel="0" collapsed="false">
      <c r="A19" s="20" t="s">
        <v>14</v>
      </c>
      <c r="B19" s="10" t="n">
        <v>0</v>
      </c>
      <c r="C19" s="10" t="n">
        <v>1</v>
      </c>
      <c r="D19" s="10" t="n">
        <v>1</v>
      </c>
      <c r="E19" s="10" t="n">
        <v>0</v>
      </c>
      <c r="F19" s="12" t="n">
        <v>0</v>
      </c>
    </row>
    <row r="20" customFormat="false" ht="15" hidden="false" customHeight="false" outlineLevel="0" collapsed="false">
      <c r="A20" s="23" t="s">
        <v>16</v>
      </c>
      <c r="B20" s="14" t="n">
        <v>0</v>
      </c>
      <c r="C20" s="14" t="n">
        <v>0.5</v>
      </c>
      <c r="D20" s="14" t="n">
        <v>1</v>
      </c>
      <c r="E20" s="14" t="n">
        <v>0</v>
      </c>
      <c r="F20" s="16" t="n">
        <v>0</v>
      </c>
    </row>
    <row r="22" customFormat="false" ht="15" hidden="false" customHeight="false" outlineLevel="0" collapsed="false">
      <c r="A22" s="25" t="s">
        <v>20</v>
      </c>
      <c r="B22" s="25"/>
      <c r="C22" s="25"/>
      <c r="D22" s="25"/>
      <c r="E22" s="25"/>
      <c r="F22" s="25"/>
    </row>
    <row r="23" customFormat="false" ht="15" hidden="false" customHeight="false" outlineLevel="0" collapsed="false">
      <c r="A23" s="17"/>
      <c r="B23" s="6" t="s">
        <v>8</v>
      </c>
      <c r="C23" s="6" t="s">
        <v>10</v>
      </c>
      <c r="D23" s="6" t="s">
        <v>12</v>
      </c>
      <c r="E23" s="6" t="s">
        <v>14</v>
      </c>
      <c r="F23" s="8" t="s">
        <v>16</v>
      </c>
    </row>
    <row r="24" customFormat="false" ht="15" hidden="false" customHeight="false" outlineLevel="0" collapsed="false">
      <c r="A24" s="20" t="s">
        <v>8</v>
      </c>
      <c r="B24" s="10" t="n">
        <v>0</v>
      </c>
      <c r="C24" s="10" t="n">
        <v>1</v>
      </c>
      <c r="D24" s="10" t="n">
        <v>1</v>
      </c>
      <c r="E24" s="10" t="n">
        <v>0</v>
      </c>
      <c r="F24" s="12" t="n">
        <v>0</v>
      </c>
    </row>
    <row r="25" customFormat="false" ht="15" hidden="false" customHeight="false" outlineLevel="0" collapsed="false">
      <c r="A25" s="20" t="s">
        <v>10</v>
      </c>
      <c r="B25" s="10" t="n">
        <v>0</v>
      </c>
      <c r="C25" s="10" t="n">
        <v>0</v>
      </c>
      <c r="D25" s="10" t="n">
        <v>0</v>
      </c>
      <c r="E25" s="10" t="n">
        <v>0</v>
      </c>
      <c r="F25" s="12" t="n">
        <v>0</v>
      </c>
    </row>
    <row r="26" customFormat="false" ht="15" hidden="false" customHeight="false" outlineLevel="0" collapsed="false">
      <c r="A26" s="20" t="s">
        <v>12</v>
      </c>
      <c r="B26" s="10" t="n">
        <v>0</v>
      </c>
      <c r="C26" s="10" t="n">
        <v>0</v>
      </c>
      <c r="D26" s="10" t="n">
        <v>0</v>
      </c>
      <c r="E26" s="10" t="n">
        <v>0</v>
      </c>
      <c r="F26" s="12" t="n">
        <v>0</v>
      </c>
    </row>
    <row r="27" customFormat="false" ht="13.8" hidden="false" customHeight="false" outlineLevel="0" collapsed="false">
      <c r="A27" s="20" t="s">
        <v>14</v>
      </c>
      <c r="B27" s="10" t="n">
        <v>0</v>
      </c>
      <c r="C27" s="10" t="n">
        <v>1</v>
      </c>
      <c r="D27" s="10" t="n">
        <v>0</v>
      </c>
      <c r="E27" s="10" t="n">
        <v>0</v>
      </c>
      <c r="F27" s="12" t="n">
        <v>0</v>
      </c>
    </row>
    <row r="28" customFormat="false" ht="15" hidden="false" customHeight="false" outlineLevel="0" collapsed="false">
      <c r="A28" s="23" t="s">
        <v>16</v>
      </c>
      <c r="B28" s="14" t="n">
        <v>0</v>
      </c>
      <c r="C28" s="14" t="n">
        <v>1</v>
      </c>
      <c r="D28" s="14" t="n">
        <v>1</v>
      </c>
      <c r="E28" s="14" t="n">
        <v>1</v>
      </c>
      <c r="F28" s="16" t="n">
        <v>0</v>
      </c>
    </row>
    <row r="30" customFormat="false" ht="15" hidden="false" customHeight="false" outlineLevel="0" collapsed="false">
      <c r="A30" s="25" t="s">
        <v>21</v>
      </c>
      <c r="B30" s="25"/>
      <c r="C30" s="25"/>
      <c r="D30" s="25"/>
      <c r="E30" s="25"/>
      <c r="F30" s="25"/>
    </row>
    <row r="31" customFormat="false" ht="15" hidden="false" customHeight="false" outlineLevel="0" collapsed="false">
      <c r="A31" s="17"/>
      <c r="B31" s="6" t="s">
        <v>8</v>
      </c>
      <c r="C31" s="6" t="s">
        <v>10</v>
      </c>
      <c r="D31" s="6" t="s">
        <v>12</v>
      </c>
      <c r="E31" s="6" t="s">
        <v>14</v>
      </c>
      <c r="F31" s="8" t="s">
        <v>16</v>
      </c>
    </row>
    <row r="32" customFormat="false" ht="15" hidden="false" customHeight="false" outlineLevel="0" collapsed="false">
      <c r="A32" s="20" t="s">
        <v>8</v>
      </c>
      <c r="B32" s="10" t="n">
        <v>0</v>
      </c>
      <c r="C32" s="10" t="n">
        <v>0</v>
      </c>
      <c r="D32" s="10" t="n">
        <v>0</v>
      </c>
      <c r="E32" s="10" t="n">
        <v>0</v>
      </c>
      <c r="F32" s="12" t="n">
        <v>0</v>
      </c>
    </row>
    <row r="33" customFormat="false" ht="15" hidden="false" customHeight="false" outlineLevel="0" collapsed="false">
      <c r="A33" s="20" t="s">
        <v>10</v>
      </c>
      <c r="B33" s="10" t="n">
        <v>1</v>
      </c>
      <c r="C33" s="10" t="n">
        <v>0</v>
      </c>
      <c r="D33" s="10" t="n">
        <v>0</v>
      </c>
      <c r="E33" s="10" t="n">
        <v>0</v>
      </c>
      <c r="F33" s="12" t="n">
        <v>0</v>
      </c>
    </row>
    <row r="34" customFormat="false" ht="15" hidden="false" customHeight="false" outlineLevel="0" collapsed="false">
      <c r="A34" s="20" t="s">
        <v>12</v>
      </c>
      <c r="B34" s="10" t="n">
        <v>1</v>
      </c>
      <c r="C34" s="10" t="n">
        <v>1</v>
      </c>
      <c r="D34" s="10" t="n">
        <v>0</v>
      </c>
      <c r="E34" s="10" t="n">
        <v>1</v>
      </c>
      <c r="F34" s="12" t="n">
        <v>1</v>
      </c>
    </row>
    <row r="35" customFormat="false" ht="15" hidden="false" customHeight="false" outlineLevel="0" collapsed="false">
      <c r="A35" s="20" t="s">
        <v>14</v>
      </c>
      <c r="B35" s="10" t="n">
        <v>1</v>
      </c>
      <c r="C35" s="10" t="n">
        <v>1</v>
      </c>
      <c r="D35" s="10" t="n">
        <v>0</v>
      </c>
      <c r="E35" s="10" t="n">
        <v>0</v>
      </c>
      <c r="F35" s="12" t="n">
        <v>0</v>
      </c>
    </row>
    <row r="36" customFormat="false" ht="15" hidden="false" customHeight="false" outlineLevel="0" collapsed="false">
      <c r="A36" s="23" t="s">
        <v>16</v>
      </c>
      <c r="B36" s="14" t="n">
        <v>1</v>
      </c>
      <c r="C36" s="14" t="n">
        <v>1</v>
      </c>
      <c r="D36" s="14" t="n">
        <v>0</v>
      </c>
      <c r="E36" s="14" t="n">
        <v>0</v>
      </c>
      <c r="F36" s="16" t="n">
        <v>0</v>
      </c>
    </row>
    <row r="38" customFormat="false" ht="15" hidden="false" customHeight="false" outlineLevel="0" collapsed="false">
      <c r="A38" s="25" t="s">
        <v>22</v>
      </c>
      <c r="B38" s="25"/>
      <c r="C38" s="25"/>
      <c r="D38" s="25"/>
      <c r="E38" s="25"/>
      <c r="F38" s="25"/>
    </row>
    <row r="39" customFormat="false" ht="15" hidden="false" customHeight="false" outlineLevel="0" collapsed="false">
      <c r="A39" s="17"/>
      <c r="B39" s="6" t="s">
        <v>8</v>
      </c>
      <c r="C39" s="6" t="s">
        <v>10</v>
      </c>
      <c r="D39" s="6" t="s">
        <v>12</v>
      </c>
      <c r="E39" s="6" t="s">
        <v>14</v>
      </c>
      <c r="F39" s="8" t="s">
        <v>16</v>
      </c>
    </row>
    <row r="40" customFormat="false" ht="15" hidden="false" customHeight="false" outlineLevel="0" collapsed="false">
      <c r="A40" s="20" t="s">
        <v>8</v>
      </c>
      <c r="B40" s="10" t="n">
        <v>0</v>
      </c>
      <c r="C40" s="10" t="n">
        <v>0</v>
      </c>
      <c r="D40" s="10" t="n">
        <v>0</v>
      </c>
      <c r="E40" s="10" t="n">
        <v>0</v>
      </c>
      <c r="F40" s="12" t="n">
        <v>0</v>
      </c>
    </row>
    <row r="41" customFormat="false" ht="15" hidden="false" customHeight="false" outlineLevel="0" collapsed="false">
      <c r="A41" s="20" t="s">
        <v>10</v>
      </c>
      <c r="B41" s="10" t="n">
        <v>1</v>
      </c>
      <c r="C41" s="10" t="n">
        <v>0</v>
      </c>
      <c r="D41" s="10" t="n">
        <v>1</v>
      </c>
      <c r="E41" s="10" t="n">
        <v>1</v>
      </c>
      <c r="F41" s="12" t="n">
        <v>1</v>
      </c>
    </row>
    <row r="42" customFormat="false" ht="15" hidden="false" customHeight="false" outlineLevel="0" collapsed="false">
      <c r="A42" s="20" t="s">
        <v>12</v>
      </c>
      <c r="B42" s="10" t="n">
        <v>1</v>
      </c>
      <c r="C42" s="10" t="n">
        <v>0</v>
      </c>
      <c r="D42" s="10" t="n">
        <v>0</v>
      </c>
      <c r="E42" s="10" t="n">
        <v>0.5</v>
      </c>
      <c r="F42" s="12" t="n">
        <v>0</v>
      </c>
    </row>
    <row r="43" customFormat="false" ht="15" hidden="false" customHeight="false" outlineLevel="0" collapsed="false">
      <c r="A43" s="20" t="s">
        <v>14</v>
      </c>
      <c r="B43" s="10" t="n">
        <v>1</v>
      </c>
      <c r="C43" s="10" t="n">
        <v>0</v>
      </c>
      <c r="D43" s="10" t="n">
        <v>0</v>
      </c>
      <c r="E43" s="10" t="n">
        <v>0</v>
      </c>
      <c r="F43" s="12" t="n">
        <v>0</v>
      </c>
    </row>
    <row r="44" customFormat="false" ht="15" hidden="false" customHeight="false" outlineLevel="0" collapsed="false">
      <c r="A44" s="23" t="s">
        <v>16</v>
      </c>
      <c r="B44" s="14" t="n">
        <v>1</v>
      </c>
      <c r="C44" s="14" t="n">
        <v>0</v>
      </c>
      <c r="D44" s="14" t="n">
        <v>0</v>
      </c>
      <c r="E44" s="14" t="n">
        <v>0</v>
      </c>
      <c r="F44" s="16" t="n">
        <v>0</v>
      </c>
    </row>
  </sheetData>
  <mergeCells count="6">
    <mergeCell ref="D2:E2"/>
    <mergeCell ref="A4:F4"/>
    <mergeCell ref="A14:F14"/>
    <mergeCell ref="A22:F22"/>
    <mergeCell ref="A30:F30"/>
    <mergeCell ref="A38:F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6" min="2" style="0" width="12.57"/>
    <col collapsed="false" customWidth="true" hidden="false" outlineLevel="0" max="7" min="7" style="0" width="23.57"/>
    <col collapsed="false" customWidth="true" hidden="false" outlineLevel="0" max="1025" min="8" style="0" width="8.54"/>
  </cols>
  <sheetData>
    <row r="1" customFormat="false" ht="15" hidden="false" customHeight="false" outlineLevel="0" collapsed="false">
      <c r="A1" s="47" t="s">
        <v>17</v>
      </c>
      <c r="B1" s="47"/>
      <c r="C1" s="47"/>
      <c r="D1" s="47"/>
      <c r="E1" s="47"/>
      <c r="F1" s="47"/>
    </row>
    <row r="2" customFormat="false" ht="15" hidden="false" customHeight="false" outlineLevel="0" collapsed="false">
      <c r="A2" s="48"/>
      <c r="B2" s="49" t="s">
        <v>8</v>
      </c>
      <c r="C2" s="49" t="s">
        <v>10</v>
      </c>
      <c r="D2" s="49" t="s">
        <v>12</v>
      </c>
      <c r="E2" s="49" t="s">
        <v>14</v>
      </c>
      <c r="F2" s="50" t="s">
        <v>16</v>
      </c>
      <c r="G2" s="51" t="s">
        <v>23</v>
      </c>
    </row>
    <row r="3" customFormat="false" ht="15" hidden="false" customHeight="false" outlineLevel="0" collapsed="false">
      <c r="A3" s="52" t="s">
        <v>8</v>
      </c>
      <c r="B3" s="10" t="n">
        <v>0</v>
      </c>
      <c r="C3" s="10" t="n">
        <v>0.5</v>
      </c>
      <c r="D3" s="10" t="n">
        <v>0.5</v>
      </c>
      <c r="E3" s="10" t="n">
        <v>0.25</v>
      </c>
      <c r="F3" s="12" t="n">
        <v>0.25</v>
      </c>
      <c r="G3" s="31" t="n">
        <f aca="false">SUM(B3:F3)</f>
        <v>1.5</v>
      </c>
    </row>
    <row r="4" customFormat="false" ht="15" hidden="false" customHeight="false" outlineLevel="0" collapsed="false">
      <c r="A4" s="52" t="s">
        <v>10</v>
      </c>
      <c r="B4" s="10" t="n">
        <v>0.5</v>
      </c>
      <c r="C4" s="10" t="n">
        <v>0</v>
      </c>
      <c r="D4" s="10" t="n">
        <v>0.5</v>
      </c>
      <c r="E4" s="10" t="n">
        <v>0.25</v>
      </c>
      <c r="F4" s="12" t="n">
        <v>0.25</v>
      </c>
      <c r="G4" s="40" t="n">
        <f aca="false">SUM(B4:F4)</f>
        <v>1.5</v>
      </c>
    </row>
    <row r="5" customFormat="false" ht="15" hidden="false" customHeight="false" outlineLevel="0" collapsed="false">
      <c r="A5" s="52" t="s">
        <v>12</v>
      </c>
      <c r="B5" s="10" t="n">
        <v>0.5</v>
      </c>
      <c r="C5" s="10" t="n">
        <v>0.25</v>
      </c>
      <c r="D5" s="10" t="n">
        <v>0</v>
      </c>
      <c r="E5" s="10" t="n">
        <v>0.375</v>
      </c>
      <c r="F5" s="12" t="n">
        <v>0.25</v>
      </c>
      <c r="G5" s="40" t="n">
        <f aca="false">SUM(B5:F5)</f>
        <v>1.375</v>
      </c>
    </row>
    <row r="6" customFormat="false" ht="15" hidden="false" customHeight="false" outlineLevel="0" collapsed="false">
      <c r="A6" s="52" t="s">
        <v>14</v>
      </c>
      <c r="B6" s="10" t="n">
        <v>0.5</v>
      </c>
      <c r="C6" s="10" t="n">
        <v>0.75</v>
      </c>
      <c r="D6" s="10" t="n">
        <v>0.25</v>
      </c>
      <c r="E6" s="10" t="n">
        <v>0</v>
      </c>
      <c r="F6" s="12" t="n">
        <v>0</v>
      </c>
      <c r="G6" s="40" t="n">
        <f aca="false">SUM(B6:F6)</f>
        <v>1.5</v>
      </c>
    </row>
    <row r="7" customFormat="false" ht="15" hidden="false" customHeight="false" outlineLevel="0" collapsed="false">
      <c r="A7" s="53" t="s">
        <v>16</v>
      </c>
      <c r="B7" s="14" t="n">
        <v>0.5</v>
      </c>
      <c r="C7" s="14" t="n">
        <v>0.625</v>
      </c>
      <c r="D7" s="14" t="n">
        <v>0.5</v>
      </c>
      <c r="E7" s="14" t="n">
        <v>0.25</v>
      </c>
      <c r="F7" s="16" t="n">
        <v>0</v>
      </c>
      <c r="G7" s="32" t="n">
        <f aca="false">SUM(B7:F7)</f>
        <v>1.875</v>
      </c>
    </row>
    <row r="8" customFormat="false" ht="30" hidden="false" customHeight="true" outlineLevel="0" collapsed="false">
      <c r="A8" s="54" t="s">
        <v>24</v>
      </c>
      <c r="B8" s="26" t="n">
        <f aca="false">SUM(B3:B7)</f>
        <v>2</v>
      </c>
      <c r="C8" s="42" t="n">
        <f aca="false">SUM(C3:C7)</f>
        <v>2.125</v>
      </c>
      <c r="D8" s="42" t="n">
        <f aca="false">SUM(D3:D7)</f>
        <v>1.75</v>
      </c>
      <c r="E8" s="42" t="n">
        <f aca="false">SUM(E3:E7)</f>
        <v>1.125</v>
      </c>
      <c r="F8" s="44" t="n">
        <f aca="false">SUM(F3:F7)</f>
        <v>0.75</v>
      </c>
      <c r="G8" s="55"/>
    </row>
    <row r="10" customFormat="false" ht="15" hidden="false" customHeight="false" outlineLevel="0" collapsed="false">
      <c r="A10" s="56" t="s">
        <v>25</v>
      </c>
    </row>
    <row r="11" customFormat="false" ht="15" hidden="false" customHeight="false" outlineLevel="0" collapsed="false">
      <c r="A11" s="57" t="s">
        <v>23</v>
      </c>
      <c r="B11" s="57"/>
      <c r="C11" s="58" t="s">
        <v>24</v>
      </c>
      <c r="D11" s="58"/>
    </row>
    <row r="12" customFormat="false" ht="15" hidden="false" customHeight="false" outlineLevel="0" collapsed="false">
      <c r="A12" s="59" t="s">
        <v>16</v>
      </c>
      <c r="B12" s="10" t="n">
        <v>1.875</v>
      </c>
      <c r="C12" s="59" t="s">
        <v>16</v>
      </c>
      <c r="D12" s="10" t="n">
        <v>0.75</v>
      </c>
    </row>
    <row r="13" customFormat="false" ht="15" hidden="false" customHeight="false" outlineLevel="0" collapsed="false">
      <c r="A13" s="59" t="s">
        <v>8</v>
      </c>
      <c r="B13" s="10" t="n">
        <v>1.5</v>
      </c>
      <c r="C13" s="59" t="s">
        <v>14</v>
      </c>
      <c r="D13" s="10" t="n">
        <v>1.125</v>
      </c>
    </row>
    <row r="14" customFormat="false" ht="15" hidden="false" customHeight="false" outlineLevel="0" collapsed="false">
      <c r="A14" s="59" t="s">
        <v>10</v>
      </c>
      <c r="B14" s="10" t="n">
        <v>1.5</v>
      </c>
      <c r="C14" s="59" t="s">
        <v>12</v>
      </c>
      <c r="D14" s="10" t="n">
        <v>1.75</v>
      </c>
    </row>
    <row r="15" customFormat="false" ht="15" hidden="false" customHeight="false" outlineLevel="0" collapsed="false">
      <c r="A15" s="59" t="s">
        <v>14</v>
      </c>
      <c r="B15" s="10" t="n">
        <v>1.5</v>
      </c>
      <c r="C15" s="59" t="s">
        <v>8</v>
      </c>
      <c r="D15" s="10" t="n">
        <v>2</v>
      </c>
    </row>
    <row r="16" customFormat="false" ht="15" hidden="false" customHeight="false" outlineLevel="0" collapsed="false">
      <c r="A16" s="59" t="s">
        <v>12</v>
      </c>
      <c r="B16" s="10" t="n">
        <v>1.375</v>
      </c>
      <c r="C16" s="59" t="s">
        <v>10</v>
      </c>
      <c r="D16" s="10" t="n">
        <v>2.125</v>
      </c>
    </row>
  </sheetData>
  <mergeCells count="3">
    <mergeCell ref="A1:F1"/>
    <mergeCell ref="A11:B11"/>
    <mergeCell ref="C11:D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2020-04-06T22:18:35Z</dcterms:created>
  <dc:creator>jlhs</dc:creator>
  <dc:description/>
  <dc:language>en-US</dc:language>
  <cp:lastModifiedBy/>
  <dcterms:modified xsi:type="dcterms:W3CDTF">2020-04-19T13:05:19Z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