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4460" yWindow="0" windowWidth="202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O3" i="1" l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<sst xmlns="http://schemas.openxmlformats.org/spreadsheetml/2006/main" count="159" uniqueCount="56">
  <si>
    <t>Cas10_Mtuberculosis</t>
  </si>
  <si>
    <t>Cas10_Phorikoshii</t>
  </si>
  <si>
    <t>Cas10_Ssolfataricus</t>
  </si>
  <si>
    <t>Cas10_Tvolcanium</t>
  </si>
  <si>
    <t>Cas1_DvsH_plasmid</t>
  </si>
  <si>
    <t>Cas1_Gvaginalis</t>
  </si>
  <si>
    <t>Cas1_K-12</t>
  </si>
  <si>
    <t>Cas1_Tdenticola</t>
  </si>
  <si>
    <t>Cas2_K-12</t>
  </si>
  <si>
    <t>Cas2_Lsalivarius</t>
  </si>
  <si>
    <t>Cas2_StB20-like</t>
  </si>
  <si>
    <t>Cas3_DvsH_plasmid</t>
  </si>
  <si>
    <t>Cas3_Gvaginalis</t>
  </si>
  <si>
    <t>Cas3_K-12</t>
  </si>
  <si>
    <t>Cas4_K-12</t>
  </si>
  <si>
    <t>Cas4_Ssolfataricus</t>
  </si>
  <si>
    <t>Cas4_TtenaxKra</t>
  </si>
  <si>
    <t>Cas5_Gvaginalis</t>
  </si>
  <si>
    <t>Cas5_K-12</t>
  </si>
  <si>
    <t>Cas6_Cbotulinum</t>
  </si>
  <si>
    <t>Cas6_Hvolcanii_plasmid</t>
  </si>
  <si>
    <t>Cas6_Ssolfataricus</t>
  </si>
  <si>
    <t>Cas7_Hvolcanii_plasmid</t>
  </si>
  <si>
    <t>Cas7_K-12</t>
  </si>
  <si>
    <t>Cas7_Ssolfataricus</t>
  </si>
  <si>
    <t>Cas8_LsV</t>
  </si>
  <si>
    <t>Cas8_Pdistasois</t>
  </si>
  <si>
    <t>Cas8_Pgingivalis</t>
  </si>
  <si>
    <t>Cas9_Bthermosphacta</t>
  </si>
  <si>
    <t>Cas9_Cindologenes</t>
  </si>
  <si>
    <t>Cas9_Cochracea</t>
  </si>
  <si>
    <t>Cas9_Hpullorum</t>
  </si>
  <si>
    <t>Cas9_Hpullorum_2</t>
  </si>
  <si>
    <t>Cas9_Kkingae</t>
  </si>
  <si>
    <t>Cas9_Movipneumoniae</t>
  </si>
  <si>
    <t>Cas9_Nlactamica</t>
  </si>
  <si>
    <t>Cas9_Pacidlactici</t>
  </si>
  <si>
    <t>Cas9_Pnultocida</t>
  </si>
  <si>
    <t>Cas9_Ranatipestifer</t>
  </si>
  <si>
    <t>Cas9_Sgallolyticus</t>
  </si>
  <si>
    <t>Cas9_Smoniliformis</t>
  </si>
  <si>
    <t>Cas9_Spaucimobilis</t>
  </si>
  <si>
    <t>CAS9</t>
  </si>
  <si>
    <t xml:space="preserve"> </t>
  </si>
  <si>
    <t xml:space="preserve">Alignment Score : 76 </t>
  </si>
  <si>
    <t>SG</t>
  </si>
  <si>
    <t>L</t>
  </si>
  <si>
    <t>Alignment Score</t>
  </si>
  <si>
    <t>Avg score/position</t>
  </si>
  <si>
    <t xml:space="preserve">Average Score per position : 0.342342 </t>
  </si>
  <si>
    <t xml:space="preserve">Alignment Score : 197 </t>
  </si>
  <si>
    <t xml:space="preserve">Average Score per position : 0.589820 </t>
  </si>
  <si>
    <t xml:space="preserve">Alignment Score : 120 </t>
  </si>
  <si>
    <t xml:space="preserve">Average Score per position : 0.434783 </t>
  </si>
  <si>
    <t xml:space="preserve">Alignment Score : 153 </t>
  </si>
  <si>
    <t xml:space="preserve">Average Score per position : 0.575188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</si>
</sst>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1" fillId="5" borderId="0" xfId="0" applyFont="1" applyFill="1"/>
    <xf numFmtId="0" fontId="0" fillId="5" borderId="0" xfId="0" applyFill="1"/>
    <xf numFmtId="0" fontId="4" fillId="2" borderId="0" xfId="0" applyFont="1" applyFill="1"/>
    <xf numFmtId="0" fontId="4" fillId="5" borderId="0" xfId="0" applyFont="1" applyFill="1"/>
    <xf numFmtId="0" fontId="4" fillId="3" borderId="0" xfId="0" applyFont="1" applyFill="1"/>
    <xf numFmtId="0" fontId="1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4" fillId="0" borderId="0" xfId="0" applyFont="1" applyFill="1" applyAlignment="1">
      <alignment horizontal="left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50"/>
  <sheetViews>
    <sheetView tabSelected="1" workbookViewId="0">
      <selection activeCell="BJ68" sqref="BJ68"/>
    </sheetView>
  </sheetViews>
  <sheetFormatPr baseColWidth="10" defaultColWidth="6" defaultRowHeight="15" x14ac:dyDescent="0"/>
  <cols>
    <col min="1" max="1" width="6" style="5"/>
    <col min="2" max="2" width="17" style="9" customWidth="1"/>
    <col min="3" max="3" width="15" style="4" customWidth="1"/>
    <col min="4" max="4" width="20.1640625" style="15" customWidth="1"/>
  </cols>
  <sheetData>
    <row r="1" spans="1:145" s="3" customFormat="1">
      <c r="A1" s="5"/>
      <c r="B1" s="10"/>
      <c r="C1" s="5"/>
      <c r="D1" s="15"/>
    </row>
    <row r="2" spans="1:145" s="3" customFormat="1">
      <c r="A2" s="5"/>
      <c r="B2" s="10"/>
      <c r="C2" s="5"/>
      <c r="D2" s="15"/>
    </row>
    <row r="3" spans="1:145" s="8" customFormat="1">
      <c r="A3" s="10"/>
      <c r="B3" s="9"/>
      <c r="C3" s="10"/>
      <c r="D3" s="15" t="s">
        <v>42</v>
      </c>
      <c r="E3" s="7">
        <f>(COLUMN()-5) * 10</f>
        <v>0</v>
      </c>
      <c r="F3" s="7">
        <f t="shared" ref="F3:BQ3" si="0">(COLUMN()-5) * 10</f>
        <v>10</v>
      </c>
      <c r="G3" s="7">
        <f t="shared" si="0"/>
        <v>20</v>
      </c>
      <c r="H3" s="7">
        <f t="shared" si="0"/>
        <v>30</v>
      </c>
      <c r="I3" s="7">
        <f t="shared" si="0"/>
        <v>40</v>
      </c>
      <c r="J3" s="7">
        <f t="shared" si="0"/>
        <v>50</v>
      </c>
      <c r="K3" s="7">
        <f t="shared" si="0"/>
        <v>60</v>
      </c>
      <c r="L3" s="7">
        <f t="shared" si="0"/>
        <v>70</v>
      </c>
      <c r="M3" s="7">
        <f t="shared" si="0"/>
        <v>80</v>
      </c>
      <c r="N3" s="7">
        <f t="shared" si="0"/>
        <v>90</v>
      </c>
      <c r="O3" s="7">
        <f t="shared" si="0"/>
        <v>100</v>
      </c>
      <c r="P3" s="7">
        <f t="shared" si="0"/>
        <v>110</v>
      </c>
      <c r="Q3" s="7">
        <f t="shared" si="0"/>
        <v>120</v>
      </c>
      <c r="R3" s="7">
        <f t="shared" si="0"/>
        <v>130</v>
      </c>
      <c r="S3" s="7">
        <f t="shared" si="0"/>
        <v>140</v>
      </c>
      <c r="T3" s="7">
        <f t="shared" si="0"/>
        <v>150</v>
      </c>
      <c r="U3" s="7">
        <f t="shared" si="0"/>
        <v>160</v>
      </c>
      <c r="V3" s="7">
        <f t="shared" si="0"/>
        <v>170</v>
      </c>
      <c r="W3" s="7">
        <f t="shared" si="0"/>
        <v>180</v>
      </c>
      <c r="X3" s="7">
        <f t="shared" si="0"/>
        <v>190</v>
      </c>
      <c r="Y3" s="7">
        <f t="shared" si="0"/>
        <v>200</v>
      </c>
      <c r="Z3" s="7">
        <f t="shared" si="0"/>
        <v>210</v>
      </c>
      <c r="AA3" s="7">
        <f t="shared" si="0"/>
        <v>220</v>
      </c>
      <c r="AB3" s="7">
        <f t="shared" si="0"/>
        <v>230</v>
      </c>
      <c r="AC3" s="7">
        <f t="shared" si="0"/>
        <v>240</v>
      </c>
      <c r="AD3" s="7">
        <f t="shared" si="0"/>
        <v>250</v>
      </c>
      <c r="AE3" s="7">
        <f t="shared" si="0"/>
        <v>260</v>
      </c>
      <c r="AF3" s="7">
        <f t="shared" si="0"/>
        <v>270</v>
      </c>
      <c r="AG3" s="7">
        <f t="shared" si="0"/>
        <v>280</v>
      </c>
      <c r="AH3" s="7">
        <f t="shared" si="0"/>
        <v>290</v>
      </c>
      <c r="AI3" s="7">
        <f t="shared" si="0"/>
        <v>300</v>
      </c>
      <c r="AJ3" s="7">
        <f t="shared" si="0"/>
        <v>310</v>
      </c>
      <c r="AK3" s="7">
        <f t="shared" si="0"/>
        <v>320</v>
      </c>
      <c r="AL3" s="7">
        <f t="shared" si="0"/>
        <v>330</v>
      </c>
      <c r="AM3" s="7">
        <f t="shared" si="0"/>
        <v>340</v>
      </c>
      <c r="AN3" s="7">
        <f t="shared" si="0"/>
        <v>350</v>
      </c>
      <c r="AO3" s="7">
        <f t="shared" si="0"/>
        <v>360</v>
      </c>
      <c r="AP3" s="7">
        <f t="shared" si="0"/>
        <v>370</v>
      </c>
      <c r="AQ3" s="7">
        <f t="shared" si="0"/>
        <v>380</v>
      </c>
      <c r="AR3" s="7">
        <f t="shared" si="0"/>
        <v>390</v>
      </c>
      <c r="AS3" s="7">
        <f t="shared" si="0"/>
        <v>400</v>
      </c>
      <c r="AT3" s="7">
        <f t="shared" si="0"/>
        <v>410</v>
      </c>
      <c r="AU3" s="7">
        <f t="shared" si="0"/>
        <v>420</v>
      </c>
      <c r="AV3" s="7">
        <f t="shared" si="0"/>
        <v>430</v>
      </c>
      <c r="AW3" s="7">
        <f t="shared" si="0"/>
        <v>440</v>
      </c>
      <c r="AX3" s="7">
        <f t="shared" si="0"/>
        <v>450</v>
      </c>
      <c r="AY3" s="7">
        <f t="shared" si="0"/>
        <v>460</v>
      </c>
      <c r="AZ3" s="7">
        <f t="shared" si="0"/>
        <v>470</v>
      </c>
      <c r="BA3" s="7">
        <f t="shared" si="0"/>
        <v>480</v>
      </c>
      <c r="BB3" s="7">
        <f t="shared" si="0"/>
        <v>490</v>
      </c>
      <c r="BC3" s="7">
        <f t="shared" si="0"/>
        <v>500</v>
      </c>
      <c r="BD3" s="7">
        <f t="shared" si="0"/>
        <v>510</v>
      </c>
      <c r="BE3" s="7">
        <f t="shared" si="0"/>
        <v>520</v>
      </c>
      <c r="BF3" s="7">
        <f t="shared" si="0"/>
        <v>530</v>
      </c>
      <c r="BG3" s="7">
        <f t="shared" si="0"/>
        <v>540</v>
      </c>
      <c r="BH3" s="7">
        <f t="shared" si="0"/>
        <v>550</v>
      </c>
      <c r="BI3" s="7">
        <f t="shared" si="0"/>
        <v>560</v>
      </c>
      <c r="BJ3" s="7">
        <f t="shared" si="0"/>
        <v>570</v>
      </c>
      <c r="BK3" s="7">
        <f t="shared" si="0"/>
        <v>580</v>
      </c>
      <c r="BL3" s="7">
        <f t="shared" si="0"/>
        <v>590</v>
      </c>
      <c r="BM3" s="7">
        <f t="shared" si="0"/>
        <v>600</v>
      </c>
      <c r="BN3" s="7">
        <f t="shared" si="0"/>
        <v>610</v>
      </c>
      <c r="BO3" s="7">
        <f t="shared" si="0"/>
        <v>620</v>
      </c>
      <c r="BP3" s="7">
        <f t="shared" si="0"/>
        <v>630</v>
      </c>
      <c r="BQ3" s="7">
        <f t="shared" si="0"/>
        <v>640</v>
      </c>
      <c r="BR3" s="7">
        <f t="shared" ref="BR3:EC3" si="1">(COLUMN()-5) * 10</f>
        <v>650</v>
      </c>
      <c r="BS3" s="7">
        <f t="shared" si="1"/>
        <v>660</v>
      </c>
      <c r="BT3" s="7">
        <f t="shared" si="1"/>
        <v>670</v>
      </c>
      <c r="BU3" s="7">
        <f t="shared" si="1"/>
        <v>680</v>
      </c>
      <c r="BV3" s="7">
        <f t="shared" si="1"/>
        <v>690</v>
      </c>
      <c r="BW3" s="7">
        <f t="shared" si="1"/>
        <v>700</v>
      </c>
      <c r="BX3" s="7">
        <f t="shared" si="1"/>
        <v>710</v>
      </c>
      <c r="BY3" s="7">
        <f t="shared" si="1"/>
        <v>720</v>
      </c>
      <c r="BZ3" s="7">
        <f t="shared" si="1"/>
        <v>730</v>
      </c>
      <c r="CA3" s="7">
        <f t="shared" si="1"/>
        <v>740</v>
      </c>
      <c r="CB3" s="7">
        <f t="shared" si="1"/>
        <v>750</v>
      </c>
      <c r="CC3" s="7">
        <f t="shared" si="1"/>
        <v>760</v>
      </c>
      <c r="CD3" s="7">
        <f t="shared" si="1"/>
        <v>770</v>
      </c>
      <c r="CE3" s="7">
        <f t="shared" si="1"/>
        <v>780</v>
      </c>
      <c r="CF3" s="7">
        <f t="shared" si="1"/>
        <v>790</v>
      </c>
      <c r="CG3" s="7">
        <f t="shared" si="1"/>
        <v>800</v>
      </c>
      <c r="CH3" s="7">
        <f t="shared" si="1"/>
        <v>810</v>
      </c>
      <c r="CI3" s="7">
        <f t="shared" si="1"/>
        <v>820</v>
      </c>
      <c r="CJ3" s="7">
        <f t="shared" si="1"/>
        <v>830</v>
      </c>
      <c r="CK3" s="7">
        <f t="shared" si="1"/>
        <v>840</v>
      </c>
      <c r="CL3" s="7">
        <f t="shared" si="1"/>
        <v>850</v>
      </c>
      <c r="CM3" s="7">
        <f t="shared" si="1"/>
        <v>860</v>
      </c>
      <c r="CN3" s="7">
        <f t="shared" si="1"/>
        <v>870</v>
      </c>
      <c r="CO3" s="7">
        <f t="shared" si="1"/>
        <v>880</v>
      </c>
      <c r="CP3" s="7">
        <f t="shared" si="1"/>
        <v>890</v>
      </c>
      <c r="CQ3" s="7">
        <f t="shared" si="1"/>
        <v>900</v>
      </c>
      <c r="CR3" s="7">
        <f t="shared" si="1"/>
        <v>910</v>
      </c>
      <c r="CS3" s="7">
        <f t="shared" si="1"/>
        <v>920</v>
      </c>
      <c r="CT3" s="7">
        <f t="shared" si="1"/>
        <v>930</v>
      </c>
      <c r="CU3" s="7">
        <f t="shared" si="1"/>
        <v>940</v>
      </c>
      <c r="CV3" s="7">
        <f t="shared" si="1"/>
        <v>950</v>
      </c>
      <c r="CW3" s="7">
        <f t="shared" si="1"/>
        <v>960</v>
      </c>
      <c r="CX3" s="7">
        <f t="shared" si="1"/>
        <v>970</v>
      </c>
      <c r="CY3" s="7">
        <f t="shared" si="1"/>
        <v>980</v>
      </c>
      <c r="CZ3" s="7">
        <f t="shared" si="1"/>
        <v>990</v>
      </c>
      <c r="DA3" s="7">
        <f t="shared" si="1"/>
        <v>1000</v>
      </c>
      <c r="DB3" s="7">
        <f t="shared" si="1"/>
        <v>1010</v>
      </c>
      <c r="DC3" s="7">
        <f t="shared" si="1"/>
        <v>1020</v>
      </c>
      <c r="DD3" s="7">
        <f t="shared" si="1"/>
        <v>1030</v>
      </c>
      <c r="DE3" s="7">
        <f t="shared" si="1"/>
        <v>1040</v>
      </c>
      <c r="DF3" s="7">
        <f t="shared" si="1"/>
        <v>1050</v>
      </c>
      <c r="DG3" s="7">
        <f t="shared" si="1"/>
        <v>1060</v>
      </c>
      <c r="DH3" s="7">
        <f t="shared" si="1"/>
        <v>1070</v>
      </c>
      <c r="DI3" s="7">
        <f t="shared" si="1"/>
        <v>1080</v>
      </c>
      <c r="DJ3" s="7">
        <f t="shared" si="1"/>
        <v>1090</v>
      </c>
      <c r="DK3" s="7">
        <f t="shared" si="1"/>
        <v>1100</v>
      </c>
      <c r="DL3" s="7">
        <f t="shared" si="1"/>
        <v>1110</v>
      </c>
      <c r="DM3" s="7">
        <f t="shared" si="1"/>
        <v>1120</v>
      </c>
      <c r="DN3" s="7">
        <f t="shared" si="1"/>
        <v>1130</v>
      </c>
      <c r="DO3" s="7">
        <f t="shared" si="1"/>
        <v>1140</v>
      </c>
      <c r="DP3" s="7">
        <f t="shared" si="1"/>
        <v>1150</v>
      </c>
      <c r="DQ3" s="7">
        <f t="shared" si="1"/>
        <v>1160</v>
      </c>
      <c r="DR3" s="7">
        <f t="shared" si="1"/>
        <v>1170</v>
      </c>
      <c r="DS3" s="7">
        <f t="shared" si="1"/>
        <v>1180</v>
      </c>
      <c r="DT3" s="7">
        <f t="shared" si="1"/>
        <v>1190</v>
      </c>
      <c r="DU3" s="7">
        <f t="shared" si="1"/>
        <v>1200</v>
      </c>
      <c r="DV3" s="7">
        <f t="shared" si="1"/>
        <v>1210</v>
      </c>
      <c r="DW3" s="7">
        <f t="shared" si="1"/>
        <v>1220</v>
      </c>
      <c r="DX3" s="7">
        <f t="shared" si="1"/>
        <v>1230</v>
      </c>
      <c r="DY3" s="7">
        <f t="shared" si="1"/>
        <v>1240</v>
      </c>
      <c r="DZ3" s="7">
        <f t="shared" si="1"/>
        <v>1250</v>
      </c>
      <c r="EA3" s="7">
        <f t="shared" si="1"/>
        <v>1260</v>
      </c>
      <c r="EB3" s="7">
        <f t="shared" si="1"/>
        <v>1270</v>
      </c>
      <c r="EC3" s="7">
        <f t="shared" si="1"/>
        <v>1280</v>
      </c>
      <c r="ED3" s="7">
        <f t="shared" ref="ED3:EO3" si="2">(COLUMN()-5) * 10</f>
        <v>1290</v>
      </c>
      <c r="EE3" s="7">
        <f t="shared" si="2"/>
        <v>1300</v>
      </c>
      <c r="EF3" s="7">
        <f t="shared" si="2"/>
        <v>1310</v>
      </c>
      <c r="EG3" s="7">
        <f t="shared" si="2"/>
        <v>1320</v>
      </c>
      <c r="EH3" s="7">
        <f t="shared" si="2"/>
        <v>1330</v>
      </c>
      <c r="EI3" s="7">
        <f t="shared" si="2"/>
        <v>1340</v>
      </c>
      <c r="EJ3" s="7">
        <f t="shared" si="2"/>
        <v>1350</v>
      </c>
      <c r="EK3" s="7">
        <f t="shared" si="2"/>
        <v>1360</v>
      </c>
      <c r="EL3" s="7">
        <f t="shared" si="2"/>
        <v>1370</v>
      </c>
      <c r="EM3" s="7">
        <f t="shared" si="2"/>
        <v>1380</v>
      </c>
      <c r="EN3" s="7">
        <f t="shared" si="2"/>
        <v>1390</v>
      </c>
      <c r="EO3" s="7">
        <f t="shared" si="2"/>
        <v>1400</v>
      </c>
    </row>
    <row r="4" spans="1:145" s="2" customFormat="1">
      <c r="A4" s="5"/>
      <c r="B4" s="10" t="s">
        <v>48</v>
      </c>
      <c r="C4" s="5" t="s">
        <v>47</v>
      </c>
      <c r="D4" s="16"/>
    </row>
    <row r="5" spans="1:145" hidden="1">
      <c r="A5" s="5" t="s">
        <v>45</v>
      </c>
      <c r="B5" s="10">
        <v>0.38906099999999999</v>
      </c>
      <c r="C5" s="4">
        <v>377</v>
      </c>
      <c r="D5" s="17" t="s">
        <v>0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</row>
    <row r="6" spans="1:145" s="12" customFormat="1" hidden="1">
      <c r="A6" s="5" t="s">
        <v>46</v>
      </c>
      <c r="B6" s="19"/>
      <c r="D6" s="17"/>
    </row>
    <row r="7" spans="1:145" s="2" customFormat="1" hidden="1">
      <c r="A7" s="5"/>
      <c r="B7" s="10"/>
      <c r="D7" s="16"/>
    </row>
    <row r="8" spans="1:145" hidden="1">
      <c r="A8" s="5" t="s">
        <v>45</v>
      </c>
      <c r="B8" s="10">
        <v>0.48632599999999998</v>
      </c>
      <c r="C8" s="4">
        <v>409</v>
      </c>
      <c r="D8" s="17" t="s">
        <v>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145" s="3" customFormat="1" hidden="1">
      <c r="A9" s="5" t="s">
        <v>46</v>
      </c>
      <c r="B9" s="10"/>
      <c r="D9" s="17"/>
    </row>
    <row r="10" spans="1:145" s="3" customFormat="1" hidden="1">
      <c r="A10" s="5"/>
      <c r="B10" s="10"/>
      <c r="D10" s="15"/>
    </row>
    <row r="11" spans="1:145" hidden="1">
      <c r="A11" s="5" t="s">
        <v>45</v>
      </c>
      <c r="B11" s="10">
        <v>0.47940700000000003</v>
      </c>
      <c r="C11" s="4">
        <v>582</v>
      </c>
      <c r="D11" s="17" t="s"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</row>
    <row r="12" spans="1:145" s="13" customFormat="1" hidden="1">
      <c r="A12" s="5" t="s">
        <v>46</v>
      </c>
      <c r="B12" s="19"/>
      <c r="D12" s="17"/>
    </row>
    <row r="13" spans="1:145" s="3" customFormat="1" hidden="1">
      <c r="A13" s="5"/>
      <c r="B13" s="10"/>
      <c r="D13" s="15"/>
    </row>
    <row r="14" spans="1:145" hidden="1">
      <c r="A14" s="5" t="s">
        <v>45</v>
      </c>
      <c r="B14" s="10">
        <v>0.51467300000000005</v>
      </c>
      <c r="C14" s="4">
        <v>456</v>
      </c>
      <c r="D14" s="14" t="s">
        <v>3</v>
      </c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</row>
    <row r="15" spans="1:145" s="13" customFormat="1" hidden="1">
      <c r="A15" s="5" t="s">
        <v>46</v>
      </c>
      <c r="B15" s="19"/>
      <c r="D15" s="14"/>
    </row>
    <row r="16" spans="1:145" s="3" customFormat="1" hidden="1">
      <c r="A16" s="5"/>
      <c r="B16" s="10"/>
      <c r="D16" s="15"/>
    </row>
    <row r="17" spans="1:137" hidden="1">
      <c r="A17" s="5" t="s">
        <v>45</v>
      </c>
      <c r="B17" s="10">
        <v>0.46493499999999999</v>
      </c>
      <c r="C17" s="4">
        <v>179</v>
      </c>
      <c r="D17" s="14" t="s">
        <v>4</v>
      </c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spans="1:137" s="13" customFormat="1" hidden="1">
      <c r="A18" s="5" t="s">
        <v>46</v>
      </c>
      <c r="B18" s="19"/>
      <c r="D18" s="14"/>
    </row>
    <row r="19" spans="1:137" s="3" customFormat="1" hidden="1">
      <c r="A19" s="5"/>
      <c r="B19" s="10"/>
      <c r="D19" s="15"/>
    </row>
    <row r="20" spans="1:137" hidden="1">
      <c r="A20" s="5" t="s">
        <v>45</v>
      </c>
      <c r="B20" s="10">
        <v>0.52432400000000001</v>
      </c>
      <c r="C20" s="4">
        <v>194</v>
      </c>
      <c r="D20" s="14" t="s">
        <v>5</v>
      </c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</row>
    <row r="21" spans="1:137" s="13" customFormat="1" hidden="1">
      <c r="A21" s="5" t="s">
        <v>46</v>
      </c>
      <c r="B21" s="19"/>
      <c r="D21" s="14"/>
    </row>
    <row r="22" spans="1:137" s="3" customFormat="1" hidden="1">
      <c r="A22" s="5"/>
      <c r="B22" s="10"/>
      <c r="D22" s="15"/>
    </row>
    <row r="23" spans="1:137" hidden="1">
      <c r="A23" s="5" t="s">
        <v>45</v>
      </c>
      <c r="B23" s="10">
        <v>0.414773</v>
      </c>
      <c r="C23" s="4">
        <v>146</v>
      </c>
      <c r="D23" s="14" t="s">
        <v>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137" s="13" customFormat="1" hidden="1">
      <c r="A24" s="5" t="s">
        <v>46</v>
      </c>
      <c r="B24" s="19"/>
      <c r="D24" s="14"/>
    </row>
    <row r="25" spans="1:137" s="3" customFormat="1" hidden="1">
      <c r="A25" s="5"/>
      <c r="B25" s="10"/>
      <c r="D25" s="15"/>
    </row>
    <row r="26" spans="1:137" hidden="1">
      <c r="A26" s="5" t="s">
        <v>45</v>
      </c>
      <c r="B26" s="10">
        <v>0.54142000000000001</v>
      </c>
      <c r="C26" s="4">
        <v>183</v>
      </c>
      <c r="D26" s="14" t="s">
        <v>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137" s="13" customFormat="1" hidden="1">
      <c r="A27" s="5" t="s">
        <v>46</v>
      </c>
      <c r="B27" s="19"/>
      <c r="D27" s="14"/>
    </row>
    <row r="28" spans="1:137" s="3" customFormat="1" hidden="1">
      <c r="A28" s="5"/>
      <c r="B28" s="10"/>
      <c r="D28" s="15"/>
    </row>
    <row r="29" spans="1:137" hidden="1">
      <c r="A29" s="5" t="s">
        <v>45</v>
      </c>
      <c r="B29" s="10">
        <v>0.56880699999999995</v>
      </c>
      <c r="C29" s="4">
        <v>62</v>
      </c>
      <c r="D29" s="14" t="s">
        <v>8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137" s="13" customFormat="1" hidden="1">
      <c r="A30" s="5" t="s">
        <v>46</v>
      </c>
      <c r="B30" s="19"/>
      <c r="D30" s="14"/>
    </row>
    <row r="31" spans="1:137" s="3" customFormat="1" hidden="1">
      <c r="A31" s="5"/>
      <c r="B31" s="10"/>
      <c r="D31" s="15"/>
    </row>
    <row r="32" spans="1:137" hidden="1">
      <c r="A32" s="5" t="s">
        <v>45</v>
      </c>
      <c r="B32" s="10">
        <v>0.66393400000000002</v>
      </c>
      <c r="C32" s="4">
        <v>81</v>
      </c>
      <c r="D32" s="14" t="s">
        <v>9</v>
      </c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134" s="13" customFormat="1" hidden="1">
      <c r="A33" s="5" t="s">
        <v>46</v>
      </c>
      <c r="B33" s="19"/>
      <c r="D33" s="14"/>
    </row>
    <row r="34" spans="1:134" s="3" customFormat="1" hidden="1">
      <c r="A34" s="5"/>
      <c r="B34" s="10"/>
      <c r="D34" s="15"/>
    </row>
    <row r="35" spans="1:134" hidden="1">
      <c r="A35" s="5" t="s">
        <v>45</v>
      </c>
      <c r="B35" s="10">
        <v>0.73786399999999996</v>
      </c>
      <c r="C35" s="4">
        <v>76</v>
      </c>
      <c r="D35" s="14" t="s">
        <v>10</v>
      </c>
      <c r="BI35" s="1"/>
      <c r="BJ35" s="1"/>
      <c r="BK35" s="1"/>
      <c r="BL35" s="1"/>
      <c r="BM35" s="1"/>
      <c r="BN35" s="1"/>
      <c r="BO35" s="1"/>
      <c r="BP35" s="1"/>
    </row>
    <row r="36" spans="1:134" s="13" customFormat="1" hidden="1">
      <c r="A36" s="5" t="s">
        <v>46</v>
      </c>
      <c r="B36" s="19"/>
      <c r="D36" s="14"/>
    </row>
    <row r="37" spans="1:134" s="3" customFormat="1" hidden="1">
      <c r="A37" s="5"/>
      <c r="B37" s="10"/>
      <c r="D37" s="15"/>
    </row>
    <row r="38" spans="1:134" hidden="1">
      <c r="A38" s="5" t="s">
        <v>45</v>
      </c>
      <c r="B38" s="10">
        <v>0.41570099999999999</v>
      </c>
      <c r="C38" s="4">
        <v>323</v>
      </c>
      <c r="D38" s="14" t="s">
        <v>11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spans="1:134" s="13" customFormat="1" hidden="1">
      <c r="A39" s="5" t="s">
        <v>46</v>
      </c>
      <c r="B39" s="19"/>
      <c r="D39" s="14"/>
    </row>
    <row r="40" spans="1:134" s="3" customFormat="1" hidden="1">
      <c r="A40" s="5"/>
      <c r="B40" s="10"/>
      <c r="D40" s="15"/>
    </row>
    <row r="41" spans="1:134" hidden="1">
      <c r="A41" s="5" t="s">
        <v>45</v>
      </c>
      <c r="B41" s="10">
        <v>0.42566799999999999</v>
      </c>
      <c r="C41" s="4">
        <v>398</v>
      </c>
      <c r="D41" s="14" t="s">
        <v>12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34" s="13" customFormat="1" hidden="1">
      <c r="A42" s="5" t="s">
        <v>46</v>
      </c>
      <c r="B42" s="19"/>
      <c r="D42" s="14"/>
    </row>
    <row r="43" spans="1:134" s="3" customFormat="1" hidden="1">
      <c r="A43" s="5"/>
      <c r="B43" s="10"/>
      <c r="D43" s="15"/>
    </row>
    <row r="44" spans="1:134" hidden="1">
      <c r="A44" s="5" t="s">
        <v>45</v>
      </c>
      <c r="B44" s="10">
        <v>0.34310000000000002</v>
      </c>
      <c r="C44" s="4">
        <v>363</v>
      </c>
      <c r="D44" s="14" t="s">
        <v>13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</row>
    <row r="45" spans="1:134" s="13" customFormat="1" hidden="1">
      <c r="A45" s="5" t="s">
        <v>46</v>
      </c>
      <c r="B45" s="19"/>
      <c r="D45" s="14"/>
    </row>
    <row r="46" spans="1:134" s="3" customFormat="1" hidden="1">
      <c r="A46" s="5"/>
      <c r="B46" s="10"/>
      <c r="D46" s="15"/>
    </row>
    <row r="47" spans="1:134" hidden="1">
      <c r="A47" s="5" t="s">
        <v>45</v>
      </c>
      <c r="B47" s="10">
        <v>0.472941</v>
      </c>
      <c r="C47" s="4">
        <v>201</v>
      </c>
      <c r="D47" s="14" t="s">
        <v>14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134" s="13" customFormat="1">
      <c r="A48" s="5" t="s">
        <v>46</v>
      </c>
      <c r="B48" s="19"/>
      <c r="D48" s="14"/>
    </row>
    <row r="49" spans="1:134" s="3" customFormat="1">
      <c r="A49" s="5"/>
      <c r="B49" s="10"/>
      <c r="D49" s="15"/>
    </row>
    <row r="50" spans="1:134">
      <c r="A50" s="5" t="s">
        <v>45</v>
      </c>
      <c r="B50" s="19">
        <v>0.50416700000000003</v>
      </c>
      <c r="C50" s="4">
        <v>121</v>
      </c>
      <c r="D50" s="14" t="s">
        <v>15</v>
      </c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r="51" spans="1:134" s="13" customFormat="1">
      <c r="A51" s="11" t="s">
        <v>46</v>
      </c>
      <c r="B51" s="19"/>
      <c r="D51" s="14"/>
    </row>
    <row r="52" spans="1:134" s="3" customFormat="1">
      <c r="A52" s="5"/>
      <c r="B52" s="10"/>
      <c r="C52" s="5"/>
      <c r="D52" s="15"/>
    </row>
    <row r="53" spans="1:134">
      <c r="A53" s="5" t="s">
        <v>45</v>
      </c>
      <c r="B53" s="11" t="s">
        <v>49</v>
      </c>
      <c r="C53" s="4" t="s">
        <v>44</v>
      </c>
      <c r="D53" s="14" t="s">
        <v>16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</row>
    <row r="54" spans="1:134" s="13" customFormat="1">
      <c r="A54" s="11" t="s">
        <v>46</v>
      </c>
      <c r="B54" s="19"/>
      <c r="D54" s="14"/>
    </row>
    <row r="55" spans="1:134" s="3" customFormat="1">
      <c r="A55" s="5"/>
      <c r="B55" s="10"/>
      <c r="C55" s="5"/>
      <c r="D55" s="15"/>
    </row>
    <row r="56" spans="1:134">
      <c r="A56" s="5" t="s">
        <v>45</v>
      </c>
      <c r="B56" s="5" t="s">
        <v>51</v>
      </c>
      <c r="C56" s="4" t="s">
        <v>50</v>
      </c>
      <c r="D56" s="14" t="s">
        <v>17</v>
      </c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</row>
    <row r="57" spans="1:134" s="13" customFormat="1">
      <c r="A57" s="11" t="s">
        <v>46</v>
      </c>
      <c r="B57" s="19"/>
      <c r="D57" s="14"/>
    </row>
    <row r="58" spans="1:134" s="3" customFormat="1">
      <c r="A58" s="5"/>
      <c r="B58" s="10"/>
      <c r="C58" s="5"/>
      <c r="D58" s="15"/>
    </row>
    <row r="59" spans="1:134">
      <c r="A59" s="5" t="s">
        <v>45</v>
      </c>
      <c r="B59" s="5" t="s">
        <v>53</v>
      </c>
      <c r="C59" s="4" t="s">
        <v>52</v>
      </c>
      <c r="D59" s="14" t="s">
        <v>18</v>
      </c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</row>
    <row r="60" spans="1:134" s="13" customFormat="1">
      <c r="A60" s="11" t="s">
        <v>46</v>
      </c>
      <c r="B60" s="19"/>
      <c r="C60" s="11"/>
      <c r="D60" s="14"/>
    </row>
    <row r="61" spans="1:134" s="3" customFormat="1">
      <c r="A61" s="5"/>
      <c r="B61" s="10"/>
      <c r="C61" s="5"/>
      <c r="D61" s="15"/>
    </row>
    <row r="62" spans="1:134">
      <c r="A62" s="5" t="s">
        <v>45</v>
      </c>
      <c r="B62" s="11" t="s">
        <v>55</v>
      </c>
      <c r="C62" s="4" t="s">
        <v>54</v>
      </c>
      <c r="D62" s="14" t="s">
        <v>19</v>
      </c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spans="1:134" s="13" customFormat="1">
      <c r="A63" s="11" t="s">
        <v>46</v>
      </c>
      <c r="B63" s="19"/>
      <c r="D63" s="14"/>
    </row>
    <row r="64" spans="1:134" s="3" customFormat="1">
      <c r="A64" s="5"/>
      <c r="B64" s="10"/>
      <c r="C64" s="5"/>
      <c r="D64" s="15"/>
    </row>
    <row r="65" spans="1:4">
      <c r="A65" s="5" t="s">
        <v>45</v>
      </c>
      <c r="D65" s="14" t="s">
        <v>20</v>
      </c>
    </row>
    <row r="66" spans="1:4" s="13" customFormat="1">
      <c r="A66" s="11" t="s">
        <v>46</v>
      </c>
      <c r="B66" s="19"/>
      <c r="C66" s="11" t="s">
        <v>43</v>
      </c>
      <c r="D66" s="14"/>
    </row>
    <row r="67" spans="1:4" s="3" customFormat="1">
      <c r="A67" s="5"/>
      <c r="B67" s="10"/>
      <c r="C67" s="5"/>
      <c r="D67" s="15"/>
    </row>
    <row r="68" spans="1:4">
      <c r="A68" s="5" t="s">
        <v>45</v>
      </c>
      <c r="D68" s="14" t="s">
        <v>21</v>
      </c>
    </row>
    <row r="69" spans="1:4" s="13" customFormat="1">
      <c r="A69" s="11" t="s">
        <v>46</v>
      </c>
      <c r="B69" s="19"/>
      <c r="C69" s="11" t="s">
        <v>43</v>
      </c>
      <c r="D69" s="14"/>
    </row>
    <row r="70" spans="1:4" s="3" customFormat="1">
      <c r="A70" s="5"/>
      <c r="B70" s="10"/>
      <c r="C70" s="5"/>
      <c r="D70" s="15"/>
    </row>
    <row r="71" spans="1:4">
      <c r="A71" s="5" t="s">
        <v>45</v>
      </c>
      <c r="D71" s="14" t="s">
        <v>22</v>
      </c>
    </row>
    <row r="72" spans="1:4" s="13" customFormat="1">
      <c r="A72" s="11" t="s">
        <v>46</v>
      </c>
      <c r="B72" s="19"/>
      <c r="C72" s="11" t="s">
        <v>43</v>
      </c>
      <c r="D72" s="14"/>
    </row>
    <row r="73" spans="1:4" s="3" customFormat="1">
      <c r="A73" s="5"/>
      <c r="B73" s="10"/>
      <c r="C73" s="5"/>
      <c r="D73" s="15"/>
    </row>
    <row r="74" spans="1:4">
      <c r="A74" s="5" t="s">
        <v>45</v>
      </c>
      <c r="D74" s="14" t="s">
        <v>23</v>
      </c>
    </row>
    <row r="75" spans="1:4" s="13" customFormat="1">
      <c r="A75" s="11" t="s">
        <v>46</v>
      </c>
      <c r="B75" s="19"/>
      <c r="C75" s="11" t="s">
        <v>43</v>
      </c>
      <c r="D75" s="14"/>
    </row>
    <row r="76" spans="1:4" s="3" customFormat="1">
      <c r="A76" s="5"/>
      <c r="B76" s="10"/>
      <c r="C76" s="5"/>
      <c r="D76" s="15"/>
    </row>
    <row r="77" spans="1:4">
      <c r="A77" s="5" t="s">
        <v>45</v>
      </c>
      <c r="D77" s="14" t="s">
        <v>24</v>
      </c>
    </row>
    <row r="78" spans="1:4" s="13" customFormat="1">
      <c r="A78" s="11" t="s">
        <v>46</v>
      </c>
      <c r="B78" s="19"/>
      <c r="C78" s="11" t="s">
        <v>43</v>
      </c>
      <c r="D78" s="14"/>
    </row>
    <row r="79" spans="1:4" s="3" customFormat="1">
      <c r="A79" s="5"/>
      <c r="B79" s="10"/>
      <c r="C79" s="5"/>
      <c r="D79" s="15"/>
    </row>
    <row r="80" spans="1:4">
      <c r="A80" s="5" t="s">
        <v>45</v>
      </c>
      <c r="D80" s="14" t="s">
        <v>25</v>
      </c>
    </row>
    <row r="81" spans="1:4" s="13" customFormat="1">
      <c r="A81" s="11" t="s">
        <v>46</v>
      </c>
      <c r="B81" s="19"/>
      <c r="C81" s="11" t="s">
        <v>43</v>
      </c>
      <c r="D81" s="14"/>
    </row>
    <row r="82" spans="1:4" s="3" customFormat="1">
      <c r="A82" s="5"/>
      <c r="B82" s="10"/>
      <c r="C82" s="5"/>
      <c r="D82" s="15"/>
    </row>
    <row r="83" spans="1:4">
      <c r="A83" s="5" t="s">
        <v>45</v>
      </c>
      <c r="D83" s="14" t="s">
        <v>26</v>
      </c>
    </row>
    <row r="84" spans="1:4" s="13" customFormat="1">
      <c r="A84" s="11" t="s">
        <v>46</v>
      </c>
      <c r="B84" s="19"/>
      <c r="C84" s="11" t="s">
        <v>43</v>
      </c>
      <c r="D84" s="14"/>
    </row>
    <row r="85" spans="1:4" s="3" customFormat="1">
      <c r="A85" s="5"/>
      <c r="B85" s="10"/>
      <c r="C85" s="5"/>
      <c r="D85" s="15"/>
    </row>
    <row r="86" spans="1:4">
      <c r="A86" s="5" t="s">
        <v>45</v>
      </c>
      <c r="D86" s="14" t="s">
        <v>27</v>
      </c>
    </row>
    <row r="87" spans="1:4" s="13" customFormat="1">
      <c r="A87" s="11" t="s">
        <v>46</v>
      </c>
      <c r="B87" s="19"/>
      <c r="C87" s="11" t="s">
        <v>43</v>
      </c>
      <c r="D87" s="14"/>
    </row>
    <row r="88" spans="1:4" s="3" customFormat="1">
      <c r="A88" s="5"/>
      <c r="B88" s="10"/>
      <c r="C88" s="5"/>
      <c r="D88" s="15"/>
    </row>
    <row r="89" spans="1:4">
      <c r="A89" s="5" t="s">
        <v>45</v>
      </c>
      <c r="D89" s="14" t="s">
        <v>28</v>
      </c>
    </row>
    <row r="90" spans="1:4" s="13" customFormat="1">
      <c r="A90" s="11" t="s">
        <v>46</v>
      </c>
      <c r="B90" s="19"/>
      <c r="C90" s="11" t="s">
        <v>43</v>
      </c>
      <c r="D90" s="14"/>
    </row>
    <row r="91" spans="1:4" s="3" customFormat="1">
      <c r="A91" s="5"/>
      <c r="B91" s="10"/>
      <c r="C91" s="5"/>
      <c r="D91" s="15"/>
    </row>
    <row r="92" spans="1:4">
      <c r="A92" s="5" t="s">
        <v>45</v>
      </c>
      <c r="D92" s="14" t="s">
        <v>29</v>
      </c>
    </row>
    <row r="93" spans="1:4" s="13" customFormat="1">
      <c r="A93" s="11" t="s">
        <v>46</v>
      </c>
      <c r="B93" s="19"/>
      <c r="C93" s="11" t="s">
        <v>43</v>
      </c>
      <c r="D93" s="14"/>
    </row>
    <row r="94" spans="1:4" s="3" customFormat="1">
      <c r="A94" s="5"/>
      <c r="B94" s="10"/>
      <c r="C94" s="5"/>
      <c r="D94" s="15"/>
    </row>
    <row r="95" spans="1:4">
      <c r="A95" s="5" t="s">
        <v>45</v>
      </c>
      <c r="D95" s="14" t="s">
        <v>30</v>
      </c>
    </row>
    <row r="96" spans="1:4" s="13" customFormat="1">
      <c r="A96" s="11" t="s">
        <v>46</v>
      </c>
      <c r="B96" s="19"/>
      <c r="C96" s="11" t="s">
        <v>43</v>
      </c>
      <c r="D96" s="14"/>
    </row>
    <row r="97" spans="1:4" s="3" customFormat="1">
      <c r="A97" s="5"/>
      <c r="B97" s="10"/>
      <c r="C97" s="5"/>
      <c r="D97" s="15"/>
    </row>
    <row r="98" spans="1:4">
      <c r="A98" s="5" t="s">
        <v>45</v>
      </c>
      <c r="D98" s="14" t="s">
        <v>31</v>
      </c>
    </row>
    <row r="99" spans="1:4" s="13" customFormat="1">
      <c r="A99" s="11" t="s">
        <v>46</v>
      </c>
      <c r="B99" s="19"/>
      <c r="C99" s="11" t="s">
        <v>43</v>
      </c>
      <c r="D99" s="14"/>
    </row>
    <row r="100" spans="1:4" s="3" customFormat="1">
      <c r="A100" s="5"/>
      <c r="B100" s="10"/>
      <c r="C100" s="5"/>
      <c r="D100" s="15"/>
    </row>
    <row r="101" spans="1:4">
      <c r="A101" s="5" t="s">
        <v>45</v>
      </c>
      <c r="D101" s="14" t="s">
        <v>32</v>
      </c>
    </row>
    <row r="102" spans="1:4" s="13" customFormat="1">
      <c r="A102" s="11" t="s">
        <v>46</v>
      </c>
      <c r="B102" s="19"/>
      <c r="C102" s="11" t="s">
        <v>43</v>
      </c>
      <c r="D102" s="14"/>
    </row>
    <row r="103" spans="1:4" s="3" customFormat="1">
      <c r="A103" s="5"/>
      <c r="B103" s="10"/>
      <c r="C103" s="5"/>
      <c r="D103" s="15"/>
    </row>
    <row r="104" spans="1:4">
      <c r="A104" s="5" t="s">
        <v>45</v>
      </c>
      <c r="D104" s="14" t="s">
        <v>33</v>
      </c>
    </row>
    <row r="105" spans="1:4" s="13" customFormat="1">
      <c r="A105" s="11" t="s">
        <v>46</v>
      </c>
      <c r="B105" s="19"/>
      <c r="C105" s="11" t="s">
        <v>43</v>
      </c>
      <c r="D105" s="14"/>
    </row>
    <row r="106" spans="1:4" s="3" customFormat="1">
      <c r="A106" s="5"/>
      <c r="B106" s="10"/>
      <c r="C106" s="5"/>
      <c r="D106" s="15"/>
    </row>
    <row r="107" spans="1:4">
      <c r="A107" s="5" t="s">
        <v>45</v>
      </c>
      <c r="D107" s="14" t="s">
        <v>34</v>
      </c>
    </row>
    <row r="108" spans="1:4" s="13" customFormat="1">
      <c r="A108" s="11" t="s">
        <v>46</v>
      </c>
      <c r="B108" s="19"/>
      <c r="C108" s="11" t="s">
        <v>43</v>
      </c>
      <c r="D108" s="14"/>
    </row>
    <row r="109" spans="1:4" s="3" customFormat="1">
      <c r="A109" s="5"/>
      <c r="B109" s="10"/>
      <c r="C109" s="5"/>
      <c r="D109" s="15"/>
    </row>
    <row r="110" spans="1:4">
      <c r="A110" s="5" t="s">
        <v>45</v>
      </c>
      <c r="D110" s="14" t="s">
        <v>35</v>
      </c>
    </row>
    <row r="111" spans="1:4" s="13" customFormat="1">
      <c r="A111" s="11" t="s">
        <v>46</v>
      </c>
      <c r="B111" s="19"/>
      <c r="C111" s="11" t="s">
        <v>43</v>
      </c>
      <c r="D111" s="14"/>
    </row>
    <row r="112" spans="1:4" s="3" customFormat="1">
      <c r="A112" s="5"/>
      <c r="B112" s="10"/>
      <c r="C112" s="5"/>
      <c r="D112" s="15"/>
    </row>
    <row r="113" spans="1:4">
      <c r="A113" s="5" t="s">
        <v>45</v>
      </c>
      <c r="D113" s="14" t="s">
        <v>36</v>
      </c>
    </row>
    <row r="114" spans="1:4" s="13" customFormat="1">
      <c r="A114" s="11" t="s">
        <v>46</v>
      </c>
      <c r="B114" s="19"/>
      <c r="C114" s="11" t="s">
        <v>43</v>
      </c>
      <c r="D114" s="14"/>
    </row>
    <row r="115" spans="1:4" s="3" customFormat="1">
      <c r="A115" s="5"/>
      <c r="B115" s="10"/>
      <c r="C115" s="5"/>
      <c r="D115" s="15"/>
    </row>
    <row r="116" spans="1:4">
      <c r="A116" s="5" t="s">
        <v>45</v>
      </c>
      <c r="D116" s="14" t="s">
        <v>37</v>
      </c>
    </row>
    <row r="117" spans="1:4" s="13" customFormat="1">
      <c r="A117" s="11" t="s">
        <v>46</v>
      </c>
      <c r="B117" s="19"/>
      <c r="C117" s="11" t="s">
        <v>43</v>
      </c>
      <c r="D117" s="14"/>
    </row>
    <row r="118" spans="1:4" s="3" customFormat="1">
      <c r="A118" s="5"/>
      <c r="B118" s="10"/>
      <c r="C118" s="5"/>
      <c r="D118" s="15"/>
    </row>
    <row r="119" spans="1:4">
      <c r="A119" s="5" t="s">
        <v>45</v>
      </c>
      <c r="D119" s="14" t="s">
        <v>38</v>
      </c>
    </row>
    <row r="120" spans="1:4" s="13" customFormat="1">
      <c r="A120" s="11" t="s">
        <v>46</v>
      </c>
      <c r="B120" s="19"/>
      <c r="C120" s="11" t="s">
        <v>43</v>
      </c>
      <c r="D120" s="14"/>
    </row>
    <row r="121" spans="1:4" s="3" customFormat="1">
      <c r="A121" s="5"/>
      <c r="B121" s="10"/>
      <c r="C121" s="5"/>
      <c r="D121" s="15"/>
    </row>
    <row r="122" spans="1:4">
      <c r="A122" s="5" t="s">
        <v>45</v>
      </c>
      <c r="D122" s="14" t="s">
        <v>39</v>
      </c>
    </row>
    <row r="123" spans="1:4" s="13" customFormat="1">
      <c r="A123" s="11" t="s">
        <v>46</v>
      </c>
      <c r="B123" s="19"/>
      <c r="C123" s="11" t="s">
        <v>43</v>
      </c>
      <c r="D123" s="14"/>
    </row>
    <row r="124" spans="1:4" s="3" customFormat="1">
      <c r="A124" s="5"/>
      <c r="B124" s="10"/>
      <c r="C124" s="5"/>
      <c r="D124" s="15"/>
    </row>
    <row r="125" spans="1:4">
      <c r="A125" s="5" t="s">
        <v>45</v>
      </c>
      <c r="D125" s="14" t="s">
        <v>40</v>
      </c>
    </row>
    <row r="126" spans="1:4" s="13" customFormat="1">
      <c r="A126" s="11" t="s">
        <v>46</v>
      </c>
      <c r="B126" s="19"/>
      <c r="C126" s="11" t="s">
        <v>43</v>
      </c>
      <c r="D126" s="14"/>
    </row>
    <row r="127" spans="1:4" s="3" customFormat="1">
      <c r="A127" s="5"/>
      <c r="B127" s="10"/>
      <c r="C127" s="5"/>
      <c r="D127" s="15"/>
    </row>
    <row r="128" spans="1:4">
      <c r="A128" s="5" t="s">
        <v>45</v>
      </c>
      <c r="D128" s="14" t="s">
        <v>41</v>
      </c>
    </row>
    <row r="129" spans="1:4" s="13" customFormat="1">
      <c r="A129" s="11" t="s">
        <v>46</v>
      </c>
      <c r="B129" s="19"/>
      <c r="C129" s="11" t="s">
        <v>43</v>
      </c>
      <c r="D129" s="14"/>
    </row>
    <row r="130" spans="1:4" s="3" customFormat="1">
      <c r="A130" s="5"/>
      <c r="B130" s="10"/>
      <c r="C130" s="5"/>
      <c r="D130" s="18"/>
    </row>
    <row r="131" spans="1:4" s="3" customFormat="1">
      <c r="A131" s="5"/>
      <c r="B131" s="10"/>
      <c r="C131" s="5"/>
      <c r="D131" s="18"/>
    </row>
    <row r="132" spans="1:4" s="3" customFormat="1">
      <c r="A132" s="5"/>
      <c r="B132" s="10"/>
      <c r="C132" s="5"/>
      <c r="D132" s="18"/>
    </row>
    <row r="133" spans="1:4" s="3" customFormat="1">
      <c r="A133" s="5"/>
      <c r="B133" s="10"/>
      <c r="C133" s="5"/>
      <c r="D133" s="18"/>
    </row>
    <row r="134" spans="1:4" s="3" customFormat="1">
      <c r="A134" s="5"/>
      <c r="B134" s="10"/>
      <c r="C134" s="5"/>
      <c r="D134" s="18"/>
    </row>
    <row r="135" spans="1:4" s="3" customFormat="1">
      <c r="A135" s="5"/>
      <c r="B135" s="10"/>
      <c r="C135" s="5"/>
      <c r="D135" s="18"/>
    </row>
    <row r="136" spans="1:4" s="3" customFormat="1">
      <c r="A136" s="5"/>
      <c r="B136" s="10"/>
      <c r="C136" s="5"/>
      <c r="D136" s="18"/>
    </row>
    <row r="137" spans="1:4" s="3" customFormat="1">
      <c r="A137" s="5"/>
      <c r="B137" s="10"/>
      <c r="C137" s="5"/>
      <c r="D137" s="18"/>
    </row>
    <row r="138" spans="1:4" s="3" customFormat="1">
      <c r="A138" s="5"/>
      <c r="B138" s="10"/>
      <c r="C138" s="5"/>
      <c r="D138" s="18"/>
    </row>
    <row r="139" spans="1:4" s="3" customFormat="1">
      <c r="A139" s="5"/>
      <c r="B139" s="10"/>
      <c r="C139" s="5"/>
      <c r="D139" s="18"/>
    </row>
    <row r="140" spans="1:4" s="3" customFormat="1">
      <c r="A140" s="5"/>
      <c r="B140" s="10"/>
      <c r="C140" s="5"/>
      <c r="D140" s="18"/>
    </row>
    <row r="141" spans="1:4" s="3" customFormat="1">
      <c r="A141" s="5"/>
      <c r="B141" s="10"/>
      <c r="C141" s="5"/>
      <c r="D141" s="18"/>
    </row>
    <row r="142" spans="1:4" s="3" customFormat="1">
      <c r="A142" s="5"/>
      <c r="B142" s="10"/>
      <c r="C142" s="5"/>
      <c r="D142" s="18"/>
    </row>
    <row r="143" spans="1:4" s="3" customFormat="1">
      <c r="A143" s="5"/>
      <c r="B143" s="10"/>
      <c r="C143" s="5"/>
      <c r="D143" s="18"/>
    </row>
    <row r="144" spans="1:4" s="3" customFormat="1">
      <c r="A144" s="5"/>
      <c r="B144" s="10"/>
      <c r="C144" s="5"/>
      <c r="D144" s="18"/>
    </row>
    <row r="145" spans="1:4" s="3" customFormat="1">
      <c r="A145" s="5"/>
      <c r="B145" s="10"/>
      <c r="C145" s="5"/>
      <c r="D145" s="18"/>
    </row>
    <row r="146" spans="1:4" s="3" customFormat="1">
      <c r="A146" s="5"/>
      <c r="B146" s="10"/>
      <c r="C146" s="5"/>
      <c r="D146" s="18"/>
    </row>
    <row r="147" spans="1:4" s="3" customFormat="1">
      <c r="A147" s="5"/>
      <c r="B147" s="10"/>
      <c r="C147" s="5"/>
      <c r="D147" s="18"/>
    </row>
    <row r="148" spans="1:4" s="3" customFormat="1">
      <c r="A148" s="5"/>
      <c r="B148" s="10"/>
      <c r="C148" s="5"/>
      <c r="D148" s="18"/>
    </row>
    <row r="149" spans="1:4" s="3" customFormat="1">
      <c r="A149" s="5"/>
      <c r="B149" s="10"/>
      <c r="C149" s="5"/>
      <c r="D149" s="18"/>
    </row>
    <row r="150" spans="1:4" s="3" customFormat="1">
      <c r="A150" s="5"/>
      <c r="B150" s="10"/>
      <c r="C150" s="5"/>
      <c r="D150" s="18"/>
    </row>
  </sheetData>
  <mergeCells count="42">
    <mergeCell ref="D113:D114"/>
    <mergeCell ref="D116:D117"/>
    <mergeCell ref="D119:D120"/>
    <mergeCell ref="D122:D123"/>
    <mergeCell ref="D125:D126"/>
    <mergeCell ref="D128:D129"/>
    <mergeCell ref="D95:D96"/>
    <mergeCell ref="D98:D99"/>
    <mergeCell ref="D101:D102"/>
    <mergeCell ref="D104:D105"/>
    <mergeCell ref="D107:D108"/>
    <mergeCell ref="D110:D111"/>
    <mergeCell ref="D77:D78"/>
    <mergeCell ref="D80:D81"/>
    <mergeCell ref="D83:D84"/>
    <mergeCell ref="D86:D87"/>
    <mergeCell ref="D89:D90"/>
    <mergeCell ref="D92:D93"/>
    <mergeCell ref="D59:D60"/>
    <mergeCell ref="D62:D63"/>
    <mergeCell ref="D65:D66"/>
    <mergeCell ref="D68:D69"/>
    <mergeCell ref="D71:D72"/>
    <mergeCell ref="D74:D75"/>
    <mergeCell ref="D41:D42"/>
    <mergeCell ref="D44:D45"/>
    <mergeCell ref="D47:D48"/>
    <mergeCell ref="D50:D51"/>
    <mergeCell ref="D53:D54"/>
    <mergeCell ref="D56:D57"/>
    <mergeCell ref="D23:D24"/>
    <mergeCell ref="D26:D27"/>
    <mergeCell ref="D29:D30"/>
    <mergeCell ref="D32:D33"/>
    <mergeCell ref="D35:D36"/>
    <mergeCell ref="D38:D39"/>
    <mergeCell ref="D5:D6"/>
    <mergeCell ref="D8:D9"/>
    <mergeCell ref="D11:D12"/>
    <mergeCell ref="D14:D15"/>
    <mergeCell ref="D17:D18"/>
    <mergeCell ref="D20:D21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Baek</dc:creator>
  <cp:lastModifiedBy>Christine Baek</cp:lastModifiedBy>
  <dcterms:created xsi:type="dcterms:W3CDTF">2016-11-26T18:20:29Z</dcterms:created>
  <dcterms:modified xsi:type="dcterms:W3CDTF">2016-11-26T20:24:19Z</dcterms:modified>
</cp:coreProperties>
</file>