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<sst xmlns="http://schemas.openxmlformats.org/spreadsheetml/2006/main" count="33">
  <si>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日期</t>
  </si>
  <si>
    <t>金额</t>
  </si>
  <si>
    <t>20170206</t>
  </si>
  <si>
    <t>20170306</t>
  </si>
  <si>
    <t>20170417</t>
  </si>
  <si>
    <t>20170503</t>
  </si>
  <si>
    <t>20170717</t>
  </si>
  <si>
    <t>20170908</t>
  </si>
  <si>
    <t>20170915</t>
  </si>
  <si>
    <t>20171013</t>
  </si>
  <si>
    <t>20171017</t>
  </si>
  <si>
    <t>20171108</t>
  </si>
  <si>
    <t>20171113</t>
  </si>
  <si>
    <t>20171115</t>
  </si>
  <si>
    <t>20171208</t>
  </si>
  <si>
    <t>20171225</t>
  </si>
  <si>
    <t>20171229</t>
  </si>
  <si>
    <t>20180109</t>
  </si>
  <si>
    <t>20180123</t>
  </si>
  <si>
    <t>20180125</t>
  </si>
  <si>
    <t>20180212</t>
  </si>
  <si>
    <t>20180213</t>
  </si>
  <si>
    <t>20180222</t>
  </si>
  <si>
    <t>20180226</t>
  </si>
  <si>
    <t>20180301</t>
  </si>
  <si>
    <t>20180305</t>
  </si>
  <si>
    <t>20180314</t>
  </si>
  <si>
    <t>20180320</t>
  </si>
  <si>
    <t>20180611</t>
  </si>
  <si>
    <t>20180625</t>
  </si>
  <si>
    <t>20180724</t>
  </si>
  <si>
    <t>20181024</t>
  </si>
  <si>
    <t>20181220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</si>
</sst>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L7" sqref="L7"/>
    </sheetView>
  </sheetViews>
  <sheetFormatPr defaultColWidth="9" defaultRowHeight="13.5"/>
  <cols>
    <col min="1" max="1" width="9.375" style="3"/>
    <col min="3" max="3" width="11.5" style="4"/>
    <col min="4" max="4" width="12.625"/>
    <col min="5" max="5" width="10.375"/>
    <col min="8" max="8" width="9.375"/>
    <col min="11" max="11" width="9.375"/>
  </cols>
  <sheetData>
    <row r="1" spans="1:10">
      <c r="A1" s="3" t="s">
        <v>0</v>
      </c>
      <c r="C1" s="4" t="s">
        <v>1</v>
      </c>
      <c r="H1" t="s">
        <v>0</v>
      </c>
      <c r="J1" t="s">
        <v>1</v>
      </c>
    </row>
    <row r="2" spans="1:10">
      <c r="A2" s="3">
        <v>20170206</v>
      </c>
      <c r="C2" s="4">
        <v>37751.83</v>
      </c>
      <c r="H2">
        <v>20181119</v>
      </c>
      <c r="J2">
        <v>20000</v>
      </c>
    </row>
    <row r="3" spans="1:12">
      <c r="A3" s="3" t="s">
        <v>2</v>
      </c>
      <c r="C3" s="4">
        <v>-386.5</v>
      </c>
      <c r="J3">
        <f>SUM(J2:J2)</f>
        <v>20000</v>
      </c>
      <c r="K3">
        <v>20283.77</v>
      </c>
      <c r="L3">
        <f>SUM(J3-K3)</f>
        <v>-283.77</v>
      </c>
    </row>
    <row r="4" spans="1:3">
      <c r="A4" s="3" t="s">
        <v>3</v>
      </c>
      <c r="C4" s="4">
        <v>14800</v>
      </c>
    </row>
    <row r="5" spans="1:3">
      <c r="A5" s="3" t="s">
        <v>3</v>
      </c>
      <c r="C5" s="4">
        <v>-486.66</v>
      </c>
    </row>
    <row r="6" spans="1:3">
      <c r="A6" s="3" t="s">
        <v>4</v>
      </c>
      <c r="C6" s="4">
        <v>6000</v>
      </c>
    </row>
    <row r="7" spans="1:3">
      <c r="A7" s="3" t="s">
        <v>5</v>
      </c>
      <c r="C7" s="4">
        <v>3300</v>
      </c>
    </row>
    <row r="8" spans="1:3">
      <c r="A8" s="3" t="s">
        <v>5</v>
      </c>
      <c r="C8" s="4">
        <v>-610.85</v>
      </c>
    </row>
    <row r="9" spans="1:3">
      <c r="A9" s="3" t="s">
        <v>6</v>
      </c>
      <c r="C9" s="4">
        <v>9000</v>
      </c>
    </row>
    <row r="10" spans="1:3">
      <c r="A10" s="3" t="s">
        <v>6</v>
      </c>
      <c r="C10" s="4">
        <v>-274.84</v>
      </c>
    </row>
    <row r="11" spans="1:3">
      <c r="A11" s="3" t="s">
        <v>7</v>
      </c>
      <c r="C11" s="4">
        <v>7500</v>
      </c>
    </row>
    <row r="12" spans="1:3">
      <c r="A12" s="3" t="s">
        <v>7</v>
      </c>
      <c r="C12" s="4">
        <v>-984.87</v>
      </c>
    </row>
    <row r="13" spans="1:3">
      <c r="A13" s="3" t="s">
        <v>8</v>
      </c>
      <c r="C13" s="4">
        <v>7000</v>
      </c>
    </row>
    <row r="14" spans="1:3">
      <c r="A14" s="3" t="s">
        <v>9</v>
      </c>
      <c r="C14" s="4">
        <v>20064.12</v>
      </c>
    </row>
    <row r="15" spans="1:3">
      <c r="A15" s="3" t="s">
        <v>10</v>
      </c>
      <c r="C15" s="4">
        <v>7096.86</v>
      </c>
    </row>
    <row r="16" spans="1:3">
      <c r="A16" s="3" t="s">
        <v>11</v>
      </c>
      <c r="C16" s="4">
        <v>5986.63</v>
      </c>
    </row>
    <row r="17" spans="1:3">
      <c r="A17" s="3" t="s">
        <v>12</v>
      </c>
      <c r="C17" s="4">
        <v>10000</v>
      </c>
    </row>
    <row r="18" spans="1:3">
      <c r="A18" s="3" t="s">
        <v>13</v>
      </c>
      <c r="C18" s="4">
        <v>200</v>
      </c>
    </row>
    <row r="19" spans="1:3">
      <c r="A19" s="3" t="s">
        <v>14</v>
      </c>
      <c r="C19" s="4">
        <v>8870.67</v>
      </c>
    </row>
    <row r="20" spans="1:3">
      <c r="A20" s="3" t="s">
        <v>14</v>
      </c>
      <c r="C20" s="4">
        <v>-1431.17</v>
      </c>
    </row>
    <row r="21" spans="1:3">
      <c r="A21" s="3" t="s">
        <v>15</v>
      </c>
      <c r="C21" s="4">
        <v>24389.03</v>
      </c>
    </row>
    <row r="22" spans="1:3">
      <c r="A22" s="3" t="s">
        <v>16</v>
      </c>
      <c r="C22" s="4">
        <v>4010</v>
      </c>
    </row>
    <row r="23" spans="1:3">
      <c r="A23" s="3" t="s">
        <v>16</v>
      </c>
      <c r="C23" s="4">
        <v>-588.6</v>
      </c>
    </row>
    <row r="24" spans="1:3">
      <c r="A24" s="3" t="s">
        <v>16</v>
      </c>
      <c r="C24" s="4">
        <v>93</v>
      </c>
    </row>
    <row r="25" spans="1:3">
      <c r="A25" s="3" t="s">
        <v>17</v>
      </c>
      <c r="C25" s="4">
        <v>4297.09</v>
      </c>
    </row>
    <row r="26" spans="1:3">
      <c r="A26" s="3" t="s">
        <v>18</v>
      </c>
      <c r="C26" s="4">
        <v>990.1</v>
      </c>
    </row>
    <row r="27" spans="1:3">
      <c r="A27" s="3" t="s">
        <v>19</v>
      </c>
      <c r="C27" s="4">
        <v>-600</v>
      </c>
    </row>
    <row r="28" spans="1:3">
      <c r="A28" s="3" t="s">
        <v>19</v>
      </c>
      <c r="C28" s="4">
        <v>4000</v>
      </c>
    </row>
    <row r="29" spans="1:3">
      <c r="A29" s="3" t="s">
        <v>20</v>
      </c>
      <c r="C29" s="4">
        <v>7982.67</v>
      </c>
    </row>
    <row r="30" spans="1:3">
      <c r="A30" s="3" t="s">
        <v>20</v>
      </c>
      <c r="C30" s="4">
        <v>-470.54</v>
      </c>
    </row>
    <row r="31" spans="1:3">
      <c r="A31" s="3" t="s">
        <v>21</v>
      </c>
      <c r="C31" s="4">
        <v>4544.54</v>
      </c>
    </row>
    <row r="32" spans="1:3">
      <c r="A32" s="3" t="s">
        <v>22</v>
      </c>
      <c r="C32" s="4">
        <v>40000</v>
      </c>
    </row>
    <row r="33" spans="1:3">
      <c r="A33" s="3" t="s">
        <v>23</v>
      </c>
      <c r="C33" s="4">
        <v>-271.4</v>
      </c>
    </row>
    <row r="34" spans="1:3">
      <c r="A34" s="3" t="s">
        <v>23</v>
      </c>
      <c r="C34" s="4">
        <v>5056.88</v>
      </c>
    </row>
    <row r="35" spans="1:3">
      <c r="A35" s="3" t="s">
        <v>24</v>
      </c>
      <c r="C35" s="4">
        <v>-375.79</v>
      </c>
    </row>
    <row r="36" spans="1:3">
      <c r="A36" s="3" t="s">
        <v>25</v>
      </c>
      <c r="C36" s="4">
        <v>10000</v>
      </c>
    </row>
    <row r="37" spans="1:3">
      <c r="A37" s="3" t="s">
        <v>25</v>
      </c>
      <c r="C37" s="4">
        <v>-432.76</v>
      </c>
    </row>
    <row r="38" spans="1:3">
      <c r="A38" s="3" t="s">
        <v>26</v>
      </c>
      <c r="C38" s="4">
        <v>24000</v>
      </c>
    </row>
    <row r="39" spans="1:3">
      <c r="A39" s="3" t="s">
        <v>27</v>
      </c>
      <c r="C39" s="4">
        <v>-445.29</v>
      </c>
    </row>
    <row r="40" spans="1:3">
      <c r="A40" s="3" t="s">
        <v>28</v>
      </c>
      <c r="C40" s="4">
        <v>4085.34</v>
      </c>
    </row>
    <row r="41" s="1" customFormat="1" spans="1:3">
      <c r="A41" s="5" t="s">
        <v>29</v>
      </c>
      <c r="C41" s="6">
        <v>-5094.8</v>
      </c>
    </row>
    <row r="42" s="2" customFormat="1" spans="1:3">
      <c r="A42" s="7" t="s">
        <v>30</v>
      </c>
      <c r="C42" s="8">
        <v>2063.89</v>
      </c>
    </row>
    <row r="43" s="1" customFormat="1" spans="1:3">
      <c r="A43" s="5" t="s">
        <v>31</v>
      </c>
      <c r="C43" s="6">
        <v>-8010.5</v>
      </c>
    </row>
    <row r="44" s="1" customFormat="1" spans="1:3">
      <c r="A44" s="5" t="s">
        <v>32</v>
      </c>
      <c r="C44" s="6">
        <v>2005</v>
      </c>
    </row>
    <row r="45" spans="3:5">
      <c r="C45" s="4">
        <f>SUM(C2:C44)</f>
        <v>254623.08</v>
      </c>
      <c r="D45" s="4">
        <v>223935.83</v>
      </c>
      <c r="E45">
        <f>SUM(D45-C45)</f>
        <v>-30687.25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gentoo</dc:creator>
  <cp:lastModifiedBy>gentoo</cp:lastModifiedBy>
  <dcterms:created xsi:type="dcterms:W3CDTF">2017-11-11T10:30:00Z</dcterms:created>
  <dcterms:modified xsi:type="dcterms:W3CDTF">2019-01-23T15:49:05Z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