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Docs\pricinghub\models\xsd\"/>
    </mc:Choice>
  </mc:AlternateContent>
  <bookViews>
    <workbookView xWindow="0" yWindow="0" windowWidth="19200" windowHeight="6720" tabRatio="452" activeTab="3"/>
  </bookViews>
  <sheets>
    <sheet name="Versions" sheetId="1" r:id="rId1"/>
    <sheet name="Data Model" sheetId="19" r:id="rId2"/>
    <sheet name="Entry_Tables" sheetId="15" r:id="rId3"/>
    <sheet name="XSD Digest" sheetId="20" r:id="rId4"/>
    <sheet name="ScreenSteps" sheetId="4" state="hidden" r:id="rId5"/>
    <sheet name="Entry tables" sheetId="6" state="hidden" r:id="rId6"/>
    <sheet name="Reports" sheetId="3" state="hidden" r:id="rId7"/>
  </sheets>
  <definedNames>
    <definedName name="_xlnm._FilterDatabase" localSheetId="1" hidden="1">'Data Model'!$A$1:$F$223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20" l="1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1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1" i="20"/>
  <c r="C347" i="6" l="1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<sst xmlns="http://schemas.openxmlformats.org/spreadsheetml/2006/main" count="4173" uniqueCount="1630">
  <si>
    <t>Field name</t>
  </si>
  <si>
    <t>Length</t>
  </si>
  <si>
    <t>Mandatory</t>
  </si>
  <si>
    <t>Comments</t>
  </si>
  <si>
    <t>e.g.</t>
  </si>
  <si>
    <t>English</t>
  </si>
  <si>
    <t>Thai</t>
  </si>
  <si>
    <t>Year of manufacture</t>
  </si>
  <si>
    <t>Yes</t>
  </si>
  <si>
    <t>No</t>
  </si>
  <si>
    <t>Make</t>
  </si>
  <si>
    <t>Toyota</t>
  </si>
  <si>
    <t>Model</t>
  </si>
  <si>
    <t>Description</t>
  </si>
  <si>
    <t>Occupation</t>
  </si>
  <si>
    <t>Deductible</t>
  </si>
  <si>
    <t>Workshop</t>
  </si>
  <si>
    <t>Driver plan</t>
  </si>
  <si>
    <t>Payment</t>
  </si>
  <si>
    <t>Policy end date</t>
  </si>
  <si>
    <t>Endorsement effective date</t>
  </si>
  <si>
    <t>Policy start date</t>
  </si>
  <si>
    <t>Premium</t>
  </si>
  <si>
    <t>Motor Compulsory New Biz - Monthly</t>
  </si>
  <si>
    <t>Type</t>
  </si>
  <si>
    <t>Always "D"</t>
  </si>
  <si>
    <t>D</t>
  </si>
  <si>
    <t>Company Code</t>
  </si>
  <si>
    <t>Unique code assigned to the insurer. To refer to table E4.</t>
  </si>
  <si>
    <t>Policy Number</t>
  </si>
  <si>
    <t>The policy number for compulsory must be unique. To have a different prefix to differenciate Compulsory from Voluntary</t>
  </si>
  <si>
    <t>COM-00000001</t>
  </si>
  <si>
    <t>6 (ddmmyy)</t>
  </si>
  <si>
    <t>The year must be as per the buddhist calendar. To add 543 to the Christian year to get the Buddhist year.</t>
  </si>
  <si>
    <t>Vehicle type</t>
  </si>
  <si>
    <t>Province code</t>
  </si>
  <si>
    <t>To refer to table "E5 - Province"</t>
  </si>
  <si>
    <t>20 (Chonburi)</t>
  </si>
  <si>
    <t>Vehicle plate number</t>
  </si>
  <si>
    <t>กข1234</t>
  </si>
  <si>
    <t>Premium before tax and broker discount</t>
  </si>
  <si>
    <t>Chassis number</t>
  </si>
  <si>
    <t>Motor Compulsory Endorsement - Monthly</t>
  </si>
  <si>
    <t>COM-0000001</t>
  </si>
  <si>
    <t>Endorsement Number</t>
  </si>
  <si>
    <t>COM-0000001-01</t>
  </si>
  <si>
    <t>Province code on the vehicle plate</t>
  </si>
  <si>
    <t>Endorse_Type</t>
  </si>
  <si>
    <t>"P" - if there is additional premium
"R" - for premium refund
"N" - for non financial endorsements</t>
  </si>
  <si>
    <t>N</t>
  </si>
  <si>
    <t>Premium_net</t>
  </si>
  <si>
    <t>Endorsement premium before tax</t>
  </si>
  <si>
    <t>Motor Compulsory claims</t>
  </si>
  <si>
    <t>Claim number</t>
  </si>
  <si>
    <t>CLA-00000001</t>
  </si>
  <si>
    <t>Date of registration (or event date?)</t>
  </si>
  <si>
    <t>TPPD paid amount</t>
  </si>
  <si>
    <t>TPBI paid amount</t>
  </si>
  <si>
    <t>TP Death</t>
  </si>
  <si>
    <t>Number of payments</t>
  </si>
  <si>
    <t>Payment code</t>
  </si>
  <si>
    <t>"0" - Reserve only
"1" - Partial payment
"2" - Close claim (with or without payment)</t>
  </si>
  <si>
    <t>Payment date</t>
  </si>
  <si>
    <t>Actual or estimated date of payment</t>
  </si>
  <si>
    <t>Claimant number</t>
  </si>
  <si>
    <t>In the event that there is more than one claimant under the same claim record</t>
  </si>
  <si>
    <t>Medical expenses</t>
  </si>
  <si>
    <t>Claim reserve</t>
  </si>
  <si>
    <t>Total number of claimants</t>
  </si>
  <si>
    <t>Motor Voluntary New Biz - Monthly</t>
  </si>
  <si>
    <t>Company code</t>
  </si>
  <si>
    <t>VOL-0000001</t>
  </si>
  <si>
    <t>Fleet number</t>
  </si>
  <si>
    <t>To leave blank</t>
  </si>
  <si>
    <t>Fleet car serial number</t>
  </si>
  <si>
    <t>Transaction date</t>
  </si>
  <si>
    <t>8 (yyyymmdd)</t>
  </si>
  <si>
    <t>Cover type</t>
  </si>
  <si>
    <t>"1" - Type 1 
"2" - Type 2
"3" - type 3
"5" - type 2+ and 3+</t>
  </si>
  <si>
    <t>"0" - Unnamed
"1" - 1 named driver only
"2" - 2 named drivers</t>
  </si>
  <si>
    <t>insured_type</t>
  </si>
  <si>
    <t>"1" - Individual
"2" - corporate</t>
  </si>
  <si>
    <t>Yes if Insured is "Individual"</t>
  </si>
  <si>
    <t>Occupation of the Policyholder. To refer to the Occupation table (table E3)</t>
  </si>
  <si>
    <t>Date of birth (driver 1)</t>
  </si>
  <si>
    <t>Yes if driver plan is 1 or 2</t>
  </si>
  <si>
    <t>Date of birth of the 1st driver</t>
  </si>
  <si>
    <t>Gender (driver 1)</t>
  </si>
  <si>
    <t>"M" or "F"</t>
  </si>
  <si>
    <t>Occupation (driver 1)</t>
  </si>
  <si>
    <t>Not required if ITEM 9 is "0"</t>
  </si>
  <si>
    <t>Occupation of the 1st driver. To refer to the Occupation table</t>
  </si>
  <si>
    <t>IC number (driver 1)</t>
  </si>
  <si>
    <t>optional</t>
  </si>
  <si>
    <t>IC number of the 1st driver</t>
  </si>
  <si>
    <t>Driving license (driver 1)</t>
  </si>
  <si>
    <t>Driving license number of the 1st driver</t>
  </si>
  <si>
    <t>Date of birth (driver 2)</t>
  </si>
  <si>
    <t>Date of birth of the 2nd driver</t>
  </si>
  <si>
    <t>Gender (driver 2)</t>
  </si>
  <si>
    <t>Occupation (driver 2)</t>
  </si>
  <si>
    <t>Occupation of the 2nd driver. To refer to the Occupation table</t>
  </si>
  <si>
    <t>IC number (driver 2)</t>
  </si>
  <si>
    <t>IC number of the 2nd driver</t>
  </si>
  <si>
    <t>Driving license (driver 2)</t>
  </si>
  <si>
    <t>Driving license number of the 2nd driver</t>
  </si>
  <si>
    <t>Yes except for red plate</t>
  </si>
  <si>
    <t>To refer to the province code table (table E5)</t>
  </si>
  <si>
    <t>Car group</t>
  </si>
  <si>
    <t>Yes if vehicle type is 110 or 120</t>
  </si>
  <si>
    <t>To refer to the Car Group table</t>
  </si>
  <si>
    <t>Car Make</t>
  </si>
  <si>
    <t>yes</t>
  </si>
  <si>
    <t>Must be in English and capital letters</t>
  </si>
  <si>
    <t>Car Model</t>
  </si>
  <si>
    <t>Car Sub Model</t>
  </si>
  <si>
    <t>To follow the Christian calendar</t>
  </si>
  <si>
    <t>Size of Vehicle</t>
  </si>
  <si>
    <t>Truck Hydraulic Equipment</t>
  </si>
  <si>
    <t>For trucks and trailers. To leave blank</t>
  </si>
  <si>
    <t>OD sum insured</t>
  </si>
  <si>
    <t>Required for Type 1 and type 2. The SI cannot be less than 5k for motorcycle, 50k for car</t>
  </si>
  <si>
    <t>TPPD sum insured</t>
  </si>
  <si>
    <t>For type 1,2,3, the SI cannot be less than 200k</t>
  </si>
  <si>
    <t>TPBI sum insured per person</t>
  </si>
  <si>
    <t>In case policy type 1,2,3, minimum limit is Bht 300,000</t>
  </si>
  <si>
    <t>TPBI sum insured per event</t>
  </si>
  <si>
    <t>In case policy type 1,2,3, minimum limit is Bht 10 M</t>
  </si>
  <si>
    <t>Base premium</t>
  </si>
  <si>
    <t>Required if policy is type 1,2,3 and value must be higher than "0".</t>
  </si>
  <si>
    <t>Main premium</t>
  </si>
  <si>
    <t>10 with 2 decimals</t>
  </si>
  <si>
    <t>Main premium according to policy period</t>
  </si>
  <si>
    <t>1.1 PA SI (permanent disability for drivers)</t>
  </si>
  <si>
    <t>&gt;= 0</t>
  </si>
  <si>
    <t>1.1 PA SI (permanent disability for passengers)</t>
  </si>
  <si>
    <t>1.1 Number of passengers</t>
  </si>
  <si>
    <t>1.1 PA Premium (permanent disability)</t>
  </si>
  <si>
    <t>8 with 2 decimals</t>
  </si>
  <si>
    <t>&gt;=0</t>
  </si>
  <si>
    <t>1.2 PA SI (temporary disability for drivers)</t>
  </si>
  <si>
    <t>1.2 PA SI (temporary disability for passengers)</t>
  </si>
  <si>
    <t>1.2 Number of passengers</t>
  </si>
  <si>
    <t>1.2 PA Premium (temporary disability)</t>
  </si>
  <si>
    <t>Medical expenses SI per person</t>
  </si>
  <si>
    <t>Medical Expenses number of persons</t>
  </si>
  <si>
    <t>Medical expenses premium</t>
  </si>
  <si>
    <t>Bail bond SI</t>
  </si>
  <si>
    <t>Bail bond premium</t>
  </si>
  <si>
    <t>OD excess</t>
  </si>
  <si>
    <t>OD discount amount</t>
  </si>
  <si>
    <t>TPPD excess</t>
  </si>
  <si>
    <t>TPPD discount amount</t>
  </si>
  <si>
    <t>Group discount %</t>
  </si>
  <si>
    <t>5 with 2 decimals</t>
  </si>
  <si>
    <t>Group discount amount</t>
  </si>
  <si>
    <t>Previous policy number</t>
  </si>
  <si>
    <t>Yes if NCB &lt;&gt;0</t>
  </si>
  <si>
    <t>Fleet master policy number</t>
  </si>
  <si>
    <t>NCB or claim loading code</t>
  </si>
  <si>
    <t>"0" - "normal experience"
"1" - "good experience"
"2" - bad experience.</t>
  </si>
  <si>
    <t>NCB discount level</t>
  </si>
  <si>
    <t>"1" - 20% NCB
"2" - 30% NCB 
"3" - 40% NCB
"4" - 50% NCB</t>
  </si>
  <si>
    <t xml:space="preserve">NCB discount % or claim loading </t>
  </si>
  <si>
    <t>NCB or claim loading amount</t>
  </si>
  <si>
    <t>NCB for fleet policy</t>
  </si>
  <si>
    <t>0 or same as basic NCB?</t>
  </si>
  <si>
    <t>Other discount %</t>
  </si>
  <si>
    <t>Other discount amount</t>
  </si>
  <si>
    <t>Premium before stamp duty and VAT</t>
  </si>
  <si>
    <t>required</t>
  </si>
  <si>
    <t>Motor Voluntary Endorsement - Monthly</t>
  </si>
  <si>
    <t>Endorsement Code</t>
  </si>
  <si>
    <t>Endorsement transaction date</t>
  </si>
  <si>
    <t>Occupation of the Policyholder. To refer to the Occupation table</t>
  </si>
  <si>
    <t>To refer to the province code table</t>
  </si>
  <si>
    <t>For trucks and trailers. To leave blank (or set as "N"?)</t>
  </si>
  <si>
    <t>Required if policy are type 1 or type 2.  For motorcycle, S.I. will not be less than 5,000 Baht and S.I will not be less than 50,000 Baht for other type of vehicles.</t>
  </si>
  <si>
    <t>Territorial extension</t>
  </si>
  <si>
    <t>Territorial extension premium</t>
  </si>
  <si>
    <t>Motor voluntary claims</t>
  </si>
  <si>
    <t>Unique code assigned to the insurer. Value tbc</t>
  </si>
  <si>
    <t>Claim Number</t>
  </si>
  <si>
    <t>Transaction type</t>
  </si>
  <si>
    <t>"P" - Payment
"E" - Reserve</t>
  </si>
  <si>
    <t>Claim status</t>
  </si>
  <si>
    <t>"O" - Open
"C" - closed
"R" - Reopen</t>
  </si>
  <si>
    <t>Number of TP vehicles</t>
  </si>
  <si>
    <t>Must reconcile with TPPD report</t>
  </si>
  <si>
    <t>Number of TPBI claimants</t>
  </si>
  <si>
    <t>Event date</t>
  </si>
  <si>
    <t>Buddhist calendar</t>
  </si>
  <si>
    <t>Event location</t>
  </si>
  <si>
    <t>Event disctrict name</t>
  </si>
  <si>
    <t>Event province code</t>
  </si>
  <si>
    <t>Yes unless incident occurred outside of Thailand</t>
  </si>
  <si>
    <t>Event country code</t>
  </si>
  <si>
    <t>Event status</t>
  </si>
  <si>
    <t>"1" - Insured is not at fault
"2" - Insured is at fault
"3" - Both at fault 
"4" - No third party
"5" - Unknown</t>
  </si>
  <si>
    <t>Knock for Knock</t>
  </si>
  <si>
    <t>Incident driver is one of the named drivers</t>
  </si>
  <si>
    <t>Y</t>
  </si>
  <si>
    <t>Named driver number</t>
  </si>
  <si>
    <t>Yes if incident driver was named under the policy</t>
  </si>
  <si>
    <t>"1" - 1st driver in the policy record
"2" - 2nd driver in the policy record</t>
  </si>
  <si>
    <t>Date of birth of the incident driver</t>
  </si>
  <si>
    <t>Gender of the incident driver</t>
  </si>
  <si>
    <t>Occupation code of the incident driver</t>
  </si>
  <si>
    <t>IC number of the incident driver</t>
  </si>
  <si>
    <t>Driving license of the incident driver</t>
  </si>
  <si>
    <t>Actual OD excess amount</t>
  </si>
  <si>
    <t>0 if no excess</t>
  </si>
  <si>
    <t>Actual TPPD excess</t>
  </si>
  <si>
    <t>Claim reserve for TPPD</t>
  </si>
  <si>
    <t>12 with 2 decimals</t>
  </si>
  <si>
    <t>0 if unknown</t>
  </si>
  <si>
    <t>Claim reserve for TPBI</t>
  </si>
  <si>
    <t>Claim reserve for PA</t>
  </si>
  <si>
    <t>Claim reserve for Medical Expenses</t>
  </si>
  <si>
    <t>Claim reserve for bail bond</t>
  </si>
  <si>
    <t>Total claim reserve</t>
  </si>
  <si>
    <t>Motor voluntary OD claims</t>
  </si>
  <si>
    <t>OD Repair cost</t>
  </si>
  <si>
    <t>Before recovery excess</t>
  </si>
  <si>
    <t>OD Spare parts</t>
  </si>
  <si>
    <t>OD Other</t>
  </si>
  <si>
    <t>OD total</t>
  </si>
  <si>
    <t>Fire</t>
  </si>
  <si>
    <t>Theft</t>
  </si>
  <si>
    <t>Motor voluntary TPPD claims</t>
  </si>
  <si>
    <t>Third party number</t>
  </si>
  <si>
    <t>Third party plate number</t>
  </si>
  <si>
    <t>Third party province code on vehicle plate</t>
  </si>
  <si>
    <t>Third party vehicle make</t>
  </si>
  <si>
    <t>English, capital letter</t>
  </si>
  <si>
    <t>Third party vehicle model</t>
  </si>
  <si>
    <t>Third party vehicle model description</t>
  </si>
  <si>
    <t>Third party insurer</t>
  </si>
  <si>
    <t>To refer to the Insurer table</t>
  </si>
  <si>
    <t>TPPD repair costs</t>
  </si>
  <si>
    <t>TPPD spare parts</t>
  </si>
  <si>
    <t>TPPD other repair costs</t>
  </si>
  <si>
    <t>TPPD other</t>
  </si>
  <si>
    <t>Motor voluntary TPBI claims</t>
  </si>
  <si>
    <t>Claimant was a passenger in the insured vehicle</t>
  </si>
  <si>
    <t>Y/N</t>
  </si>
  <si>
    <t>Claimant ID</t>
  </si>
  <si>
    <t>Yes unless IC type is G</t>
  </si>
  <si>
    <t>Claimant ID type</t>
  </si>
  <si>
    <t>"R" - Normal ID card
"I" - Government employee
"A" - Foreigner
"P" - Passport number 
"D" - Driving license number
"G" - Certified by  government sector / state agency</t>
  </si>
  <si>
    <t>TPBI medical expenses</t>
  </si>
  <si>
    <t>TPBI compensation</t>
  </si>
  <si>
    <t>TPBI death</t>
  </si>
  <si>
    <t>Motor compulsory - real time submission</t>
  </si>
  <si>
    <t>รหัสบริษัทประกันภัย</t>
  </si>
  <si>
    <t>เลขที่กรมธรรม์ประกันภัย</t>
  </si>
  <si>
    <t>วันที่ทำกรมธรรม์</t>
  </si>
  <si>
    <t>dd/mm/yyyy</t>
  </si>
  <si>
    <t>วันที่เริ่มต้นการประกันภัย</t>
  </si>
  <si>
    <t>วันที่สิ้นสุดการประกันภัย</t>
  </si>
  <si>
    <t>รหัสประเภทรถ</t>
  </si>
  <si>
    <t>110 (private) or 320 (pick-up)</t>
  </si>
  <si>
    <t>รหัสจังหวัดตามทะเบียนรถ</t>
  </si>
  <si>
    <t>เลขที่ทะเบียนรถ</t>
  </si>
  <si>
    <t>เลขตัวรถ(เลขตัวถัง)</t>
  </si>
  <si>
    <t>Policyholder first name</t>
  </si>
  <si>
    <t>ชื่อผู้เอาประภัน</t>
  </si>
  <si>
    <t>Policyholder Last name</t>
  </si>
  <si>
    <t>ชื่อสกุลผู้เอาประภัน</t>
  </si>
  <si>
    <t>Policy Endorsement Date</t>
  </si>
  <si>
    <t>วันที่สลักหลังกรมธรรม์มีผล</t>
  </si>
  <si>
    <t>เลขที่สลักหลัง</t>
  </si>
  <si>
    <t>Document Code</t>
  </si>
  <si>
    <t>รหัสเอกสาร</t>
  </si>
  <si>
    <t>P - if there is additional premium
R - for premium refund
N - for non financial endorsements
C - cancelled by company
X - cancelled by insured
null - New policy</t>
  </si>
  <si>
    <t>Version</t>
  </si>
  <si>
    <t>Date Created</t>
  </si>
  <si>
    <t>Date Published</t>
  </si>
  <si>
    <t>Person</t>
  </si>
  <si>
    <t>Changes</t>
  </si>
  <si>
    <t>Step1</t>
  </si>
  <si>
    <t>CarDetails</t>
  </si>
  <si>
    <t>DriverDetails</t>
  </si>
  <si>
    <t>Step2</t>
  </si>
  <si>
    <t>Step3</t>
  </si>
  <si>
    <t>MainDriverDetails</t>
  </si>
  <si>
    <t>PolicyholderDetails</t>
  </si>
  <si>
    <t>CompulsoryCover</t>
  </si>
  <si>
    <t>CommercialCover</t>
  </si>
  <si>
    <t>Deductibles</t>
  </si>
  <si>
    <t>DriverPlan</t>
  </si>
  <si>
    <t>NamedDriverDetails</t>
  </si>
  <si>
    <t>PreviousInsurance</t>
  </si>
  <si>
    <t>Dates</t>
  </si>
  <si>
    <t>Declaration</t>
  </si>
  <si>
    <t>PaymentOptions</t>
  </si>
  <si>
    <t>Step4</t>
  </si>
  <si>
    <t>Step5</t>
  </si>
  <si>
    <t>Confirmation</t>
  </si>
  <si>
    <t>Complete</t>
  </si>
  <si>
    <t>Radar Query</t>
  </si>
  <si>
    <t>Format for Radar</t>
  </si>
  <si>
    <t>XSD Mandatory field</t>
  </si>
  <si>
    <t>XSD Default Y/N</t>
  </si>
  <si>
    <t>XSD Default Value</t>
  </si>
  <si>
    <t>Names must be unique and</t>
  </si>
  <si>
    <t>self consistent</t>
  </si>
  <si>
    <t>Entry tables</t>
  </si>
  <si>
    <t>E1 - Vehicle SI listing (Redbook)</t>
  </si>
  <si>
    <t>Table ref</t>
  </si>
  <si>
    <t>Item</t>
  </si>
  <si>
    <t>CC</t>
  </si>
  <si>
    <t>Tonnage</t>
  </si>
  <si>
    <t>Sum Insured</t>
  </si>
  <si>
    <t>Tariff group</t>
  </si>
  <si>
    <t>Make&amp;model code</t>
  </si>
  <si>
    <t>Number of seats</t>
  </si>
  <si>
    <t>E1</t>
  </si>
  <si>
    <t>TOY123456789</t>
  </si>
  <si>
    <t>Vios 1.5 E 4D J</t>
  </si>
  <si>
    <t>Toyota Vios 1.5 E 4D J</t>
  </si>
  <si>
    <t>&lt;= 2000 cc</t>
  </si>
  <si>
    <t>&lt;= 4 tons</t>
  </si>
  <si>
    <t>TOY0001</t>
  </si>
  <si>
    <t>E2 - Make &amp; Model listing</t>
  </si>
  <si>
    <t>UW Group</t>
  </si>
  <si>
    <t>UW Class</t>
  </si>
  <si>
    <t>Premium Group</t>
  </si>
  <si>
    <t>Premium Class</t>
  </si>
  <si>
    <t>E2</t>
  </si>
  <si>
    <t>Vios 1.5 E</t>
  </si>
  <si>
    <t>Toyota Vios 1.5 E</t>
  </si>
  <si>
    <t>E3 - Occupation list</t>
  </si>
  <si>
    <t>Occupation (English)</t>
  </si>
  <si>
    <t>Occupation (Thai)</t>
  </si>
  <si>
    <t>Occupation group</t>
  </si>
  <si>
    <t>OIC code</t>
  </si>
  <si>
    <t>E3</t>
  </si>
  <si>
    <t>Senior Executives</t>
  </si>
  <si>
    <t>ผู้บริหารระดับสูง</t>
  </si>
  <si>
    <t>Middle Management</t>
  </si>
  <si>
    <t>ผู้บริหารระดับกลาง</t>
  </si>
  <si>
    <t>Civil Servant / State Enterprise Staff</t>
  </si>
  <si>
    <t>ข้าราชการ / พนง.รัฐวิสาหกิจ</t>
  </si>
  <si>
    <t>Police / Military</t>
  </si>
  <si>
    <t>ข้าราชการตำรวจ / ทหาร</t>
  </si>
  <si>
    <t>Politician</t>
  </si>
  <si>
    <t>นักการเมือง</t>
  </si>
  <si>
    <t>Doctors / Physician</t>
  </si>
  <si>
    <t>แพทย์</t>
  </si>
  <si>
    <t>Nurse / Other Medical and Health-Related Professions</t>
  </si>
  <si>
    <t>พยาบาล / อาชีพที่เกี่ยวกับการรักษาพยาบาล</t>
  </si>
  <si>
    <t>Engineer / Technician</t>
  </si>
  <si>
    <t>วิศวกร / ช่างเทคนิค</t>
  </si>
  <si>
    <t>Architect / Designer / Artists</t>
  </si>
  <si>
    <t>สถาปนิก/นักออกแบบ / ช่างศิลป์ / ศิลปิน</t>
  </si>
  <si>
    <t>Actors / Singers / Entertainment</t>
  </si>
  <si>
    <t>นักแสดง / นักร้อง / อาชีพที่เกี่ยวกับธุรกิจบันเทิง</t>
  </si>
  <si>
    <t>Outdoor Sales / Marketing Person</t>
  </si>
  <si>
    <t>พนง.ขาย / ตลาดที่ต้องออกตลาด</t>
  </si>
  <si>
    <t>Business Owner</t>
  </si>
  <si>
    <t>เจ้าของกิจการ</t>
  </si>
  <si>
    <t>Self-Employed Trades-vehicle</t>
  </si>
  <si>
    <t>เร่ขายของด้วยรถ</t>
  </si>
  <si>
    <t>Freelance / Contractors / Consultant</t>
  </si>
  <si>
    <t>อาชีพอิสระ / ผู้รับเหมา / ที่ปรึกษา</t>
  </si>
  <si>
    <t>Chauffeur / Driver</t>
  </si>
  <si>
    <t>คนขับรถ</t>
  </si>
  <si>
    <t>Farmers</t>
  </si>
  <si>
    <t>เกษตรกร</t>
  </si>
  <si>
    <t>Housewife</t>
  </si>
  <si>
    <t>แม่บ้าน</t>
  </si>
  <si>
    <t>Outdoor Journalist / Media Photographer</t>
  </si>
  <si>
    <t>นักข่าวและช่างภาพทำข่าว</t>
  </si>
  <si>
    <t>Teacher and All Educators</t>
  </si>
  <si>
    <t>ครู/อาจารย์ / นักการศึกษา</t>
  </si>
  <si>
    <t>Accountant / Cashier</t>
  </si>
  <si>
    <t>พนักงานบัญชี / การเงิน</t>
  </si>
  <si>
    <t>Admin. / Secretary / Clerk / Service Personnel</t>
  </si>
  <si>
    <t>จนท.ธุรการ / เลขาฯ / เสมียน</t>
  </si>
  <si>
    <t>Unemployed</t>
  </si>
  <si>
    <t>ไม่ได้ทำงานใดๆ</t>
  </si>
  <si>
    <t>Other</t>
  </si>
  <si>
    <t>อื่นๆ</t>
  </si>
  <si>
    <t>E4 - Insurance companies</t>
  </si>
  <si>
    <t>Insurer name (english)</t>
  </si>
  <si>
    <t>Insurer name (Thai)</t>
  </si>
  <si>
    <t>Code (for statutory reports)</t>
  </si>
  <si>
    <t>E4</t>
  </si>
  <si>
    <t>KSK Insurance (Thailand) Company Limited</t>
  </si>
  <si>
    <t xml:space="preserve">บริษัท เคเอสเค ประกันภัย (ประเทศไทย) จำกัด </t>
  </si>
  <si>
    <t>ADI</t>
  </si>
  <si>
    <t>ASSETS INSURANCE PUBLIC COMPANY LIMITED.</t>
  </si>
  <si>
    <t>บริษัท สินทรัพย์ประกันภัย จำกัด</t>
  </si>
  <si>
    <t>AIC</t>
  </si>
  <si>
    <t xml:space="preserve">ASIA INTERNATIONAL INSURANCE CO., LTD.) </t>
  </si>
  <si>
    <t>บริษัท เอเชียประกันภัย 1950 จำกัด</t>
  </si>
  <si>
    <t>AII</t>
  </si>
  <si>
    <t xml:space="preserve">AXA INSURACE PUBLIC CO., LTD </t>
  </si>
  <si>
    <t>บริษัท แอกซ่าประกันภัย จำกัด (มหาชน)</t>
  </si>
  <si>
    <t>AXA</t>
  </si>
  <si>
    <t>BANGKOK INSURANCE PUBLIC CO., LTD.</t>
  </si>
  <si>
    <t>บริษัท กรุงเทพประกันภัย จำกัด (มหาชน)</t>
  </si>
  <si>
    <t>BKI</t>
  </si>
  <si>
    <t>BANGKOK THONBURI INSURANCE CO., LTD.</t>
  </si>
  <si>
    <t>บริษัท พระนครธนบุรีประกันภัย จำกัด</t>
  </si>
  <si>
    <t>BKT</t>
  </si>
  <si>
    <t xml:space="preserve">BANGKOK UNION INSURANCE PUBLIC CO., LTD. </t>
  </si>
  <si>
    <t>บริษัท บางกอกสหประกันภัย จำกัด (มหาชน)</t>
  </si>
  <si>
    <t>BUN</t>
  </si>
  <si>
    <t xml:space="preserve">MSIG Insurance (Thailand) Public Company Limited </t>
  </si>
  <si>
    <t xml:space="preserve">บริษัท เอ็ม เอส ไอ จี ประกันภัย (ประเทศไทย) จำกัด (มหาชน) </t>
  </si>
  <si>
    <t>CGU</t>
  </si>
  <si>
    <t xml:space="preserve">CHARAN INSURANCE PUBLIC CO., LTD </t>
  </si>
  <si>
    <t>บริษัท จรัญประกันภัย จำกัด (มหาชน)</t>
  </si>
  <si>
    <t>CHR</t>
  </si>
  <si>
    <t>Allianz C.P. General Insurance Co.,Ltd.</t>
  </si>
  <si>
    <t xml:space="preserve">บริษัท อลิอันซ์ ซี.พี. ประกันภัย จำกัด   </t>
  </si>
  <si>
    <t>CPI</t>
  </si>
  <si>
    <t>CHAO PHAYA INSURANCE CO.,LTD.</t>
  </si>
  <si>
    <t xml:space="preserve">บริษัท เจ้าพระยาประกันภัย จำกัด (มหาชน)   </t>
  </si>
  <si>
    <t>CPY</t>
  </si>
  <si>
    <t>DHIPAYA INSURANCE PUBLIC CO., LTD.</t>
  </si>
  <si>
    <t>บริษัท ทิพยประกันภัยจำกัด (มหาชน)</t>
  </si>
  <si>
    <t>DHP</t>
  </si>
  <si>
    <t>PHOENIX INSURANCE (THAILAND) CO.,LTD</t>
  </si>
  <si>
    <t>บริษัท ฟีนิกซ์ ประกันภัย (ประเทศไทย) จำกัด</t>
  </si>
  <si>
    <t>DVI</t>
  </si>
  <si>
    <t>THE DEVES INSURANCE PUBLIC CO., LTD.</t>
  </si>
  <si>
    <t>บริษัท เทเวศประกันภัย จำกัด (มหาชน)</t>
  </si>
  <si>
    <t>DVS</t>
  </si>
  <si>
    <t xml:space="preserve">ERAWAN INSURANCE PUBLIC COMPANY LIMITED </t>
  </si>
  <si>
    <t>บริษัท เอราวัณประกันภัย จำกัด (มหาชน)</t>
  </si>
  <si>
    <t>EIC</t>
  </si>
  <si>
    <t xml:space="preserve">INDARA INSURANCE PUBLIC CO., LTD </t>
  </si>
  <si>
    <t>บริษัท อินทรประกันภัย จำกัด (มหาชน)</t>
  </si>
  <si>
    <t>IIC</t>
  </si>
  <si>
    <t>KAMOL INSURANCE PUBLIC CO., LTD.</t>
  </si>
  <si>
    <t xml:space="preserve">บริษัท กมลประกันภัย จำกัด (มหาชน) </t>
  </si>
  <si>
    <t>KML</t>
  </si>
  <si>
    <t xml:space="preserve">KRUNGTHAI PANICH INSURANCE PUBLIC COMPANY LIMITED </t>
  </si>
  <si>
    <t>บริษัท กรุงไทยพานิชประกันภัย จำกัด (มหาชน)</t>
  </si>
  <si>
    <t>KPI</t>
  </si>
  <si>
    <t xml:space="preserve">LMG Insurance Public Company Limited </t>
  </si>
  <si>
    <t>บริษัท แอลเอ็มจี ประกันภัย จำกัด (มหาชน)</t>
  </si>
  <si>
    <t>LMG</t>
  </si>
  <si>
    <t>MITTARE INSURANCE PUBLIC COMPANY LIMITED</t>
  </si>
  <si>
    <t xml:space="preserve">บริษัท มิตรแท้ประกันภัย จำกัด (มหาชน) </t>
  </si>
  <si>
    <t>MIT</t>
  </si>
  <si>
    <t xml:space="preserve">Mitsui Sumitomo Insurance Co.,Ltd(Thailand Branch) </t>
  </si>
  <si>
    <t>บริษัท มิตซุย สุมิโตโม อินชัวรันซ์ สาขาประเทศไทย</t>
  </si>
  <si>
    <t>MMF</t>
  </si>
  <si>
    <t>Muang Thai Insurance Public Company Limited</t>
  </si>
  <si>
    <t>บริษัท เมืองไทยประกันภัย จำกัด (มหาชน)</t>
  </si>
  <si>
    <t>MTI</t>
  </si>
  <si>
    <t xml:space="preserve">Chubb Insurance (Thailand) Public Company Limited </t>
  </si>
  <si>
    <t>บริษัท ชับบ์ประกันภัย (ประเทศไทย) จำกัด (มหาชน)</t>
  </si>
  <si>
    <t>NFI</t>
  </si>
  <si>
    <t>NEW HAMPSHIRE INSURANCE COMPANY</t>
  </si>
  <si>
    <t>บริษัท นิวแฮมพ์เชอร์อินชัวรันส์ สาขาประเทศไทย</t>
  </si>
  <si>
    <t>NHI</t>
  </si>
  <si>
    <t>THE NEW INDIA ASSURANCE CO., LTD</t>
  </si>
  <si>
    <t xml:space="preserve">บริษัท นิวอินเดีย แอสชัวรันส์ จำกัด สาขาประเทศไทย </t>
  </si>
  <si>
    <t>NIA</t>
  </si>
  <si>
    <t>NAVAKIJ INSURANCE PUBLIC CO.,LTD</t>
  </si>
  <si>
    <t>บริษัท นวกิจประกันภัย จำกัด (มหาชน)</t>
  </si>
  <si>
    <t>NKI</t>
  </si>
  <si>
    <t>NAM SENG INSURANCE (PUBLIC) CO., LTD</t>
  </si>
  <si>
    <t xml:space="preserve">บริษัท นำสินประกันภัย จำกัด (มหาชน) </t>
  </si>
  <si>
    <t>NSI</t>
  </si>
  <si>
    <t>OSOTSPA INSURANCE CO.,LTD.</t>
  </si>
  <si>
    <t xml:space="preserve">บริษัท โอสถสภาประกันภัย จำกัด </t>
  </si>
  <si>
    <t>OSI</t>
  </si>
  <si>
    <t>THAI PAIBOON INSURANCE PUBLIC COMPANY LIMITED</t>
  </si>
  <si>
    <t xml:space="preserve">บริษัท ไทยไพบูลย์ประกันภัย จำกัด (มหาชน) </t>
  </si>
  <si>
    <t>PAI</t>
  </si>
  <si>
    <t>Generali Insurance (Thailand) Company Limited</t>
  </si>
  <si>
    <t>บริษัท เจนเนอราลี่ ประกันภัย (ไทยแลนด์) จำกัด</t>
  </si>
  <si>
    <t>PIC</t>
  </si>
  <si>
    <t>PHUTTHATHAM INSURANCE CO.,LTD</t>
  </si>
  <si>
    <t xml:space="preserve">บริษัท พุทธธรรมประกันภัย จำกัด </t>
  </si>
  <si>
    <t>PTI</t>
  </si>
  <si>
    <t>QBE INSURANCE (THAILAND) CO., LTD</t>
  </si>
  <si>
    <t>บริษัท คิวบีอี ประกันภัย (ประเทศไทย) จำกัด</t>
  </si>
  <si>
    <t>QBE</t>
  </si>
  <si>
    <t>IAG INSURANCE (THAILAND) LTD.</t>
  </si>
  <si>
    <t xml:space="preserve">บริษัท ไอเอจี ประกันภัย (ประเทศไทย) จำกัด  </t>
  </si>
  <si>
    <t>RSA</t>
  </si>
  <si>
    <t>ROAD ACCIDENT VICTIMS PROTECTION CO., LTD</t>
  </si>
  <si>
    <t xml:space="preserve">บริษัท กลางคุ้มครองผู้ประสบภัยจากรถ จำกัด </t>
  </si>
  <si>
    <t>RVP</t>
  </si>
  <si>
    <t>SOUTHEAST INSURANCE PUBLIC COMPANY LIMITED</t>
  </si>
  <si>
    <t>บริษัท อาคเนย์ประกันภัย จำกัด (มหาชน)</t>
  </si>
  <si>
    <t>SEI</t>
  </si>
  <si>
    <t>SIAM CITYINSURANCE CO.,LTD</t>
  </si>
  <si>
    <t>บริษัท สยามซิตี้ประกันภัย จำกัด</t>
  </si>
  <si>
    <t>SIL</t>
  </si>
  <si>
    <t>THE SAMAGGI INSURANCE PUBLIC CO., LTD</t>
  </si>
  <si>
    <t xml:space="preserve">บริษัท ไทยพาณิชย์สามัคคีประกันภัย จำกัด (มหาชน) </t>
  </si>
  <si>
    <t>SMG</t>
  </si>
  <si>
    <t>SYNMUNKONG INSURANCE PUBLIC CO., LTD</t>
  </si>
  <si>
    <t>บริษัท สินมั่นคงประกันภัย จำกัด (มหาชน)</t>
  </si>
  <si>
    <t>SMK</t>
  </si>
  <si>
    <t>TOKIO MARINE INSURANCE (THAILAND) PUBLIC COMPANY LIMITED</t>
  </si>
  <si>
    <t>บริษัท โตเกียวมารีนประกันภัย (ประเทศไทย) จำกัด (มหาชน)</t>
  </si>
  <si>
    <t>SRM</t>
  </si>
  <si>
    <t>SAFETY INSURANCE PUBLIC CO., LTD</t>
  </si>
  <si>
    <t>บริษัท ประกันคุ้มภัย จำกัด (มหาชน)</t>
  </si>
  <si>
    <t>STY</t>
  </si>
  <si>
    <t>CIGNA Insurance Publice Company Limited</t>
  </si>
  <si>
    <t xml:space="preserve">บริษัท ของ บริษัท ซิกน่า ประกันภัย จำกัด (มหาชน) </t>
  </si>
  <si>
    <t>TCI</t>
  </si>
  <si>
    <t>THE FALCON INSURANCE PUBLIC COMPANY LIMITED</t>
  </si>
  <si>
    <t>บริษัท ฟอลคอนประกันภัย จำกัด (มหาชน)</t>
  </si>
  <si>
    <t>TCM</t>
  </si>
  <si>
    <t>THE DEVELOPMENT INSURANCE CO., LTD.</t>
  </si>
  <si>
    <t>บริษัท ส่งเสริมประกันภัย จำกัด</t>
  </si>
  <si>
    <t>TDI</t>
  </si>
  <si>
    <t>THAI INSURANCE PUBLIC CO., LTD</t>
  </si>
  <si>
    <t xml:space="preserve">บริษัท ไทยประกันภัย จำกัด (มหาชน) </t>
  </si>
  <si>
    <t>TIC</t>
  </si>
  <si>
    <t>THAISRI INSURANCE CO.,LTD</t>
  </si>
  <si>
    <t xml:space="preserve">บริษัท ไทยศรีประกันภัย จำกัด (มหาชน) </t>
  </si>
  <si>
    <t>TMW</t>
  </si>
  <si>
    <t>NATIONAL INSURANCE CO.,LTD</t>
  </si>
  <si>
    <t xml:space="preserve">บริษัท ธนชาตประกันภัย จำกัด </t>
  </si>
  <si>
    <t>TNI</t>
  </si>
  <si>
    <t>THAI SETAKIJ INSURANCE PUBLIC CO., LTD</t>
  </si>
  <si>
    <t>บริษัท ไทยเศรษฐกิจประกันภัย จำกัด (มหาชน</t>
  </si>
  <si>
    <t>TSK</t>
  </si>
  <si>
    <t>THE THAI UNITED INSURANCE PUBLIC COMPANY LIMITED</t>
  </si>
  <si>
    <t xml:space="preserve">บริษัท ไทยพัฒนาประกันภัย จำกัด (มหาชน)  </t>
  </si>
  <si>
    <t>TUN</t>
  </si>
  <si>
    <t>Sompo Japan Insurance (Thailand) Public Company Limited</t>
  </si>
  <si>
    <t>บริษัท สมโพธิ์ เจแปน ประกันภัย (ประเทศไทย) จำกัด (มหาชน)</t>
  </si>
  <si>
    <t>TYI</t>
  </si>
  <si>
    <t xml:space="preserve">SRI AYUDHYA GENERAL INSURANCE PUBLIC COMPANY LIMITED </t>
  </si>
  <si>
    <t>บริษัท ศรีอยุธยา เจนเนอรัล ประกันภัย จำกัด (มหาชน)</t>
  </si>
  <si>
    <t>TTI</t>
  </si>
  <si>
    <t>THAIVIVAT INSURANCE PUBLIC CO.,LTD</t>
  </si>
  <si>
    <t xml:space="preserve">บริษัท ประกันภัยไทยวิวัฒน์ จำกัด (มหาชน) </t>
  </si>
  <si>
    <t>TVI</t>
  </si>
  <si>
    <t>UNION INSURANCE PUBLIC COMPANY LIMITED</t>
  </si>
  <si>
    <t xml:space="preserve">บริษัท สหนิรภัยประกันภัย จำกัด (มหาชน) </t>
  </si>
  <si>
    <t>UNN</t>
  </si>
  <si>
    <t>THE UNION PROSPERS INSURANCE PUBLIC COMPANY LIMITED</t>
  </si>
  <si>
    <t xml:space="preserve">บริษัท สหมงคลประกันภัย จำกัด (มหาชน)  </t>
  </si>
  <si>
    <t>UPP</t>
  </si>
  <si>
    <t>THE VIRIYAH INSURANCE PUBLIC COMPANY LIMITED</t>
  </si>
  <si>
    <t>บริษัท วิริยะประกันภัย จำกัด (มหาชน)</t>
  </si>
  <si>
    <t>VIB</t>
  </si>
  <si>
    <t>AIOI BANGKOK INSURANCE CO.,LTD</t>
  </si>
  <si>
    <t xml:space="preserve">บริษัท ไอโออิ กรุงเทพ ประกันภัย จำกัด </t>
  </si>
  <si>
    <t>WSN</t>
  </si>
  <si>
    <t>E5 - Province</t>
  </si>
  <si>
    <t>Province name (English)</t>
  </si>
  <si>
    <t>Province name (Thai)</t>
  </si>
  <si>
    <t>E5</t>
  </si>
  <si>
    <t>Kanchanaburi</t>
  </si>
  <si>
    <t>กาญจนบุรี</t>
  </si>
  <si>
    <t>กจ</t>
  </si>
  <si>
    <t>KRI</t>
  </si>
  <si>
    <t>Bangkok</t>
  </si>
  <si>
    <t>กรุงเทพฯ</t>
  </si>
  <si>
    <t>กท</t>
  </si>
  <si>
    <t>BKK</t>
  </si>
  <si>
    <t>Krabi</t>
  </si>
  <si>
    <t>กระบี่</t>
  </si>
  <si>
    <t>กบ</t>
  </si>
  <si>
    <t>KBI</t>
  </si>
  <si>
    <t>Kamphaeng Phet</t>
  </si>
  <si>
    <t>กำแพงเพชร</t>
  </si>
  <si>
    <t>กพ</t>
  </si>
  <si>
    <t>KPT</t>
  </si>
  <si>
    <t>Kalasin</t>
  </si>
  <si>
    <t>กาฬสินธุ์</t>
  </si>
  <si>
    <t>กส</t>
  </si>
  <si>
    <t>KSN</t>
  </si>
  <si>
    <t>Khon Kaen</t>
  </si>
  <si>
    <t>ขอนแก่น</t>
  </si>
  <si>
    <t>ขก</t>
  </si>
  <si>
    <t>KKN</t>
  </si>
  <si>
    <t>Chanthaburi</t>
  </si>
  <si>
    <t>จันทบุรี</t>
  </si>
  <si>
    <t>จบ</t>
  </si>
  <si>
    <t>CTI</t>
  </si>
  <si>
    <t>Chachoengsao</t>
  </si>
  <si>
    <t>ฉะเชิงเทรา</t>
  </si>
  <si>
    <t>ฉช</t>
  </si>
  <si>
    <t>CCO</t>
  </si>
  <si>
    <t>Chainat</t>
  </si>
  <si>
    <t>ชัยนาท</t>
  </si>
  <si>
    <t>ชน</t>
  </si>
  <si>
    <t>CNT</t>
  </si>
  <si>
    <t>Chonburi</t>
  </si>
  <si>
    <t>ชลบุรี</t>
  </si>
  <si>
    <t>ชบ</t>
  </si>
  <si>
    <t>CBI</t>
  </si>
  <si>
    <t>Chumphon</t>
  </si>
  <si>
    <t>ชุมพร</t>
  </si>
  <si>
    <t>ชพ</t>
  </si>
  <si>
    <t>CPN</t>
  </si>
  <si>
    <t>Chiang Mai</t>
  </si>
  <si>
    <t>เชียงใหม่</t>
  </si>
  <si>
    <t>ชม</t>
  </si>
  <si>
    <t>CMI</t>
  </si>
  <si>
    <t>Chaiyaphum</t>
  </si>
  <si>
    <t>ชัยภูมิ</t>
  </si>
  <si>
    <t>ชย</t>
  </si>
  <si>
    <t>CPM</t>
  </si>
  <si>
    <t>Chiang Rai</t>
  </si>
  <si>
    <t>เชียงราย</t>
  </si>
  <si>
    <t>ชร</t>
  </si>
  <si>
    <t>CRI</t>
  </si>
  <si>
    <t>Tak</t>
  </si>
  <si>
    <t>ตาก</t>
  </si>
  <si>
    <t>ตก</t>
  </si>
  <si>
    <t>TAK</t>
  </si>
  <si>
    <t>Trang</t>
  </si>
  <si>
    <t>ตรัง</t>
  </si>
  <si>
    <t>ตง</t>
  </si>
  <si>
    <t>TRG</t>
  </si>
  <si>
    <t>Trat</t>
  </si>
  <si>
    <t>ตราด</t>
  </si>
  <si>
    <t>ตร</t>
  </si>
  <si>
    <t>TRT</t>
  </si>
  <si>
    <t>Nong Khai</t>
  </si>
  <si>
    <t>หนองคาย</t>
  </si>
  <si>
    <t>นค</t>
  </si>
  <si>
    <t>Nakhon Pathom</t>
  </si>
  <si>
    <t>นครปฐม</t>
  </si>
  <si>
    <t>นฐ</t>
  </si>
  <si>
    <t>NPT</t>
  </si>
  <si>
    <t>Narathiwat</t>
  </si>
  <si>
    <t>นราธิวาส</t>
  </si>
  <si>
    <t>นธ</t>
  </si>
  <si>
    <t>NWT</t>
  </si>
  <si>
    <t>Nan</t>
  </si>
  <si>
    <t>น่าน</t>
  </si>
  <si>
    <t>นน</t>
  </si>
  <si>
    <t>NAN</t>
  </si>
  <si>
    <t>Nonthaburi</t>
  </si>
  <si>
    <t>นนทบุรี</t>
  </si>
  <si>
    <t>นบ</t>
  </si>
  <si>
    <t>NBI</t>
  </si>
  <si>
    <t>Nakhon Phanom</t>
  </si>
  <si>
    <t>นครพนม</t>
  </si>
  <si>
    <t>นพ</t>
  </si>
  <si>
    <t>NPM</t>
  </si>
  <si>
    <t>Nong Bua Lamphu</t>
  </si>
  <si>
    <t>หนองบัวลำภู</t>
  </si>
  <si>
    <t>นภ</t>
  </si>
  <si>
    <t>NBP</t>
  </si>
  <si>
    <t>Nakhon Ratchasima</t>
  </si>
  <si>
    <t>นครราชสีมา</t>
  </si>
  <si>
    <t>นม</t>
  </si>
  <si>
    <t>NMA</t>
  </si>
  <si>
    <t>Nakhon Nayok</t>
  </si>
  <si>
    <t>นครนายก</t>
  </si>
  <si>
    <t>นย</t>
  </si>
  <si>
    <t>NYK</t>
  </si>
  <si>
    <t>Nakhon Sawan</t>
  </si>
  <si>
    <t>นครสวรรค์</t>
  </si>
  <si>
    <t>นว</t>
  </si>
  <si>
    <t>NSN</t>
  </si>
  <si>
    <t>Nakhon Si Thammarat</t>
  </si>
  <si>
    <t>นครศรีธรรมราช</t>
  </si>
  <si>
    <t>นศ</t>
  </si>
  <si>
    <t>NRT</t>
  </si>
  <si>
    <t>Betong</t>
  </si>
  <si>
    <t>เบตง</t>
  </si>
  <si>
    <t>บต</t>
  </si>
  <si>
    <t>BET</t>
  </si>
  <si>
    <t>Bueng Kan</t>
  </si>
  <si>
    <t>บึงกาฬ</t>
  </si>
  <si>
    <t>บก</t>
  </si>
  <si>
    <t>BKN</t>
  </si>
  <si>
    <t>Buriram</t>
  </si>
  <si>
    <t>บุรีรัมย์</t>
  </si>
  <si>
    <t>บร</t>
  </si>
  <si>
    <t>BRM</t>
  </si>
  <si>
    <t>Prachuap Khiri Khan</t>
  </si>
  <si>
    <t>ประจวบคีรีขันธ์</t>
  </si>
  <si>
    <t>ปข</t>
  </si>
  <si>
    <t>PKN</t>
  </si>
  <si>
    <t>Prachinburi</t>
  </si>
  <si>
    <t>ปราจีนบุรี</t>
  </si>
  <si>
    <t>ปจ</t>
  </si>
  <si>
    <t>PRI</t>
  </si>
  <si>
    <t>Pathum Thani</t>
  </si>
  <si>
    <t>ปทุมธานี</t>
  </si>
  <si>
    <t>ปท</t>
  </si>
  <si>
    <t>PTE</t>
  </si>
  <si>
    <t>Pattani</t>
  </si>
  <si>
    <t>ปัตตานี</t>
  </si>
  <si>
    <t>ปน</t>
  </si>
  <si>
    <t>PTN</t>
  </si>
  <si>
    <t>Phang Nga</t>
  </si>
  <si>
    <t>พังงา</t>
  </si>
  <si>
    <t>พง</t>
  </si>
  <si>
    <t>PNA</t>
  </si>
  <si>
    <t>Phichit</t>
  </si>
  <si>
    <t>พิจิตร</t>
  </si>
  <si>
    <t>พจ</t>
  </si>
  <si>
    <t>PCK</t>
  </si>
  <si>
    <t>Phetchabun</t>
  </si>
  <si>
    <t>เพชรบูรณ์</t>
  </si>
  <si>
    <t>พช</t>
  </si>
  <si>
    <t>PNB</t>
  </si>
  <si>
    <t>Phattalung</t>
  </si>
  <si>
    <t>พัทลุง</t>
  </si>
  <si>
    <t>พท</t>
  </si>
  <si>
    <t>PLG</t>
  </si>
  <si>
    <t>Phetchaburi</t>
  </si>
  <si>
    <t>เพชรบุรี</t>
  </si>
  <si>
    <t>พบ</t>
  </si>
  <si>
    <t>PBI</t>
  </si>
  <si>
    <t>Phayao</t>
  </si>
  <si>
    <t>พะเยา</t>
  </si>
  <si>
    <t>พย</t>
  </si>
  <si>
    <t>PYO</t>
  </si>
  <si>
    <t>Phrae</t>
  </si>
  <si>
    <t>แพร่</t>
  </si>
  <si>
    <t>พร</t>
  </si>
  <si>
    <t>PRE</t>
  </si>
  <si>
    <t>Phitsanulok</t>
  </si>
  <si>
    <t>พิษณุโลก</t>
  </si>
  <si>
    <t>พล</t>
  </si>
  <si>
    <t>PLK</t>
  </si>
  <si>
    <t>Phuket</t>
  </si>
  <si>
    <t>ภูเก็ต</t>
  </si>
  <si>
    <t>ภก</t>
  </si>
  <si>
    <t>PKT</t>
  </si>
  <si>
    <t>Maha Sarakham</t>
  </si>
  <si>
    <t>มหาสารคาม</t>
  </si>
  <si>
    <t>มค</t>
  </si>
  <si>
    <t>MKM</t>
  </si>
  <si>
    <t>Mae Hong Son</t>
  </si>
  <si>
    <t>แม่ฮ่องสอน</t>
  </si>
  <si>
    <t>มส</t>
  </si>
  <si>
    <t>MSN</t>
  </si>
  <si>
    <t>Mukdahan</t>
  </si>
  <si>
    <t>มุกดาหาร</t>
  </si>
  <si>
    <t>มห</t>
  </si>
  <si>
    <t>MDH</t>
  </si>
  <si>
    <t>Yala</t>
  </si>
  <si>
    <t>ยะลา</t>
  </si>
  <si>
    <t>ยล</t>
  </si>
  <si>
    <t>YLA</t>
  </si>
  <si>
    <t>Yasothon</t>
  </si>
  <si>
    <t>ยโสธร</t>
  </si>
  <si>
    <t>ยส</t>
  </si>
  <si>
    <t>YST</t>
  </si>
  <si>
    <t>Ranong</t>
  </si>
  <si>
    <t>ระนอง</t>
  </si>
  <si>
    <t>รน</t>
  </si>
  <si>
    <t>RNG</t>
  </si>
  <si>
    <t>Ratchaburi</t>
  </si>
  <si>
    <t>ราชบุรี</t>
  </si>
  <si>
    <t>รบ</t>
  </si>
  <si>
    <t>RBR</t>
  </si>
  <si>
    <t>Rayong</t>
  </si>
  <si>
    <t>ระยอง</t>
  </si>
  <si>
    <t>รย</t>
  </si>
  <si>
    <t>RYG</t>
  </si>
  <si>
    <t>Roi Et</t>
  </si>
  <si>
    <t>ร้อยเอ็ด</t>
  </si>
  <si>
    <t>รอ</t>
  </si>
  <si>
    <t>RET</t>
  </si>
  <si>
    <t>Lopburi</t>
  </si>
  <si>
    <t>ลพบุรี</t>
  </si>
  <si>
    <t>ลบ</t>
  </si>
  <si>
    <t>LRI</t>
  </si>
  <si>
    <t>Lampang</t>
  </si>
  <si>
    <t>ลำปาง</t>
  </si>
  <si>
    <t>ลป</t>
  </si>
  <si>
    <t>LPG</t>
  </si>
  <si>
    <t>Lamphun</t>
  </si>
  <si>
    <t>ลำพูน</t>
  </si>
  <si>
    <t>ลพ</t>
  </si>
  <si>
    <t>LPN</t>
  </si>
  <si>
    <t>Loei</t>
  </si>
  <si>
    <t>เลย</t>
  </si>
  <si>
    <t>ลย</t>
  </si>
  <si>
    <t>LEI</t>
  </si>
  <si>
    <t>Si Saket</t>
  </si>
  <si>
    <t>ศรีสะเกษ</t>
  </si>
  <si>
    <t>ศก</t>
  </si>
  <si>
    <t>SSK</t>
  </si>
  <si>
    <t>Sa Kaeo</t>
  </si>
  <si>
    <t>สระแก้ว</t>
  </si>
  <si>
    <t>สก</t>
  </si>
  <si>
    <t>SKW</t>
  </si>
  <si>
    <t>Songkhla</t>
  </si>
  <si>
    <t>สงขลา</t>
  </si>
  <si>
    <t>สข</t>
  </si>
  <si>
    <t>SKA</t>
  </si>
  <si>
    <t>Samut Sakhon</t>
  </si>
  <si>
    <t>สมุทรสาคร</t>
  </si>
  <si>
    <t>สค</t>
  </si>
  <si>
    <t>SKN</t>
  </si>
  <si>
    <t>Surat Thani</t>
  </si>
  <si>
    <t>สุราษฎร์ธานี</t>
  </si>
  <si>
    <t>สฎ</t>
  </si>
  <si>
    <t>SNI</t>
  </si>
  <si>
    <t>Satun</t>
  </si>
  <si>
    <t>สตูล</t>
  </si>
  <si>
    <t>สต</t>
  </si>
  <si>
    <t>STN</t>
  </si>
  <si>
    <t>Sukhothaï</t>
  </si>
  <si>
    <t>สุโขทัย</t>
  </si>
  <si>
    <t>สท</t>
  </si>
  <si>
    <t>STI</t>
  </si>
  <si>
    <t>Sakhon Nakhon</t>
  </si>
  <si>
    <t>สกลนคร</t>
  </si>
  <si>
    <t>สน</t>
  </si>
  <si>
    <t>SNK</t>
  </si>
  <si>
    <t>Saraburi</t>
  </si>
  <si>
    <t>สระบุรี</t>
  </si>
  <si>
    <t>สบ</t>
  </si>
  <si>
    <t>SRI</t>
  </si>
  <si>
    <t>Samut Prakan</t>
  </si>
  <si>
    <t>สมุทรปราการ</t>
  </si>
  <si>
    <t>สป</t>
  </si>
  <si>
    <t>SPK</t>
  </si>
  <si>
    <t>Suphanburi</t>
  </si>
  <si>
    <t>สุพรรณบุรี</t>
  </si>
  <si>
    <t>สพ</t>
  </si>
  <si>
    <t>SPB</t>
  </si>
  <si>
    <t>Surin</t>
  </si>
  <si>
    <t>สุรินทร์</t>
  </si>
  <si>
    <t>สร</t>
  </si>
  <si>
    <t>SRN</t>
  </si>
  <si>
    <t>Samut Songkhram</t>
  </si>
  <si>
    <t>สมุทรสงคราม</t>
  </si>
  <si>
    <t>สส</t>
  </si>
  <si>
    <t>SKM</t>
  </si>
  <si>
    <t>Singburi</t>
  </si>
  <si>
    <t>สิงห์บุรี</t>
  </si>
  <si>
    <t>สห</t>
  </si>
  <si>
    <t>SBR</t>
  </si>
  <si>
    <t>Amnat Charoen</t>
  </si>
  <si>
    <t>อำนาจเจริญ</t>
  </si>
  <si>
    <t>อจ</t>
  </si>
  <si>
    <t>ACR</t>
  </si>
  <si>
    <t>Udon Thani</t>
  </si>
  <si>
    <t>อุดรธานี</t>
  </si>
  <si>
    <t>อด</t>
  </si>
  <si>
    <t>UDN</t>
  </si>
  <si>
    <t>Uttaradit</t>
  </si>
  <si>
    <t>อุตรดิตถ์</t>
  </si>
  <si>
    <t>อต</t>
  </si>
  <si>
    <t>UTT</t>
  </si>
  <si>
    <t>Ang Thong</t>
  </si>
  <si>
    <t>อ่างทอง</t>
  </si>
  <si>
    <t>อท</t>
  </si>
  <si>
    <t>ATG</t>
  </si>
  <si>
    <t>Uthai Thani</t>
  </si>
  <si>
    <t>อุทัยธานี</t>
  </si>
  <si>
    <t>อน</t>
  </si>
  <si>
    <t>UTI</t>
  </si>
  <si>
    <t>Ubon Ratchathani</t>
  </si>
  <si>
    <t>อุบลราชธานี</t>
  </si>
  <si>
    <t>อบ</t>
  </si>
  <si>
    <t>UBN</t>
  </si>
  <si>
    <t>Ayutthaya</t>
  </si>
  <si>
    <t>พระนครศรีอยุธยา</t>
  </si>
  <si>
    <t>อย</t>
  </si>
  <si>
    <t>AYA</t>
  </si>
  <si>
    <t>ไม่ระบุจังหวัด</t>
  </si>
  <si>
    <t>E6 - Vehicle type - voluntary motor (K. Tiff to review)</t>
  </si>
  <si>
    <t>Vehicle size</t>
  </si>
  <si>
    <t>Voluntary code</t>
  </si>
  <si>
    <t>E6</t>
  </si>
  <si>
    <t>Sedan private use</t>
  </si>
  <si>
    <t>การใช้ส่วนบุคคล</t>
  </si>
  <si>
    <t>up to 7 seats and &lt; 2000 cc</t>
  </si>
  <si>
    <t>Sedan commercial use</t>
  </si>
  <si>
    <t>การใช้เพื่อการพาณิชย์</t>
  </si>
  <si>
    <t>up to 7 seats and 2000 cc and above</t>
  </si>
  <si>
    <t>Passenger car private use</t>
  </si>
  <si>
    <t>Up to 20 seats</t>
  </si>
  <si>
    <t>Passenger car commercial use</t>
  </si>
  <si>
    <t>Up to 40 seats</t>
  </si>
  <si>
    <t>Public car</t>
  </si>
  <si>
    <t>การใช้รับจ้างสาธารณะ</t>
  </si>
  <si>
    <t>40 seats and above</t>
  </si>
  <si>
    <t>Pick-up / Truck private use</t>
  </si>
  <si>
    <t>up to 4 tons</t>
  </si>
  <si>
    <t>Pick-up / Truck commercial use</t>
  </si>
  <si>
    <t>Truck - hazardous content</t>
  </si>
  <si>
    <t>การใช้เพื่อการพาณิชย์พิเศษ</t>
  </si>
  <si>
    <t>Not over 12 tons</t>
  </si>
  <si>
    <t>Over 12 tons</t>
  </si>
  <si>
    <t>Prime mover - commercial use</t>
  </si>
  <si>
    <t>Not over 8 tons</t>
  </si>
  <si>
    <t>Over 8 tons</t>
  </si>
  <si>
    <t>Trailer - commercial use</t>
  </si>
  <si>
    <t>Up to 30 tons</t>
  </si>
  <si>
    <t>Trailer - hazardous content</t>
  </si>
  <si>
    <t>30 tons and above</t>
  </si>
  <si>
    <t>Motorcycle - private</t>
  </si>
  <si>
    <t>Up to 110 cc</t>
  </si>
  <si>
    <t>Motorcycle - commercial</t>
  </si>
  <si>
    <t>110 cc and above</t>
  </si>
  <si>
    <t>Taxi and Tuk Tuk</t>
  </si>
  <si>
    <t>Up to 1000 cc</t>
  </si>
  <si>
    <t>Up to 2000 cc</t>
  </si>
  <si>
    <t>Above 2000 cc</t>
  </si>
  <si>
    <t>Trading red plate - commercial</t>
  </si>
  <si>
    <t>รถยนต์ป้ายแดง</t>
  </si>
  <si>
    <t>Ambulance</t>
  </si>
  <si>
    <t>รถพยาบาล</t>
  </si>
  <si>
    <t>Fire engine</t>
  </si>
  <si>
    <t>รถดับเพลิง</t>
  </si>
  <si>
    <t>Up to 12 tons</t>
  </si>
  <si>
    <t>Above 12 tons</t>
  </si>
  <si>
    <t>Agricultural Vehicle</t>
  </si>
  <si>
    <t>รถที่ใช้ในการเกษตร</t>
  </si>
  <si>
    <t>Construction vehicle</t>
  </si>
  <si>
    <t>รถที่ใช้ในการก่อสร้าง</t>
  </si>
  <si>
    <t>Other type of vehicle</t>
  </si>
  <si>
    <t>รถอื่นๆ</t>
  </si>
  <si>
    <t>E7 - Vehicle type - compulsory motor (K. Tiff to review)</t>
  </si>
  <si>
    <t>Compulsory code</t>
  </si>
  <si>
    <t>E7</t>
  </si>
  <si>
    <t>Sedan up to 7 seats.</t>
  </si>
  <si>
    <t>รถยนต์นั่งไม่เกิน 7 คน</t>
  </si>
  <si>
    <t>1.10</t>
  </si>
  <si>
    <t>Passenger car up to 15 seats.</t>
  </si>
  <si>
    <t>รถยนต์นั่งโดยสารไม่เกิน 15 ที่นั่ง</t>
  </si>
  <si>
    <t>1.20A</t>
  </si>
  <si>
    <t>Passenger car more than 15 seats up to 20.</t>
  </si>
  <si>
    <t>รถยนต์นั่งโดยสารเกิน 15 ที่นั่ง ถึงไม่เกิน 20 ที่น</t>
  </si>
  <si>
    <t>1.20B</t>
  </si>
  <si>
    <t>Passenger car more than 20 seats up to 40.</t>
  </si>
  <si>
    <t>รถยนต์นั่งโดยสารเกิน 20 ที่นั่ง ถึงไม่เกิน 40 ที่น</t>
  </si>
  <si>
    <t>1.20C</t>
  </si>
  <si>
    <t>Passenger car over 40 seats.</t>
  </si>
  <si>
    <t>รถยนต์นั่งโดยสารเกิน 40 ที่นั่ง</t>
  </si>
  <si>
    <t>1.20D</t>
  </si>
  <si>
    <t>Motorcycle up to 75 cc.</t>
  </si>
  <si>
    <t>รถจักรยานยนต์ไม่เกิน 75 ซีซี</t>
  </si>
  <si>
    <t>1.30A</t>
  </si>
  <si>
    <t>Motorcycle over 125 cc up to 75 cc.</t>
  </si>
  <si>
    <t>รถจักรยานยนต์เกิน 75 ซีซี ไม่เกิน 125 ซีซี</t>
  </si>
  <si>
    <t>1.30B</t>
  </si>
  <si>
    <t>Motorcycle over 125 cc up to 150 cc.</t>
  </si>
  <si>
    <t>รถจักรยานยนต์เกิน 125 ซีซี ไม่เกิน 150 ซีซี</t>
  </si>
  <si>
    <t>1.30C</t>
  </si>
  <si>
    <t>Motorcycle over 150 cc.</t>
  </si>
  <si>
    <t>รถจักรยานยนต์เกิน 150 ซีซี</t>
  </si>
  <si>
    <t>1.30D</t>
  </si>
  <si>
    <t>Pick-up/truck not over 3 tons.</t>
  </si>
  <si>
    <t>รถยนต์บรรทุกไม่เกิน 3 ตัน</t>
  </si>
  <si>
    <t>1.40A</t>
  </si>
  <si>
    <t>Pick-up/truck over 3 tons up to 6 tons.</t>
  </si>
  <si>
    <t>รถยนต์บรรทุกเกิน 3 ตัน ถึงไม่เกิน 6 ตัน</t>
  </si>
  <si>
    <t>1.40B</t>
  </si>
  <si>
    <t>Trucks over 6 tons up to 12 tons.</t>
  </si>
  <si>
    <t>รถยนต์บรรทุกเกิน 6 ตัน ถึงไม่เกิน 12 ตัน</t>
  </si>
  <si>
    <t>1.40C</t>
  </si>
  <si>
    <t>Trucks over 12 tons.</t>
  </si>
  <si>
    <t>รถยนต์บรรทุกเกิน 12 ตัน</t>
  </si>
  <si>
    <t>1.40D</t>
  </si>
  <si>
    <t>Truck with Hazadous carriage (petrol, gas,acid) not over 12 tons.</t>
  </si>
  <si>
    <t>รถยนต์บรรทุกน้ำมันเชื้อเพลิง แก๊ส หรือกรดไม่เกิน 12 ตัน</t>
  </si>
  <si>
    <t>1.42A</t>
  </si>
  <si>
    <t>Truck with Hazadous carriage (petrol, gas,acid) over 12 tons.</t>
  </si>
  <si>
    <t>รถยนต์บรรทุกน้ำมันเชื้อเพลิง แก๊ส หรือกรดเกิน 12 ตัน</t>
  </si>
  <si>
    <t>1.42B</t>
  </si>
  <si>
    <t>Prime Mover</t>
  </si>
  <si>
    <t>หัวลากจูง</t>
  </si>
  <si>
    <t>1.50</t>
  </si>
  <si>
    <t>Trailer</t>
  </si>
  <si>
    <t>รถพ่วง</t>
  </si>
  <si>
    <t>1.60</t>
  </si>
  <si>
    <t>TUK TUK motor-tricycle (Bangkok area).</t>
  </si>
  <si>
    <t>รถสามล้อเครื่องในเขตกรุงเทพมหานคร</t>
  </si>
  <si>
    <t>1.70A</t>
  </si>
  <si>
    <t>TUK TUK motor-tricycle (outside Bangkok area).</t>
  </si>
  <si>
    <t>รถสามล้อเครื่องนอกเขตกรุงเทพมหานคร</t>
  </si>
  <si>
    <t>1.70B</t>
  </si>
  <si>
    <t>Motor-Tricycle (skylab)</t>
  </si>
  <si>
    <t>รถสกายแลป</t>
  </si>
  <si>
    <t>1.71</t>
  </si>
  <si>
    <t>2.10</t>
  </si>
  <si>
    <t>2.20A</t>
  </si>
  <si>
    <t>รถยนต์นั่งโดยสารเกิน 15 ที่นั่ง ถึงไม่เกิน 20 ที่นั่ง</t>
  </si>
  <si>
    <t>2.20B</t>
  </si>
  <si>
    <t>รถยนต์นั่งโดยสารเกิน 20 ที่นั่ง ถึงไม่เกิน 40 ที่นั่ง</t>
  </si>
  <si>
    <t>2.20C</t>
  </si>
  <si>
    <t>2.20D</t>
  </si>
  <si>
    <t>Passenger car type 4 (use between up-country district to other up-country district) up to 15 seats.</t>
  </si>
  <si>
    <t>รถยนต์โดยสารหมวด 4 ไม่เกิน 15 ที่นั่ง</t>
  </si>
  <si>
    <t>2.20E</t>
  </si>
  <si>
    <t>Passenger car type 4 (use between up-country district to other up-country district) over 15 seats up to 20 seats.</t>
  </si>
  <si>
    <t>รถยนต์โดยสารหมวด 4 เกิน 15 ที่นั่ง ถึงไม่เกิน 20 ที่นัง</t>
  </si>
  <si>
    <t>2.20F</t>
  </si>
  <si>
    <t>Passenger car type 4 (use between up-country district to other up-country district) over 20 seats to up to 40 seats.</t>
  </si>
  <si>
    <t>รถยนต์โดยสารหมวด 4 เกิน 20 ที่นั่ง ถึงไม่เกิน 40 ที่นั่ง</t>
  </si>
  <si>
    <t>2.20G</t>
  </si>
  <si>
    <t>Passenger car type 4 (use between up-country district to other up-country district) over 40 seats.</t>
  </si>
  <si>
    <t>รถยนต์โดยสารหมวด 4 เกิน 40 ที่นั่ง</t>
  </si>
  <si>
    <t>2.20H</t>
  </si>
  <si>
    <t>2.30A</t>
  </si>
  <si>
    <t>2.30B</t>
  </si>
  <si>
    <t>2.30C</t>
  </si>
  <si>
    <t>2.30D</t>
  </si>
  <si>
    <t>2.40A</t>
  </si>
  <si>
    <t>2.40B</t>
  </si>
  <si>
    <t>2.40C</t>
  </si>
  <si>
    <t>2.40D</t>
  </si>
  <si>
    <t>รถยนต์บรรทุกน้ำมันเชื้อเพลิง แก๊ส หรือกรดไม่เกิน 1</t>
  </si>
  <si>
    <t>2.42A</t>
  </si>
  <si>
    <t>รถยนต์บรรทุกน้ำมันเชื้อเพลิง แก๊ส หรือกรดเกิน 12 ต</t>
  </si>
  <si>
    <t>2.42B</t>
  </si>
  <si>
    <t>2.50</t>
  </si>
  <si>
    <t>2.60</t>
  </si>
  <si>
    <t>2.70A</t>
  </si>
  <si>
    <t>2.70B</t>
  </si>
  <si>
    <t>2.71</t>
  </si>
  <si>
    <t>3.10</t>
  </si>
  <si>
    <t>3.20A</t>
  </si>
  <si>
    <t>3.20B</t>
  </si>
  <si>
    <t>3.20C</t>
  </si>
  <si>
    <t>3.20D</t>
  </si>
  <si>
    <t>3.20E</t>
  </si>
  <si>
    <t>รถยนต์โดยสารหมวด 4 เกิน 15 ที่นั่ง ถึงไม่เกิน 20 ท</t>
  </si>
  <si>
    <t>3.20F</t>
  </si>
  <si>
    <t>รถยนต์โดยสารหมวด 4 เกิน 20 ที่นั่ง ถึงไม่เกิน 40 ท</t>
  </si>
  <si>
    <t>3.20G</t>
  </si>
  <si>
    <t>3.20H</t>
  </si>
  <si>
    <t>3.30A</t>
  </si>
  <si>
    <t>3.30B</t>
  </si>
  <si>
    <t>3.30C</t>
  </si>
  <si>
    <t>3.30D</t>
  </si>
  <si>
    <t>3.40A</t>
  </si>
  <si>
    <t>3.40B</t>
  </si>
  <si>
    <t>3.40C</t>
  </si>
  <si>
    <t>3.40D</t>
  </si>
  <si>
    <t>3.42A</t>
  </si>
  <si>
    <t>3.42B</t>
  </si>
  <si>
    <t>3.50</t>
  </si>
  <si>
    <t>3.60</t>
  </si>
  <si>
    <t>3.70A</t>
  </si>
  <si>
    <t>3.70B</t>
  </si>
  <si>
    <t>3.71</t>
  </si>
  <si>
    <t>Trading red plate (Commercial vehicles).</t>
  </si>
  <si>
    <t>รถยนต์ป้ายแดง (การค้ารถยนต์)</t>
  </si>
  <si>
    <t>4.01</t>
  </si>
  <si>
    <t>Agricultural Vehicle.</t>
  </si>
  <si>
    <t>รถใช้งานเกษตรกรรม</t>
  </si>
  <si>
    <t>4.06</t>
  </si>
  <si>
    <t>Other types of vehicles.</t>
  </si>
  <si>
    <t>รถยนต์ประเภทอื่นๆ</t>
  </si>
  <si>
    <t>4.07</t>
  </si>
  <si>
    <t>E8 - Endorsement types</t>
  </si>
  <si>
    <t>Endorsement type (English)</t>
  </si>
  <si>
    <t>Endorsement type (Thai)</t>
  </si>
  <si>
    <t>Endrosement code (for statutory reports)</t>
  </si>
  <si>
    <t>E8</t>
  </si>
  <si>
    <t>Personal accident insurance.</t>
  </si>
  <si>
    <t>การประกันอุบัติเหตุส่วนบุคคล</t>
  </si>
  <si>
    <t>01</t>
  </si>
  <si>
    <t>Medical expense</t>
  </si>
  <si>
    <t>การประกันค่ารักษาพยาบาล</t>
  </si>
  <si>
    <t>02</t>
  </si>
  <si>
    <t>Bail Bond insurance</t>
  </si>
  <si>
    <t>การประกันตัวผู้ขับขี่</t>
  </si>
  <si>
    <t>03</t>
  </si>
  <si>
    <t>Territorial limit Extension</t>
  </si>
  <si>
    <t>การขยายอาณาเขต</t>
  </si>
  <si>
    <t>04</t>
  </si>
  <si>
    <t>To extend the period of insurance.</t>
  </si>
  <si>
    <t>การขยายระยะเวลาประกันภัย</t>
  </si>
  <si>
    <t>05</t>
  </si>
  <si>
    <t>Motor Trade Insurance (red Plate).</t>
  </si>
  <si>
    <t>การประกันภัยการค้ารถยนต์ (ป้ายแดง)</t>
  </si>
  <si>
    <t>06</t>
  </si>
  <si>
    <t>Motor Trade Insurance (Namaed driver).</t>
  </si>
  <si>
    <t>การประกันภัยการค้ารถยนต์ (ผู้ขับขี่ระบุชื่อ)</t>
  </si>
  <si>
    <t>07</t>
  </si>
  <si>
    <t>coverage increase.</t>
  </si>
  <si>
    <t>การเพิ่มความคุ้มครอง</t>
  </si>
  <si>
    <t>08</t>
  </si>
  <si>
    <t>Increasing the number of insured vehicle (s).</t>
  </si>
  <si>
    <t>การเพิ่มจำนวนรถยนต์ที่เอาประกันภัย</t>
  </si>
  <si>
    <t>09</t>
  </si>
  <si>
    <t>Reducing the number of insured vehicle (s).</t>
  </si>
  <si>
    <t>การลดจำนวนรถยนต์ที่เอาประกันภัย</t>
  </si>
  <si>
    <t>10</t>
  </si>
  <si>
    <t>Asset sold</t>
  </si>
  <si>
    <t>11</t>
  </si>
  <si>
    <t>Customer request</t>
  </si>
  <si>
    <t>Company decision</t>
  </si>
  <si>
    <t>Freelook cancellation</t>
  </si>
  <si>
    <t>Non-payment</t>
  </si>
  <si>
    <t>Fraud or misrepresentation</t>
  </si>
  <si>
    <t>Total loss claim</t>
  </si>
  <si>
    <t>Termination of coverage.</t>
  </si>
  <si>
    <t>การเลิกความคุ้มครอง</t>
  </si>
  <si>
    <t>12</t>
  </si>
  <si>
    <t>No Claim Bonus Discount</t>
  </si>
  <si>
    <t>การลดเบี้ยประกันภัยประวัติดี</t>
  </si>
  <si>
    <t>13</t>
  </si>
  <si>
    <t>การกำหนดความเสียหายส่วนแรก</t>
  </si>
  <si>
    <t>14</t>
  </si>
  <si>
    <t xml:space="preserve">Hold the coverage while the car is being temporarily unused </t>
  </si>
  <si>
    <t>การหยุดใช้รถยนต์</t>
  </si>
  <si>
    <t>15</t>
  </si>
  <si>
    <t xml:space="preserve">Start coverage again after the temporarily unused </t>
  </si>
  <si>
    <t>การเริ่มใช้รถยนต์หลังวันแจ้งหยุดการใช้</t>
  </si>
  <si>
    <t>16</t>
  </si>
  <si>
    <t>amendment in particular of motor vehicle</t>
  </si>
  <si>
    <t>การแก้รายการรถยนต์</t>
  </si>
  <si>
    <t>17</t>
  </si>
  <si>
    <t>premium rate amendment</t>
  </si>
  <si>
    <t>การแก้ไขอัตราเบี้ยประกันภัย</t>
  </si>
  <si>
    <t>18</t>
  </si>
  <si>
    <t>To Change period of insurance.</t>
  </si>
  <si>
    <t>การเปลี่ยนระยะเวลาประกันภัย</t>
  </si>
  <si>
    <t>19</t>
  </si>
  <si>
    <t>amenment in limit of liability</t>
  </si>
  <si>
    <t>การเปลี่ยนจำนวนเงินจำกัดความรับผิด</t>
  </si>
  <si>
    <t>20</t>
  </si>
  <si>
    <t>Deductible amendment</t>
  </si>
  <si>
    <t>การเปลี่ยนจำนวนเงินความเสียหายส่วนแรก</t>
  </si>
  <si>
    <t>21</t>
  </si>
  <si>
    <t>car usage amendment</t>
  </si>
  <si>
    <t>การเปลี่ยนแปลงการใช้รถยนต์</t>
  </si>
  <si>
    <t>22</t>
  </si>
  <si>
    <t>Amendment in Insured's name / address / occupation</t>
  </si>
  <si>
    <t>การเปลี่ยนแปลงผู้เอาประกันภัย ชื่อ ที่อยู่ อาชีพ</t>
  </si>
  <si>
    <t>23</t>
  </si>
  <si>
    <t>Beneficiary</t>
  </si>
  <si>
    <t>การจ่ายค่าสินไหมทดแทนแก่ผู้รับประโยชน์</t>
  </si>
  <si>
    <t>24</t>
  </si>
  <si>
    <t>Changing vehicle.</t>
  </si>
  <si>
    <t>การเปลี่ยนรถยนต์</t>
  </si>
  <si>
    <t>25</t>
  </si>
  <si>
    <t>named driver policy</t>
  </si>
  <si>
    <t>การประกันภัยประเภทระบุชื่อผู้ขับขี่</t>
  </si>
  <si>
    <t>26</t>
  </si>
  <si>
    <t>unmaned driver policy</t>
  </si>
  <si>
    <t>การประกันภัยประเภทไม่ระบุชื่อผู้ขับขี่</t>
  </si>
  <si>
    <t>27</t>
  </si>
  <si>
    <t>change / increase named driver</t>
  </si>
  <si>
    <t>การเปลี่ยนเพิ่มผู้ขับขี่</t>
  </si>
  <si>
    <t>28</t>
  </si>
  <si>
    <t>E9 - Countries</t>
  </si>
  <si>
    <t>Country name</t>
  </si>
  <si>
    <t>Country code (for statutory reports)</t>
  </si>
  <si>
    <t>E9</t>
  </si>
  <si>
    <t>Thailand</t>
  </si>
  <si>
    <t>ไทย</t>
  </si>
  <si>
    <t xml:space="preserve">Myanmar </t>
  </si>
  <si>
    <t>พม่า</t>
  </si>
  <si>
    <t xml:space="preserve">Cambodia </t>
  </si>
  <si>
    <t>กัมพูชา</t>
  </si>
  <si>
    <t>Laos</t>
  </si>
  <si>
    <t>ลาว</t>
  </si>
  <si>
    <t>Malaysia</t>
  </si>
  <si>
    <t>มาเลเซีย</t>
  </si>
  <si>
    <t>Singapore</t>
  </si>
  <si>
    <t>สิงคโปร์</t>
  </si>
  <si>
    <t>Vietnam</t>
  </si>
  <si>
    <t>เวียตนาม</t>
  </si>
  <si>
    <t>China</t>
  </si>
  <si>
    <t>สาธารณรัฐประชาชนจีน</t>
  </si>
  <si>
    <t>E10 - Facebook likes</t>
  </si>
  <si>
    <t>Entries</t>
  </si>
  <si>
    <t>Group</t>
  </si>
  <si>
    <t>E10</t>
  </si>
  <si>
    <t>PrimaryThailand.com</t>
  </si>
  <si>
    <t>Racing.com</t>
  </si>
  <si>
    <t>E11 - Smartphone type</t>
  </si>
  <si>
    <t>E11</t>
  </si>
  <si>
    <t>iPhone 6</t>
  </si>
  <si>
    <t>Samsung 4</t>
  </si>
  <si>
    <t>Radar Integration Details</t>
  </si>
  <si>
    <t>Step3b</t>
  </si>
  <si>
    <t>OptionalVehicleDetails</t>
  </si>
  <si>
    <t>Master</t>
  </si>
  <si>
    <t>Claimable</t>
  </si>
  <si>
    <t>EMCS</t>
  </si>
  <si>
    <t>Policy enquiry
(Claimable -&gt; Unirisx)</t>
  </si>
  <si>
    <t>Policy enquiry result
(Unirisx -&gt; Claimable)</t>
  </si>
  <si>
    <t>Claim details (Claimable -&gt; Unirisx)</t>
  </si>
  <si>
    <t>Field_Name</t>
  </si>
  <si>
    <t>Points of integration</t>
  </si>
  <si>
    <t>Transactional systems (data source, location, and master)</t>
  </si>
  <si>
    <t>Entry Table</t>
  </si>
  <si>
    <t>Example Data</t>
  </si>
  <si>
    <t>Notes</t>
  </si>
  <si>
    <t>Default Value</t>
  </si>
  <si>
    <t>Default Value Y/N</t>
  </si>
  <si>
    <t>Maximum Length</t>
  </si>
  <si>
    <t>Questions &amp; Actions</t>
  </si>
  <si>
    <t>UX Integration</t>
  </si>
  <si>
    <t>Details</t>
  </si>
  <si>
    <r>
      <t xml:space="preserve">Unirisx Field Name
</t>
    </r>
    <r>
      <rPr>
        <sz val="10"/>
        <rFont val="Courier"/>
      </rPr>
      <t>(to be completed by UX)</t>
    </r>
  </si>
  <si>
    <t>(to be completed by Pricing)</t>
  </si>
  <si>
    <t>String</t>
  </si>
  <si>
    <t>Source System</t>
  </si>
  <si>
    <t>DateTime</t>
  </si>
  <si>
    <t>Data Type
e.g. string, integer, decimal</t>
  </si>
  <si>
    <t xml:space="preserve">Data Source
e.g. customer, CSR, Radar, </t>
  </si>
  <si>
    <t>Candidate
***Variable***
Names</t>
  </si>
  <si>
    <t>Year in Gregorian calendar</t>
  </si>
  <si>
    <t>Status</t>
  </si>
  <si>
    <t>Radar aligned?</t>
  </si>
  <si>
    <t>YYYY-MM-DD T HH:MM:SS +HH:MM</t>
  </si>
  <si>
    <t>Set-up</t>
  </si>
  <si>
    <t>BusinessRules_Result</t>
  </si>
  <si>
    <t>BusinessRules_ErrorMessages</t>
  </si>
  <si>
    <t>Mandatory for NB quote?</t>
  </si>
  <si>
    <t>Mandatory for MTA quote?</t>
  </si>
  <si>
    <t>Mandatory for renewal quote?</t>
  </si>
  <si>
    <t>BusinessRules_DataValidation</t>
  </si>
  <si>
    <t>BusinessRules_Endorsements</t>
  </si>
  <si>
    <t>??????</t>
  </si>
  <si>
    <t>MID ?????</t>
  </si>
  <si>
    <t>Radar</t>
  </si>
  <si>
    <t>This will be a string output, with the result of each business rule provided, separated by commas</t>
  </si>
  <si>
    <t>This will be a string output, with the list of error messages required, separated by commas</t>
  </si>
  <si>
    <t>This will be a string output, with the list of endorsements required, separated by commas</t>
  </si>
  <si>
    <t>This will be a string output, with the list of data validation checks, separated by commas</t>
  </si>
  <si>
    <t>Policy_Compulsory_XS</t>
  </si>
  <si>
    <t>Policy_Radar_Version</t>
  </si>
  <si>
    <t>Integer</t>
  </si>
  <si>
    <t xml:space="preserve">If compulsory excess comes from Radar only, and we decide to change the compulsory excess for new customers, but leave the same for historical customers, this may cause some issues. </t>
  </si>
  <si>
    <t>Radar version number, for testing use</t>
  </si>
  <si>
    <t>Prem_Quote_to_Panel</t>
  </si>
  <si>
    <t>Prem_Contrib_to_Expenses</t>
  </si>
  <si>
    <t>Always annual</t>
  </si>
  <si>
    <t>Decimal</t>
  </si>
  <si>
    <t>Prem_claims</t>
  </si>
  <si>
    <t>Prem_large_claims</t>
  </si>
  <si>
    <t>Prem_expenses</t>
  </si>
  <si>
    <t>Prem_RI</t>
  </si>
  <si>
    <t>Prem_Levies</t>
  </si>
  <si>
    <t>Postcode_Group1</t>
  </si>
  <si>
    <t>Postcode_Group2</t>
  </si>
  <si>
    <t>Postcode_Group3</t>
  </si>
  <si>
    <t>Postcode_Group4</t>
  </si>
  <si>
    <t>Postcode_Group5</t>
  </si>
  <si>
    <t>Postcode_Group6</t>
  </si>
  <si>
    <t>Postcode_Sector_Not_Found</t>
  </si>
  <si>
    <t xml:space="preserve">A flag to show when a postcode was not for in the postcode sector lookup. May use this to decline policies. </t>
  </si>
  <si>
    <t>Postcode_Group7</t>
  </si>
  <si>
    <t>Postcode_Group8</t>
  </si>
  <si>
    <t>Postcode_Group9</t>
  </si>
  <si>
    <t>Postcode_Group10</t>
  </si>
  <si>
    <t>Postcode_Group11</t>
  </si>
  <si>
    <t>Postcode_Group12</t>
  </si>
  <si>
    <t>Postcode_Group13</t>
  </si>
  <si>
    <t>Postcode_Group14</t>
  </si>
  <si>
    <t>Postcode_Group15</t>
  </si>
  <si>
    <t>Postcode_Group_Version</t>
  </si>
  <si>
    <t>Vehicle_Group1</t>
  </si>
  <si>
    <t>Vehicle_Group2</t>
  </si>
  <si>
    <t>Vehicle_Group3</t>
  </si>
  <si>
    <t>Vehicle_Group4</t>
  </si>
  <si>
    <t>Vehicle_Group5</t>
  </si>
  <si>
    <t>Vehicle_Group6</t>
  </si>
  <si>
    <t>Vehicle_Group7</t>
  </si>
  <si>
    <t>Vehicle_Group8</t>
  </si>
  <si>
    <t>Vehicle_Group9</t>
  </si>
  <si>
    <t>Vehicle_Group10</t>
  </si>
  <si>
    <t>Vehicle_Group_Version</t>
  </si>
  <si>
    <t>Vehicle_Not_Matched_Flag</t>
  </si>
  <si>
    <t>M</t>
  </si>
  <si>
    <t>d1o1_Offence_Date_Id</t>
  </si>
  <si>
    <t>d1o1_Number_of_Months_Suspended</t>
  </si>
  <si>
    <t>d1o1_Number_of_Conviction_Points</t>
  </si>
  <si>
    <t>d1o1_Convictions_Details_Code</t>
  </si>
  <si>
    <t>d1o1_Fine_Amount</t>
  </si>
  <si>
    <t>d1c1_Claim_Category</t>
  </si>
  <si>
    <t>d1c1_Incident_Date_Id</t>
  </si>
  <si>
    <t>d1c1_Third_Party_Cost</t>
  </si>
  <si>
    <t>d1c1_Own_Damage_Cost</t>
  </si>
  <si>
    <t>d1c1_Under_This_Policy_Flag</t>
  </si>
  <si>
    <t>d1c1_NCB_Prejudiced_Flag</t>
  </si>
  <si>
    <t>d1c1_Personal_Injury_Flag</t>
  </si>
  <si>
    <t>d5_Named_Driver_Experience_Years</t>
  </si>
  <si>
    <t>d5_residenceYears</t>
  </si>
  <si>
    <t>d5_Named_Driver_Age</t>
  </si>
  <si>
    <t>d4_Named_Driver_Experience_Years</t>
  </si>
  <si>
    <t>d4_residenceYears</t>
  </si>
  <si>
    <t>d4_Named_Driver_Age</t>
  </si>
  <si>
    <t>d3_Named_Driver_Experience_Years</t>
  </si>
  <si>
    <t>d3_residenceYears</t>
  </si>
  <si>
    <t>d3_Named_Driver_Age</t>
  </si>
  <si>
    <t>d2_Named_Driver_Experience_Years</t>
  </si>
  <si>
    <t>Full Licence</t>
  </si>
  <si>
    <t>Cat B for &lt;= 8 persons and &lt; 3,500 kg</t>
  </si>
  <si>
    <t>d2_residenceYears</t>
  </si>
  <si>
    <t>None</t>
  </si>
  <si>
    <t>Not In Employment</t>
  </si>
  <si>
    <t>Single</t>
  </si>
  <si>
    <t>Male</t>
  </si>
  <si>
    <t>d2_Named_Driver_Age</t>
  </si>
  <si>
    <t>d1_Named_Driver_Experience_Years</t>
  </si>
  <si>
    <t>d1_Test_Passed_Date</t>
  </si>
  <si>
    <t>d1_Number_of_Tests_Taken</t>
  </si>
  <si>
    <t>d1_Licence_Type</t>
  </si>
  <si>
    <t>d1_Licence_Category</t>
  </si>
  <si>
    <t>Main User</t>
  </si>
  <si>
    <t>d1_Use_of_Vehicle</t>
  </si>
  <si>
    <t>d1_Access_To_Other_Vehicles</t>
  </si>
  <si>
    <t>Proposer</t>
  </si>
  <si>
    <t>d1_Driver_Type</t>
  </si>
  <si>
    <t>d1_Relation_To_Proposer</t>
  </si>
  <si>
    <t>d1_residenceYears</t>
  </si>
  <si>
    <t>d1_Named_Driver_Part_Time_Occupation_Status</t>
  </si>
  <si>
    <t>d1_Named_Driver_Part_Time_Employer</t>
  </si>
  <si>
    <t>d1_Named_Driver_Part_Time_Occupation</t>
  </si>
  <si>
    <t>Retired</t>
  </si>
  <si>
    <t>d1_Named_Driver_Occupation_Status</t>
  </si>
  <si>
    <t>d1_Named_Driver_Employer</t>
  </si>
  <si>
    <t>d1_Named_Driver_Occupation</t>
  </si>
  <si>
    <t>d1_Named_Driver_Marital_Status</t>
  </si>
  <si>
    <t>d1_Named_Driver_Gender</t>
  </si>
  <si>
    <t>d1_Named_Driver_Age</t>
  </si>
  <si>
    <t>d1_Named_Driver_Id</t>
  </si>
  <si>
    <t>Radius_Limit</t>
  </si>
  <si>
    <t>Trailer_Weight</t>
  </si>
  <si>
    <t>Gross_Weight</t>
  </si>
  <si>
    <t>Exclude_Pillion_Flag</t>
  </si>
  <si>
    <t>Side_Car_Fitted_Flag</t>
  </si>
  <si>
    <t>Previous_Bonus_Protect_Flag</t>
  </si>
  <si>
    <t>Automatic Transmission</t>
  </si>
  <si>
    <t>Transmission</t>
  </si>
  <si>
    <t>Petrol</t>
  </si>
  <si>
    <t>Fuel</t>
  </si>
  <si>
    <t>Number_of_Seats</t>
  </si>
  <si>
    <t>Number_of_Doors</t>
  </si>
  <si>
    <t>ABS_Flag</t>
  </si>
  <si>
    <t>Left_Hand_Drive_Flag</t>
  </si>
  <si>
    <t>Vehicle_Modification_Flag</t>
  </si>
  <si>
    <t>Saloon</t>
  </si>
  <si>
    <t>Body</t>
  </si>
  <si>
    <t>No Tracker</t>
  </si>
  <si>
    <t>Tracker</t>
  </si>
  <si>
    <t>Factory Fitted</t>
  </si>
  <si>
    <t>FF Thatcham 1</t>
  </si>
  <si>
    <t>Immobiliser</t>
  </si>
  <si>
    <t>Alarm</t>
  </si>
  <si>
    <t>Driveway</t>
  </si>
  <si>
    <t>Where_Kept</t>
  </si>
  <si>
    <t>Present_Market_Value</t>
  </si>
  <si>
    <t>Price_Paid</t>
  </si>
  <si>
    <t>Purchase_Date</t>
  </si>
  <si>
    <t>Year_of_Make</t>
  </si>
  <si>
    <t>Car</t>
  </si>
  <si>
    <t>Vehicle_Type</t>
  </si>
  <si>
    <t>Owner_Type</t>
  </si>
  <si>
    <t>Proposer_Is_Keeper_Flag</t>
  </si>
  <si>
    <t>Named Drivers</t>
  </si>
  <si>
    <t>Driving_Restrictions</t>
  </si>
  <si>
    <t>Protected_NCB</t>
  </si>
  <si>
    <t>SDP</t>
  </si>
  <si>
    <t>Class_of_Use_Code</t>
  </si>
  <si>
    <t>Annual_Business_Mileage</t>
  </si>
  <si>
    <t>Annual_Mileage</t>
  </si>
  <si>
    <t>Private Car</t>
  </si>
  <si>
    <t>NCB_Source</t>
  </si>
  <si>
    <t>New Business</t>
  </si>
  <si>
    <t>Quote_Type</t>
  </si>
  <si>
    <t>Annual</t>
  </si>
  <si>
    <t>Policy_Frequency</t>
  </si>
  <si>
    <t>Payment In Full</t>
  </si>
  <si>
    <t>Comprehensive</t>
  </si>
  <si>
    <t>Cover_Type_Detail</t>
  </si>
  <si>
    <t>Voluntary_Excess</t>
  </si>
  <si>
    <t>Claim_Free_Years</t>
  </si>
  <si>
    <t>NCB_Years</t>
  </si>
  <si>
    <t>SURTHING</t>
  </si>
  <si>
    <t>Risk_Affinity_Code</t>
  </si>
  <si>
    <t>Policy_Type</t>
  </si>
  <si>
    <t>Sure Thing</t>
  </si>
  <si>
    <t>Agency</t>
  </si>
  <si>
    <t>Comparethemarket.com</t>
  </si>
  <si>
    <t>Sure Thing Insurance Services Limited</t>
  </si>
  <si>
    <t>Policy_Branch</t>
  </si>
  <si>
    <t>Policy_Start_DateTime</t>
  </si>
  <si>
    <t>Policy_Inception_DateTime</t>
  </si>
  <si>
    <t>ClnP_Number_of_Other_Vehicles</t>
  </si>
  <si>
    <t>ClnP_Part_Time_Employer</t>
  </si>
  <si>
    <t>ClnP_Part_Time_Occupation_Status</t>
  </si>
  <si>
    <t>ClnP_Part_Time_Occupation</t>
  </si>
  <si>
    <t>ClnP_Employer</t>
  </si>
  <si>
    <t>ClnP_Occupation_Status</t>
  </si>
  <si>
    <t>ClnP_Occupation</t>
  </si>
  <si>
    <t>ClnP_Smoker_Flag</t>
  </si>
  <si>
    <t>ClnP_Previous_Convictions_Flag</t>
  </si>
  <si>
    <t>ClnP_Refused_Insurance_Flag</t>
  </si>
  <si>
    <t>ClnP_Marital_Status_Code</t>
  </si>
  <si>
    <t>ClnP_Gender_Code</t>
  </si>
  <si>
    <t>Main</t>
  </si>
  <si>
    <t>ClnP_Usage</t>
  </si>
  <si>
    <t>MTA</t>
  </si>
  <si>
    <t>CDL</t>
  </si>
  <si>
    <t>All DateTimes in GMT</t>
  </si>
  <si>
    <t>Keith Lookup</t>
  </si>
  <si>
    <t>Generic_Flag</t>
  </si>
  <si>
    <t>TBC</t>
  </si>
  <si>
    <t>Policy_Test_Group</t>
  </si>
  <si>
    <t>Will be used for price test and champion challenger. Base on day of date of birth</t>
  </si>
  <si>
    <t>Need for price test</t>
  </si>
  <si>
    <t>Datetime</t>
  </si>
  <si>
    <t>CDK</t>
  </si>
  <si>
    <t>Policy_Date_of_First_Quote</t>
  </si>
  <si>
    <t>Duplication? Check with Keith</t>
  </si>
  <si>
    <t>policy from ST MGA perspective</t>
  </si>
  <si>
    <t>Need this to  calcuate inception gap. policy from ST MGA perspective</t>
  </si>
  <si>
    <t>Generic Flag</t>
  </si>
  <si>
    <t>Futureproofing</t>
  </si>
  <si>
    <t>d1_Named_Driver_DOB</t>
  </si>
  <si>
    <t>CREDIT SCORE VARIABLES</t>
  </si>
  <si>
    <t>ClnP_DOB</t>
  </si>
  <si>
    <t>Category</t>
  </si>
  <si>
    <t>Radar Output</t>
  </si>
  <si>
    <t>Lookups</t>
  </si>
  <si>
    <t>Policy</t>
  </si>
  <si>
    <t>Vehicle</t>
  </si>
  <si>
    <t>Renewals</t>
  </si>
  <si>
    <t>CDL equivalent name</t>
  </si>
  <si>
    <t>N/A</t>
  </si>
  <si>
    <t>BusinessRules_DetailedResult</t>
  </si>
  <si>
    <t>Driver1</t>
  </si>
  <si>
    <t>Ncd_ClaimedYears</t>
  </si>
  <si>
    <t>Multiple</t>
  </si>
  <si>
    <t>d1o1_Drink_ReadingType</t>
  </si>
  <si>
    <t>d1o1_Drink_ReadingValue</t>
  </si>
  <si>
    <t>DR10</t>
  </si>
  <si>
    <t>L</t>
  </si>
  <si>
    <t>Conviction_Code</t>
  </si>
  <si>
    <t>Conviction_Date</t>
  </si>
  <si>
    <t>Conviction_PenaltyPts</t>
  </si>
  <si>
    <t>Conviction_PenaltyAmt</t>
  </si>
  <si>
    <t>Conviction_SuspensionPeriod</t>
  </si>
  <si>
    <t>Conviction_AlcoholReadingType</t>
  </si>
  <si>
    <t>Conviction_AlcoholReading</t>
  </si>
  <si>
    <t>Not currently on the exposure data, but included in the CDL xml so capture</t>
  </si>
  <si>
    <t>Driver_Drink_ReadingType</t>
  </si>
  <si>
    <t>Claim_ClaimType</t>
  </si>
  <si>
    <t>Claim_Date</t>
  </si>
  <si>
    <t>Claim_Costs3rdParty</t>
  </si>
  <si>
    <t>Claim_NcdLostInd</t>
  </si>
  <si>
    <t>Claim_BodilyInjuryCausedInd</t>
  </si>
  <si>
    <t>Data</t>
  </si>
  <si>
    <t>Meaning</t>
  </si>
  <si>
    <t>Driver_Claim_Category</t>
  </si>
  <si>
    <t>Populate if can. Info not obviously available from CDL</t>
  </si>
  <si>
    <t>DRIVER 2</t>
  </si>
  <si>
    <t>DRIVER 3</t>
  </si>
  <si>
    <t>DRIVER 4</t>
  </si>
  <si>
    <t>DRIVER 5</t>
  </si>
  <si>
    <t>REPEAT DRIVER1</t>
  </si>
  <si>
    <t>Driver_MaritalStatus</t>
  </si>
  <si>
    <t>Driver_Sex</t>
  </si>
  <si>
    <t>Occupation_Code</t>
  </si>
  <si>
    <t>Occupation_EmployersBusiness</t>
  </si>
  <si>
    <t>Occupation_EmploymentType</t>
  </si>
  <si>
    <t>MTA DATA</t>
  </si>
  <si>
    <t>Driver_UkResidencyDate</t>
  </si>
  <si>
    <t>Risk_Start_DateTime</t>
  </si>
  <si>
    <t>policy from ST MGA perspective. This date should not change at MTA, but should change at renewal. This will allow age calculations etc to function well</t>
  </si>
  <si>
    <t>Eg. if Driver1 is judged as riskiest driver, and used for rating, this will be set to 1</t>
  </si>
  <si>
    <t>Policy_Rated_Driver</t>
  </si>
  <si>
    <t>OTHER EXTERNAL DATA ENHANCEMENT VARIABLES</t>
  </si>
  <si>
    <t>d1_UkResidencyDate</t>
  </si>
  <si>
    <t>Driver_RelationshipToProposer</t>
  </si>
  <si>
    <t>Is this required?</t>
  </si>
  <si>
    <t>Driver_OtherVehicleOwnedInd</t>
  </si>
  <si>
    <t>DrivesVehicle_DrivingFrequency</t>
  </si>
  <si>
    <t>Driver_LicenceType</t>
  </si>
  <si>
    <t>Accept</t>
  </si>
  <si>
    <t>Accept / Decline</t>
  </si>
  <si>
    <t>BR001,,,,,,,</t>
  </si>
  <si>
    <t>DV001,,,,,,</t>
  </si>
  <si>
    <t>ER001,,,,,,</t>
  </si>
  <si>
    <t>ENDRS001,,,,,,,,</t>
  </si>
  <si>
    <t>V0022.1</t>
  </si>
  <si>
    <t>Previous_Compulsory_Excess</t>
  </si>
  <si>
    <t>To allow Radar to flag if this has changed. Could then use the flag to trigger a message to the customer</t>
  </si>
  <si>
    <t>Previous_Policy_Annual_Premium</t>
  </si>
  <si>
    <t>Annual premium quoted to panel. For MTAs</t>
  </si>
  <si>
    <t>Vehicle_Colour</t>
  </si>
  <si>
    <t>Vehicle_Finish</t>
  </si>
  <si>
    <t>???</t>
  </si>
  <si>
    <t>Amy</t>
  </si>
  <si>
    <t>Work in progress</t>
  </si>
  <si>
    <t>V1</t>
  </si>
  <si>
    <t>Quote_Number</t>
  </si>
  <si>
    <t>Multiple product information</t>
  </si>
  <si>
    <t xml:space="preserve">May want to allow more than one insurance product. Capture variables here which would allow this. </t>
  </si>
  <si>
    <t>Pricing Hub</t>
  </si>
  <si>
    <t>Risk_Postcode</t>
  </si>
  <si>
    <t>Policy_Postcode</t>
  </si>
  <si>
    <t>Intermediary_DataSourceCode</t>
  </si>
  <si>
    <t>Policy_Source_Current</t>
  </si>
  <si>
    <t>Policy_Source_Original</t>
  </si>
  <si>
    <t>Keith Confirm available at MTA</t>
  </si>
  <si>
    <t>Policy_PrevPaymentRegularity</t>
  </si>
  <si>
    <t>Previous_Payment_Method</t>
  </si>
  <si>
    <t>Modification1</t>
  </si>
  <si>
    <t>Modification2</t>
  </si>
  <si>
    <t>Modification3</t>
  </si>
  <si>
    <t>Modification4</t>
  </si>
  <si>
    <t>Modification5</t>
  </si>
  <si>
    <t>Keith confirm available</t>
  </si>
  <si>
    <t>Claim_CostsInd</t>
  </si>
  <si>
    <t>Claim_CurrentPolicyInd</t>
  </si>
  <si>
    <t>CLARIFY. See policy communication data / insurer rating factor</t>
  </si>
  <si>
    <t>CLARIFY. AXCIOM</t>
  </si>
  <si>
    <t>Actual_Payment_Method</t>
  </si>
  <si>
    <t>Auto_Renew</t>
  </si>
  <si>
    <t>Missed_Payment_Flag</t>
  </si>
  <si>
    <t>NB_Inception_Gap</t>
  </si>
  <si>
    <t>Tenure_Relianz</t>
  </si>
  <si>
    <t>Tenure_Surething_Broker</t>
  </si>
  <si>
    <t>Keith to consider</t>
  </si>
  <si>
    <t>If policy lasted more than 1 year, count as 1 policy</t>
  </si>
  <si>
    <t>will not be possible to populate initially</t>
  </si>
  <si>
    <t>XML Release</t>
  </si>
  <si>
    <t>XML Release 1</t>
  </si>
  <si>
    <t>See CDL Third Party Quotes Engine Integration Specification v1 11</t>
  </si>
  <si>
    <t>Ncd_ClaimedEntitlementReason</t>
  </si>
  <si>
    <t>See CDL Third Party Quotes Engine Integration Specification v1 12</t>
  </si>
  <si>
    <t>See CDL Third Party Quotes Engine Integration Specification v1 13</t>
  </si>
  <si>
    <t>ND</t>
  </si>
  <si>
    <t>See CDL Third Party Quotes Engine Integration Specification v1 14</t>
  </si>
  <si>
    <t>See CDL Third Party Quotes Engine Integration Specification v1 15</t>
  </si>
  <si>
    <t>See CDL Third Party Quotes Engine Integration Specification v1 16</t>
  </si>
  <si>
    <t>See CDL Third Party Quotes Engine Integration Specification v1 17</t>
  </si>
  <si>
    <t>See CDL Third Party Quotes Engine Integration Specification v1 18</t>
  </si>
  <si>
    <t>Modification_Code</t>
  </si>
  <si>
    <t>Quotation (Pricing Hub -&gt; Radar)</t>
  </si>
  <si>
    <t>Quote result (Radar -&gt; Pricing Hub)</t>
  </si>
  <si>
    <t>Worst_Non_Rated_Driver_Age</t>
  </si>
  <si>
    <t>Worst_Non_Rated_Driver_YHL</t>
  </si>
  <si>
    <t>Worst_Non_Rated_Driver_ResidenceYears</t>
  </si>
  <si>
    <t>Worst_Non_Rated_Driver_MaritalStatus</t>
  </si>
  <si>
    <t>Worst_Non_Rated_Driver_Occupation</t>
  </si>
  <si>
    <t>Van</t>
  </si>
  <si>
    <t>N/A Internal Data Enhancment</t>
  </si>
  <si>
    <t>Check can tell Dashcam apart</t>
  </si>
  <si>
    <t>Existing_customer_same_vehicle</t>
  </si>
  <si>
    <t>Existing_customer_different_vehicle</t>
  </si>
  <si>
    <t>Time_since_last_on_cover_with_Surething</t>
  </si>
  <si>
    <t>Number_of_previous_policies</t>
  </si>
  <si>
    <t>Number_of_previous_renewals</t>
  </si>
  <si>
    <t>Number_defaults_on_previous_policies</t>
  </si>
  <si>
    <t>Number_of_cancellations</t>
  </si>
  <si>
    <t>Number_of_MTAs_with_Surething_Broker</t>
  </si>
  <si>
    <t>Number_of_vehicle_change_MTAs_with_Surething_Broker</t>
  </si>
  <si>
    <t>Number_of_claims_with_Surething_Broker</t>
  </si>
  <si>
    <t>See CDL Third Party Quotes Engine Integration Specification v1 19</t>
  </si>
  <si>
    <t>See CDL Third Party Quotes Engine Integration Specification v1 20</t>
  </si>
  <si>
    <t>See CDL Third Party Quotes Engine Integration Specification v1 21</t>
  </si>
  <si>
    <t>See CDL Third Party Quotes Engine Integration Specification v1 22</t>
  </si>
  <si>
    <t>See CDL Third Party Quotes Engine Integration Specification v1 23</t>
  </si>
  <si>
    <t>See CDL Third Party Quotes Engine Integration Specification v1 24</t>
  </si>
  <si>
    <t>See CDL Third Party Quotes Engine Integration Specification v1 25</t>
  </si>
  <si>
    <t>See CDL Third Party Quotes Engine Integration Specification v1 26</t>
  </si>
  <si>
    <t>See CDL Third Party Quotes Engine Integration Specification v1 27</t>
  </si>
  <si>
    <t>See CDL Third Party Quotes Engine Integration Specification v1 28</t>
  </si>
  <si>
    <t>See CDL Third Party Quotes Engine Integration Specification v1 29</t>
  </si>
  <si>
    <t>See CDL Third Party Quotes Engine Integration Specification v1 30</t>
  </si>
  <si>
    <t>See CDL Third Party Quotes Engine Integration Specification v1 31</t>
  </si>
  <si>
    <t>See CDL Third Party Quotes Engine Integration Specification v1 32</t>
  </si>
  <si>
    <t>See CDL Third Party Quotes Engine Integration Specification v1 33</t>
  </si>
  <si>
    <t>See CDL Third Party Quotes Engine Integration Specification v1 34</t>
  </si>
  <si>
    <t>See CDL Third Party Quotes Engine Integration Specification v1 35</t>
  </si>
  <si>
    <t>See CDL Third Party Quotes Engine Integration Specification v1 36</t>
  </si>
  <si>
    <t>See CDL Third Party Quotes Engine Integration Specification v1 37</t>
  </si>
  <si>
    <t>See CDL Third Party Quotes Engine Integration Specification v1 38</t>
  </si>
  <si>
    <t>See CDL Third Party Quotes Engine Integration Specification v1 39</t>
  </si>
  <si>
    <t>Driver2</t>
  </si>
  <si>
    <t>Driver3</t>
  </si>
  <si>
    <t>Driver4</t>
  </si>
  <si>
    <t>Driver5</t>
  </si>
  <si>
    <t>D1C2 Repeat D1C1</t>
  </si>
  <si>
    <t>D1C3 Repeat D1C1</t>
  </si>
  <si>
    <t>D1C4 Repeat D1C1</t>
  </si>
  <si>
    <t>D1C5 Repeat D1C1</t>
  </si>
  <si>
    <t>D1O2 Repeat D1O1</t>
  </si>
  <si>
    <t>D1O3 Repeat D1O1</t>
  </si>
  <si>
    <t>D1O4 Repeat D1O1</t>
  </si>
  <si>
    <t>D1O5 Repeat D1O1</t>
  </si>
  <si>
    <t>Pass_Plus</t>
  </si>
  <si>
    <t>DUQ</t>
  </si>
  <si>
    <t>Own_Insurance_Last_12_months</t>
  </si>
  <si>
    <t>DUQ 392</t>
  </si>
  <si>
    <t>DUQ 11</t>
  </si>
  <si>
    <t>Provided_Driving_Licence</t>
  </si>
  <si>
    <t>Vehicle_Used_Wedding_Hire</t>
  </si>
  <si>
    <t>Van_Racking</t>
  </si>
  <si>
    <t>Van_Signage</t>
  </si>
  <si>
    <t>Van_Public_Liability</t>
  </si>
  <si>
    <t>Van_DrinkDrive_Course</t>
  </si>
  <si>
    <t>Van_Previous_Policy_Made_Void</t>
  </si>
  <si>
    <t>Van_Num_CCJS</t>
  </si>
  <si>
    <t>Van_Refridgerated</t>
  </si>
  <si>
    <t>Van_Business_Established_Months</t>
  </si>
  <si>
    <t>Van_Special_Apparatus</t>
  </si>
  <si>
    <t>Van_NCB_Other_Vehicles</t>
  </si>
  <si>
    <t>Van_Hazardous_Goods</t>
  </si>
  <si>
    <t>Van_Years_Held_Insurance</t>
  </si>
  <si>
    <t>Van_Trade_Body_Member</t>
  </si>
  <si>
    <t>Van_Driving_Experience</t>
  </si>
  <si>
    <t>Van_Trailers</t>
  </si>
  <si>
    <t>DUQ 72</t>
  </si>
  <si>
    <t>DUQ 73</t>
  </si>
  <si>
    <t>DUQ 135</t>
  </si>
  <si>
    <t>DUQ 137</t>
  </si>
  <si>
    <t>DUQ 140</t>
  </si>
  <si>
    <t>DUQ 141</t>
  </si>
  <si>
    <t>DUQ 142</t>
  </si>
  <si>
    <t>DUQ 221</t>
  </si>
  <si>
    <t>DUQ 233</t>
  </si>
  <si>
    <t>DUQ 247</t>
  </si>
  <si>
    <t>DUQ 255</t>
  </si>
  <si>
    <t>DUQ 266</t>
  </si>
  <si>
    <t>DUQ 279</t>
  </si>
  <si>
    <t>DUQ 293</t>
  </si>
  <si>
    <t>DUQ 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</si>
</sst>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4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ourie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indexed="9"/>
      <name val="Courier"/>
    </font>
    <font>
      <sz val="10"/>
      <name val="Courier"/>
    </font>
    <font>
      <b/>
      <sz val="10"/>
      <color indexed="9"/>
      <name val="Courier"/>
    </font>
    <font>
      <b/>
      <sz val="11"/>
      <name val="Courie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ourier"/>
    </font>
    <font>
      <b/>
      <sz val="10"/>
      <color theme="8" tint="-0.499984740745262"/>
      <name val="Courier"/>
    </font>
    <font>
      <sz val="11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ourier"/>
    </font>
    <font>
      <b/>
      <u/>
      <sz val="10"/>
      <color theme="1"/>
      <name val="Arial"/>
      <family val="2"/>
    </font>
    <font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943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D0F0"/>
        <bgColor indexed="64"/>
      </patternFill>
    </fill>
    <fill>
      <patternFill patternType="solid">
        <fgColor rgb="FFDAD4F4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FFCC99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97">
    <xf numFmtId="0" fontId="0" fillId="0" borderId="0"/>
    <xf numFmtId="0" fontId="19" fillId="0" borderId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4" fillId="0" borderId="0"/>
    <xf numFmtId="0" fontId="19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0" fillId="18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/>
  </cellStyleXfs>
  <cellXfs count="154">
    <xf numFmtId="0" fontId="0" fillId="0" borderId="0" xfId="0"/>
    <xf numFmtId="0" fontId="19" fillId="0" borderId="0" xfId="1" applyAlignment="1">
      <alignment vertical="top"/>
    </xf>
    <xf numFmtId="0" fontId="19" fillId="0" borderId="1" xfId="1" applyBorder="1" applyAlignment="1">
      <alignment vertical="top"/>
    </xf>
    <xf numFmtId="0" fontId="21" fillId="0" borderId="1" xfId="1" applyFont="1" applyBorder="1" applyAlignment="1">
      <alignment vertical="top"/>
    </xf>
    <xf numFmtId="0" fontId="21" fillId="0" borderId="1" xfId="1" applyFont="1" applyBorder="1" applyAlignment="1">
      <alignment horizontal="left" vertical="top"/>
    </xf>
    <xf numFmtId="0" fontId="19" fillId="0" borderId="1" xfId="1" applyBorder="1" applyAlignment="1">
      <alignment horizontal="left" vertical="top"/>
    </xf>
    <xf numFmtId="0" fontId="19" fillId="0" borderId="0" xfId="1" applyBorder="1" applyAlignment="1">
      <alignment vertical="top"/>
    </xf>
    <xf numFmtId="0" fontId="19" fillId="0" borderId="1" xfId="1" applyBorder="1"/>
    <xf numFmtId="0" fontId="19" fillId="0" borderId="1" xfId="1" applyBorder="1" applyAlignment="1">
      <alignment horizontal="center" vertical="top" wrapText="1"/>
    </xf>
    <xf numFmtId="0" fontId="19" fillId="0" borderId="1" xfId="1" applyBorder="1" applyAlignment="1">
      <alignment horizontal="left" vertical="top" wrapText="1"/>
    </xf>
    <xf numFmtId="0" fontId="19" fillId="0" borderId="1" xfId="1" applyBorder="1" applyAlignment="1">
      <alignment horizontal="center" vertical="top"/>
    </xf>
    <xf numFmtId="0" fontId="19" fillId="0" borderId="0" xfId="1" applyAlignment="1">
      <alignment horizontal="center" vertical="top"/>
    </xf>
    <xf numFmtId="0" fontId="20" fillId="2" borderId="4" xfId="1" applyFont="1" applyFill="1" applyBorder="1" applyAlignment="1">
      <alignment horizontal="center" vertical="top"/>
    </xf>
    <xf numFmtId="0" fontId="19" fillId="0" borderId="1" xfId="1" applyBorder="1" applyAlignment="1">
      <alignment vertical="top" wrapText="1"/>
    </xf>
    <xf numFmtId="2" fontId="21" fillId="0" borderId="1" xfId="1" applyNumberFormat="1" applyFont="1" applyBorder="1" applyAlignment="1">
      <alignment horizontal="left" vertical="top"/>
    </xf>
    <xf numFmtId="0" fontId="19" fillId="0" borderId="1" xfId="1" applyFont="1" applyFill="1" applyBorder="1" applyAlignment="1">
      <alignment vertical="top"/>
    </xf>
    <xf numFmtId="49" fontId="19" fillId="0" borderId="1" xfId="1" quotePrefix="1" applyNumberFormat="1" applyBorder="1" applyAlignment="1">
      <alignment vertical="top"/>
    </xf>
    <xf numFmtId="0" fontId="19" fillId="0" borderId="1" xfId="1" quotePrefix="1" applyNumberFormat="1" applyBorder="1"/>
    <xf numFmtId="0" fontId="19" fillId="0" borderId="0" xfId="1" applyBorder="1" applyAlignment="1">
      <alignment vertical="top" wrapText="1"/>
    </xf>
    <xf numFmtId="0" fontId="28" fillId="0" borderId="1" xfId="1" applyFont="1" applyBorder="1" applyAlignment="1">
      <alignment horizontal="left" vertical="top" wrapText="1"/>
    </xf>
    <xf numFmtId="0" fontId="29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9" fillId="0" borderId="0" xfId="1" applyAlignment="1">
      <alignment vertical="top" wrapText="1"/>
    </xf>
    <xf numFmtId="0" fontId="28" fillId="0" borderId="0" xfId="1" applyFont="1" applyAlignment="1">
      <alignment vertical="top" wrapText="1"/>
    </xf>
    <xf numFmtId="0" fontId="34" fillId="7" borderId="3" xfId="0" applyFont="1" applyFill="1" applyBorder="1" applyAlignment="1">
      <alignment horizontal="center" vertical="center" wrapText="1"/>
    </xf>
    <xf numFmtId="0" fontId="32" fillId="8" borderId="1" xfId="0" quotePrefix="1" applyFont="1" applyFill="1" applyBorder="1" applyAlignment="1">
      <alignment vertical="top" wrapText="1"/>
    </xf>
    <xf numFmtId="0" fontId="32" fillId="0" borderId="2" xfId="0" applyFont="1" applyFill="1" applyBorder="1" applyAlignment="1">
      <alignment horizontal="right" vertical="top" wrapText="1"/>
    </xf>
    <xf numFmtId="0" fontId="32" fillId="0" borderId="3" xfId="0" applyFont="1" applyFill="1" applyBorder="1" applyAlignment="1">
      <alignment horizontal="left" vertical="top" wrapText="1"/>
    </xf>
    <xf numFmtId="0" fontId="32" fillId="0" borderId="3" xfId="0" applyFont="1" applyBorder="1" applyAlignment="1">
      <alignment horizontal="left" vertical="top" wrapText="1"/>
    </xf>
    <xf numFmtId="0" fontId="20" fillId="0" borderId="0" xfId="1" applyFont="1"/>
    <xf numFmtId="0" fontId="19" fillId="0" borderId="0" xfId="1"/>
    <xf numFmtId="0" fontId="19" fillId="0" borderId="0" xfId="1" applyFont="1" applyFill="1"/>
    <xf numFmtId="0" fontId="20" fillId="2" borderId="2" xfId="1" applyFont="1" applyFill="1" applyBorder="1" applyAlignment="1"/>
    <xf numFmtId="0" fontId="20" fillId="2" borderId="7" xfId="1" applyFont="1" applyFill="1" applyBorder="1" applyAlignment="1"/>
    <xf numFmtId="0" fontId="19" fillId="0" borderId="7" xfId="1" applyFont="1" applyFill="1" applyBorder="1" applyAlignment="1"/>
    <xf numFmtId="0" fontId="20" fillId="2" borderId="3" xfId="1" applyFont="1" applyFill="1" applyBorder="1" applyAlignment="1"/>
    <xf numFmtId="0" fontId="19" fillId="3" borderId="5" xfId="1" applyFill="1" applyBorder="1"/>
    <xf numFmtId="0" fontId="19" fillId="0" borderId="1" xfId="1" applyBorder="1" applyAlignment="1">
      <alignment horizontal="left"/>
    </xf>
    <xf numFmtId="165" fontId="0" fillId="0" borderId="1" xfId="3" applyNumberFormat="1" applyFont="1" applyBorder="1" applyAlignment="1">
      <alignment horizontal="left"/>
    </xf>
    <xf numFmtId="0" fontId="19" fillId="11" borderId="1" xfId="1" applyFill="1" applyBorder="1"/>
    <xf numFmtId="0" fontId="19" fillId="0" borderId="1" xfId="1" applyFont="1" applyFill="1" applyBorder="1" applyAlignment="1"/>
    <xf numFmtId="49" fontId="19" fillId="0" borderId="1" xfId="1" applyNumberFormat="1" applyFont="1" applyBorder="1" applyAlignment="1">
      <alignment horizontal="left"/>
    </xf>
    <xf numFmtId="0" fontId="19" fillId="0" borderId="1" xfId="1" applyFont="1" applyFill="1" applyBorder="1"/>
    <xf numFmtId="49" fontId="19" fillId="0" borderId="1" xfId="1" applyNumberFormat="1" applyFont="1" applyFill="1" applyBorder="1" applyAlignment="1">
      <alignment horizontal="left"/>
    </xf>
    <xf numFmtId="0" fontId="19" fillId="3" borderId="1" xfId="1" applyFill="1" applyBorder="1"/>
    <xf numFmtId="0" fontId="19" fillId="0" borderId="1" xfId="1" applyFont="1" applyFill="1" applyBorder="1" applyAlignment="1">
      <alignment horizontal="left" vertical="top"/>
    </xf>
    <xf numFmtId="0" fontId="35" fillId="2" borderId="2" xfId="1" applyFont="1" applyFill="1" applyBorder="1" applyAlignment="1"/>
    <xf numFmtId="0" fontId="35" fillId="2" borderId="7" xfId="1" applyFont="1" applyFill="1" applyBorder="1" applyAlignment="1"/>
    <xf numFmtId="0" fontId="22" fillId="0" borderId="7" xfId="1" applyFont="1" applyFill="1" applyBorder="1" applyAlignment="1"/>
    <xf numFmtId="0" fontId="35" fillId="2" borderId="3" xfId="1" applyFont="1" applyFill="1" applyBorder="1" applyAlignment="1"/>
    <xf numFmtId="0" fontId="22" fillId="3" borderId="4" xfId="1" applyFont="1" applyFill="1" applyBorder="1"/>
    <xf numFmtId="0" fontId="22" fillId="0" borderId="4" xfId="1" applyFont="1" applyFill="1" applyBorder="1" applyAlignment="1"/>
    <xf numFmtId="0" fontId="22" fillId="0" borderId="1" xfId="1" applyFont="1" applyBorder="1"/>
    <xf numFmtId="0" fontId="22" fillId="0" borderId="1" xfId="1" applyFont="1" applyFill="1" applyBorder="1"/>
    <xf numFmtId="49" fontId="22" fillId="0" borderId="1" xfId="1" applyNumberFormat="1" applyFont="1" applyBorder="1" applyAlignment="1">
      <alignment horizontal="left"/>
    </xf>
    <xf numFmtId="0" fontId="22" fillId="0" borderId="1" xfId="1" applyFont="1" applyBorder="1" applyAlignment="1">
      <alignment vertical="center" wrapText="1"/>
    </xf>
    <xf numFmtId="0" fontId="22" fillId="3" borderId="1" xfId="1" applyFont="1" applyFill="1" applyBorder="1"/>
    <xf numFmtId="0" fontId="22" fillId="0" borderId="1" xfId="1" applyFont="1" applyFill="1" applyBorder="1" applyAlignment="1"/>
    <xf numFmtId="10" fontId="0" fillId="0" borderId="0" xfId="2" applyNumberFormat="1" applyFont="1"/>
    <xf numFmtId="165" fontId="19" fillId="0" borderId="0" xfId="1" applyNumberFormat="1"/>
    <xf numFmtId="0" fontId="28" fillId="0" borderId="0" xfId="1" applyFont="1" applyAlignment="1">
      <alignment vertical="top"/>
    </xf>
    <xf numFmtId="0" fontId="19" fillId="0" borderId="0" xfId="1" applyFill="1" applyAlignment="1">
      <alignment vertical="top" wrapText="1"/>
    </xf>
    <xf numFmtId="0" fontId="0" fillId="0" borderId="0" xfId="0" applyFill="1"/>
    <xf numFmtId="0" fontId="18" fillId="0" borderId="1" xfId="1" applyFont="1" applyBorder="1" applyAlignment="1">
      <alignment horizontal="center" vertical="top" wrapText="1"/>
    </xf>
    <xf numFmtId="0" fontId="17" fillId="0" borderId="1" xfId="1" applyFont="1" applyBorder="1" applyAlignment="1">
      <alignment horizontal="center" vertical="top" wrapText="1"/>
    </xf>
    <xf numFmtId="0" fontId="16" fillId="0" borderId="1" xfId="1" applyFont="1" applyBorder="1" applyAlignment="1">
      <alignment horizontal="center" vertical="top" wrapText="1"/>
    </xf>
    <xf numFmtId="0" fontId="19" fillId="0" borderId="0" xfId="1" applyFill="1" applyBorder="1" applyAlignment="1">
      <alignment vertical="top" wrapText="1"/>
    </xf>
    <xf numFmtId="0" fontId="0" fillId="0" borderId="0" xfId="0" applyFill="1" applyBorder="1"/>
    <xf numFmtId="0" fontId="16" fillId="0" borderId="6" xfId="1" applyFont="1" applyFill="1" applyBorder="1" applyAlignment="1">
      <alignment horizontal="center" vertical="top" wrapText="1"/>
    </xf>
    <xf numFmtId="0" fontId="19" fillId="0" borderId="6" xfId="1" applyFill="1" applyBorder="1" applyAlignment="1">
      <alignment horizontal="center" vertical="top" wrapText="1"/>
    </xf>
    <xf numFmtId="0" fontId="36" fillId="0" borderId="0" xfId="0" applyFont="1" applyFill="1"/>
    <xf numFmtId="0" fontId="36" fillId="0" borderId="0" xfId="0" applyFont="1"/>
    <xf numFmtId="0" fontId="32" fillId="13" borderId="1" xfId="0" applyFont="1" applyFill="1" applyBorder="1" applyAlignment="1">
      <alignment vertical="top" wrapText="1"/>
    </xf>
    <xf numFmtId="0" fontId="32" fillId="14" borderId="1" xfId="0" applyFont="1" applyFill="1" applyBorder="1" applyAlignment="1">
      <alignment vertical="top" wrapText="1"/>
    </xf>
    <xf numFmtId="0" fontId="28" fillId="0" borderId="1" xfId="1" applyFont="1" applyFill="1" applyBorder="1" applyAlignment="1">
      <alignment horizontal="left" vertical="top" wrapText="1"/>
    </xf>
    <xf numFmtId="0" fontId="33" fillId="0" borderId="8" xfId="0" applyFont="1" applyFill="1" applyBorder="1" applyAlignment="1">
      <alignment horizontal="center" vertical="center" wrapText="1"/>
    </xf>
    <xf numFmtId="0" fontId="38" fillId="9" borderId="2" xfId="0" applyFont="1" applyFill="1" applyBorder="1" applyAlignment="1">
      <alignment horizontal="right" vertical="center" wrapText="1"/>
    </xf>
    <xf numFmtId="0" fontId="38" fillId="9" borderId="3" xfId="0" applyFont="1" applyFill="1" applyBorder="1" applyAlignment="1">
      <alignment horizontal="left" vertical="center" wrapText="1"/>
    </xf>
    <xf numFmtId="0" fontId="38" fillId="9" borderId="3" xfId="0" applyFont="1" applyFill="1" applyBorder="1" applyAlignment="1">
      <alignment horizontal="center" vertical="center" wrapText="1"/>
    </xf>
    <xf numFmtId="0" fontId="39" fillId="10" borderId="1" xfId="0" applyFont="1" applyFill="1" applyBorder="1" applyAlignment="1">
      <alignment horizontal="center" vertical="center" wrapText="1"/>
    </xf>
    <xf numFmtId="0" fontId="39" fillId="10" borderId="1" xfId="0" applyFont="1" applyFill="1" applyBorder="1" applyAlignment="1">
      <alignment horizontal="left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33" fillId="17" borderId="1" xfId="0" applyFont="1" applyFill="1" applyBorder="1" applyAlignment="1">
      <alignment horizontal="center" vertical="center" wrapText="1"/>
    </xf>
    <xf numFmtId="0" fontId="33" fillId="16" borderId="1" xfId="0" applyFont="1" applyFill="1" applyBorder="1" applyAlignment="1">
      <alignment horizontal="center" vertical="center" wrapText="1"/>
    </xf>
    <xf numFmtId="0" fontId="31" fillId="12" borderId="8" xfId="0" applyFont="1" applyFill="1" applyBorder="1" applyAlignment="1">
      <alignment horizontal="center" vertical="top" wrapText="1"/>
    </xf>
    <xf numFmtId="0" fontId="31" fillId="5" borderId="1" xfId="0" applyFont="1" applyFill="1" applyBorder="1" applyAlignment="1">
      <alignment horizontal="center" vertical="top" wrapText="1"/>
    </xf>
    <xf numFmtId="0" fontId="37" fillId="15" borderId="1" xfId="96" applyFont="1" applyFill="1" applyBorder="1" applyAlignment="1">
      <alignment horizontal="left" vertical="top" wrapText="1"/>
    </xf>
    <xf numFmtId="0" fontId="16" fillId="0" borderId="9" xfId="1" applyFont="1" applyFill="1" applyBorder="1" applyAlignment="1">
      <alignment horizontal="center" vertical="top" wrapText="1"/>
    </xf>
    <xf numFmtId="0" fontId="19" fillId="0" borderId="9" xfId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right" vertical="top" wrapText="1"/>
    </xf>
    <xf numFmtId="0" fontId="13" fillId="0" borderId="0" xfId="120" applyFill="1" applyBorder="1"/>
    <xf numFmtId="0" fontId="20" fillId="2" borderId="1" xfId="120" applyFont="1" applyFill="1" applyBorder="1" applyAlignment="1"/>
    <xf numFmtId="0" fontId="41" fillId="0" borderId="2" xfId="0" applyFont="1" applyFill="1" applyBorder="1" applyAlignment="1">
      <alignment vertical="top" wrapText="1"/>
    </xf>
    <xf numFmtId="0" fontId="42" fillId="0" borderId="0" xfId="1" applyFont="1" applyAlignment="1">
      <alignment vertical="top" wrapText="1"/>
    </xf>
    <xf numFmtId="0" fontId="43" fillId="15" borderId="1" xfId="96" applyFont="1" applyFill="1" applyBorder="1" applyAlignment="1">
      <alignment vertical="top" wrapText="1"/>
    </xf>
    <xf numFmtId="0" fontId="13" fillId="0" borderId="0" xfId="1" applyFont="1" applyAlignment="1">
      <alignment horizontal="left" vertical="top" wrapText="1"/>
    </xf>
    <xf numFmtId="0" fontId="33" fillId="0" borderId="0" xfId="0" applyFont="1" applyFill="1" applyBorder="1" applyAlignment="1">
      <alignment horizontal="center" vertical="center" wrapText="1"/>
    </xf>
    <xf numFmtId="0" fontId="42" fillId="0" borderId="0" xfId="1" applyFont="1" applyAlignment="1">
      <alignment horizontal="left" vertical="top" wrapText="1"/>
    </xf>
    <xf numFmtId="0" fontId="43" fillId="15" borderId="1" xfId="96" applyFont="1" applyFill="1" applyBorder="1" applyAlignment="1">
      <alignment horizontal="left" vertical="top" wrapText="1"/>
    </xf>
    <xf numFmtId="0" fontId="41" fillId="0" borderId="2" xfId="0" applyFont="1" applyFill="1" applyBorder="1" applyAlignment="1">
      <alignment horizontal="left" vertical="top" wrapText="1"/>
    </xf>
    <xf numFmtId="0" fontId="37" fillId="19" borderId="1" xfId="96" applyFont="1" applyFill="1" applyBorder="1" applyAlignment="1">
      <alignment horizontal="left" vertical="top" wrapText="1"/>
    </xf>
    <xf numFmtId="0" fontId="12" fillId="0" borderId="6" xfId="120" applyFont="1" applyFill="1" applyBorder="1"/>
    <xf numFmtId="0" fontId="28" fillId="0" borderId="0" xfId="1" applyFont="1" applyBorder="1" applyAlignment="1">
      <alignment vertical="top"/>
    </xf>
    <xf numFmtId="0" fontId="44" fillId="5" borderId="1" xfId="0" applyFont="1" applyFill="1" applyBorder="1" applyAlignment="1">
      <alignment horizontal="center" vertical="top" wrapText="1"/>
    </xf>
    <xf numFmtId="0" fontId="44" fillId="5" borderId="3" xfId="0" applyFont="1" applyFill="1" applyBorder="1" applyAlignment="1">
      <alignment horizontal="center" vertical="top" wrapText="1"/>
    </xf>
    <xf numFmtId="0" fontId="44" fillId="12" borderId="8" xfId="0" applyFont="1" applyFill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5" xfId="120" applyFont="1" applyFill="1" applyBorder="1"/>
    <xf numFmtId="0" fontId="9" fillId="0" borderId="6" xfId="120" applyFont="1" applyFill="1" applyBorder="1"/>
    <xf numFmtId="0" fontId="9" fillId="0" borderId="1" xfId="1" applyFont="1" applyBorder="1" applyAlignment="1">
      <alignment horizontal="center" vertical="top" wrapText="1"/>
    </xf>
    <xf numFmtId="0" fontId="8" fillId="0" borderId="1" xfId="1" applyFont="1" applyBorder="1" applyAlignment="1">
      <alignment horizontal="center" vertical="top" wrapText="1"/>
    </xf>
    <xf numFmtId="14" fontId="41" fillId="0" borderId="2" xfId="0" applyNumberFormat="1" applyFont="1" applyFill="1" applyBorder="1" applyAlignment="1">
      <alignment horizontal="left" vertical="top" wrapText="1"/>
    </xf>
    <xf numFmtId="0" fontId="32" fillId="13" borderId="1" xfId="0" applyFont="1" applyFill="1" applyBorder="1" applyAlignment="1">
      <alignment horizontal="left" vertical="top" wrapText="1"/>
    </xf>
    <xf numFmtId="0" fontId="32" fillId="0" borderId="1" xfId="0" quotePrefix="1" applyFont="1" applyFill="1" applyBorder="1" applyAlignment="1">
      <alignment vertical="top" wrapText="1"/>
    </xf>
    <xf numFmtId="0" fontId="44" fillId="0" borderId="1" xfId="0" quotePrefix="1" applyFont="1" applyFill="1" applyBorder="1" applyAlignment="1">
      <alignment vertical="top" wrapText="1"/>
    </xf>
    <xf numFmtId="0" fontId="44" fillId="13" borderId="1" xfId="0" applyFont="1" applyFill="1" applyBorder="1" applyAlignment="1">
      <alignment horizontal="left" vertical="top" wrapText="1"/>
    </xf>
    <xf numFmtId="0" fontId="7" fillId="0" borderId="1" xfId="1" applyFont="1" applyBorder="1" applyAlignment="1">
      <alignment horizontal="center" vertical="top" wrapText="1"/>
    </xf>
    <xf numFmtId="0" fontId="45" fillId="0" borderId="0" xfId="0" applyFont="1"/>
    <xf numFmtId="0" fontId="20" fillId="2" borderId="6" xfId="120" applyFont="1" applyFill="1" applyBorder="1" applyAlignment="1"/>
    <xf numFmtId="0" fontId="6" fillId="0" borderId="1" xfId="1" applyFont="1" applyBorder="1" applyAlignment="1">
      <alignment horizontal="center" vertical="top" wrapText="1"/>
    </xf>
    <xf numFmtId="0" fontId="6" fillId="0" borderId="0" xfId="120" applyFont="1" applyFill="1" applyBorder="1"/>
    <xf numFmtId="0" fontId="44" fillId="8" borderId="1" xfId="0" quotePrefix="1" applyFont="1" applyFill="1" applyBorder="1" applyAlignment="1">
      <alignment vertical="top" wrapText="1"/>
    </xf>
    <xf numFmtId="0" fontId="46" fillId="0" borderId="0" xfId="0" applyFont="1"/>
    <xf numFmtId="0" fontId="44" fillId="13" borderId="1" xfId="0" applyFont="1" applyFill="1" applyBorder="1" applyAlignment="1">
      <alignment vertical="top" wrapText="1"/>
    </xf>
    <xf numFmtId="14" fontId="0" fillId="0" borderId="0" xfId="0" applyNumberFormat="1" applyAlignment="1">
      <alignment horizontal="left"/>
    </xf>
    <xf numFmtId="0" fontId="33" fillId="20" borderId="8" xfId="0" applyFont="1" applyFill="1" applyBorder="1" applyAlignment="1">
      <alignment horizontal="center" vertical="center" wrapText="1"/>
    </xf>
    <xf numFmtId="0" fontId="16" fillId="20" borderId="6" xfId="1" applyFont="1" applyFill="1" applyBorder="1" applyAlignment="1">
      <alignment horizontal="center" vertical="top" wrapText="1"/>
    </xf>
    <xf numFmtId="0" fontId="19" fillId="20" borderId="6" xfId="1" applyFill="1" applyBorder="1" applyAlignment="1">
      <alignment horizontal="center" vertical="top" wrapText="1"/>
    </xf>
    <xf numFmtId="0" fontId="19" fillId="20" borderId="0" xfId="1" applyFill="1" applyBorder="1" applyAlignment="1">
      <alignment horizontal="center" vertical="top" wrapText="1"/>
    </xf>
    <xf numFmtId="0" fontId="0" fillId="20" borderId="0" xfId="0" applyFill="1"/>
    <xf numFmtId="0" fontId="0" fillId="20" borderId="0" xfId="0" applyFill="1" applyBorder="1"/>
    <xf numFmtId="0" fontId="10" fillId="0" borderId="0" xfId="1196" applyBorder="1"/>
    <xf numFmtId="0" fontId="7" fillId="0" borderId="0" xfId="1" applyFont="1" applyBorder="1" applyAlignment="1">
      <alignment vertical="top" wrapText="1"/>
    </xf>
    <xf numFmtId="0" fontId="0" fillId="0" borderId="0" xfId="0" applyBorder="1"/>
    <xf numFmtId="0" fontId="2" fillId="0" borderId="1" xfId="1" applyFont="1" applyBorder="1" applyAlignment="1">
      <alignment horizontal="center" vertical="top" wrapText="1"/>
    </xf>
    <xf numFmtId="0" fontId="41" fillId="0" borderId="2" xfId="0" applyFont="1" applyFill="1" applyBorder="1" applyAlignment="1">
      <alignment horizontal="left" vertical="top"/>
    </xf>
    <xf numFmtId="0" fontId="7" fillId="0" borderId="0" xfId="120" applyFont="1" applyFill="1" applyBorder="1"/>
    <xf numFmtId="0" fontId="4" fillId="0" borderId="0" xfId="120" applyFont="1" applyFill="1" applyBorder="1"/>
    <xf numFmtId="0" fontId="12" fillId="0" borderId="0" xfId="120" applyFont="1" applyFill="1" applyBorder="1"/>
    <xf numFmtId="0" fontId="5" fillId="0" borderId="0" xfId="120" applyFont="1" applyFill="1" applyBorder="1"/>
    <xf numFmtId="0" fontId="3" fillId="0" borderId="0" xfId="120" applyFont="1" applyFill="1" applyBorder="1"/>
    <xf numFmtId="0" fontId="20" fillId="0" borderId="0" xfId="120" applyFont="1" applyFill="1" applyBorder="1" applyAlignment="1"/>
    <xf numFmtId="0" fontId="11" fillId="0" borderId="0" xfId="120" applyFont="1" applyFill="1" applyBorder="1"/>
    <xf numFmtId="0" fontId="9" fillId="0" borderId="0" xfId="120" applyFont="1" applyFill="1" applyBorder="1"/>
    <xf numFmtId="0" fontId="1" fillId="0" borderId="1" xfId="1" applyFont="1" applyBorder="1" applyAlignment="1">
      <alignment horizontal="center" vertical="top" wrapText="1"/>
    </xf>
    <xf numFmtId="0" fontId="22" fillId="0" borderId="1" xfId="1" applyFont="1" applyBorder="1" applyAlignment="1">
      <alignment vertical="center" wrapText="1"/>
    </xf>
    <xf numFmtId="0" fontId="20" fillId="3" borderId="2" xfId="1" applyFont="1" applyFill="1" applyBorder="1" applyAlignment="1">
      <alignment horizontal="left" vertical="top"/>
    </xf>
    <xf numFmtId="0" fontId="20" fillId="3" borderId="7" xfId="1" applyFont="1" applyFill="1" applyBorder="1" applyAlignment="1">
      <alignment horizontal="left" vertical="top"/>
    </xf>
    <xf numFmtId="0" fontId="20" fillId="3" borderId="3" xfId="1" applyFont="1" applyFill="1" applyBorder="1" applyAlignment="1">
      <alignment horizontal="left" vertical="top"/>
    </xf>
    <xf numFmtId="0" fontId="20" fillId="2" borderId="2" xfId="1" applyFont="1" applyFill="1" applyBorder="1" applyAlignment="1">
      <alignment horizontal="center" vertical="top"/>
    </xf>
    <xf numFmtId="0" fontId="20" fillId="2" borderId="3" xfId="1" applyFont="1" applyFill="1" applyBorder="1" applyAlignment="1">
      <alignment horizontal="center" vertical="top"/>
    </xf>
    <xf numFmtId="0" fontId="20" fillId="2" borderId="4" xfId="1" applyFont="1" applyFill="1" applyBorder="1" applyAlignment="1">
      <alignment horizontal="center" vertical="top"/>
    </xf>
    <xf numFmtId="0" fontId="20" fillId="2" borderId="6" xfId="1" applyFont="1" applyFill="1" applyBorder="1" applyAlignment="1">
      <alignment horizontal="center" vertical="top"/>
    </xf>
    <xf numFmtId="0" fontId="20" fillId="2" borderId="5" xfId="1" applyFont="1" applyFill="1" applyBorder="1" applyAlignment="1">
      <alignment horizontal="center" vertical="top"/>
    </xf>
  </cellXfs>
  <cellStyles count="1197">
    <cellStyle name="Comma 2" xfId="339"/>
    <cellStyle name="Comma 4" xfId="3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 2" xfId="4"/>
    <cellStyle name="Input 2" xfId="318"/>
    <cellStyle name="Normal" xfId="0" builtinId="0"/>
    <cellStyle name="Normal 10" xfId="1196"/>
    <cellStyle name="Normal 2" xfId="1"/>
    <cellStyle name="Normal 2 2" xfId="5"/>
    <cellStyle name="Normal 2 3" xfId="6"/>
    <cellStyle name="Normal 2 4" xfId="96"/>
    <cellStyle name="Normal 2 5" xfId="98"/>
    <cellStyle name="Normal 2 5 2" xfId="120"/>
    <cellStyle name="Normal 3" xfId="7"/>
    <cellStyle name="Normal 4" xfId="8"/>
    <cellStyle name="Normal 5" xfId="9"/>
    <cellStyle name="Normal 6" xfId="10"/>
    <cellStyle name="Normal 7" xfId="11"/>
    <cellStyle name="Normal 8" xfId="12"/>
    <cellStyle name="Normal 9" xfId="13"/>
    <cellStyle name="Percent 2" xfId="2"/>
    <cellStyle name="Percent 2 2" xfId="97"/>
    <cellStyle name="Percent 3" xfId="99"/>
    <cellStyle name="Percent 4" xfId="121"/>
  </cellStyles>
  <dxfs count="1338"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GridLines="0" workbookViewId="0">
      <selection activeCell="C9" sqref="C9"/>
    </sheetView>
  </sheetViews>
  <sheetFormatPr defaultColWidth="10.796875" defaultRowHeight="15.6" x14ac:dyDescent="0.3"/>
  <cols>
    <col min="1" max="1" width="18.5" style="21" customWidth="1"/>
    <col min="2" max="2" width="15.296875" style="21" customWidth="1"/>
    <col min="3" max="3" width="15.5" style="21" customWidth="1"/>
    <col min="4" max="4" width="61.296875" style="21" customWidth="1"/>
    <col min="5" max="5" width="6.796875" style="21" bestFit="1" customWidth="1"/>
    <col min="6" max="6" width="16.5" style="21" customWidth="1"/>
    <col min="7" max="7" width="15.59765625" style="21" customWidth="1"/>
    <col min="8" max="16384" width="10.796875" style="21"/>
  </cols>
  <sheetData>
    <row r="1" spans="1:7" x14ac:dyDescent="0.3">
      <c r="A1" s="20" t="s">
        <v>275</v>
      </c>
      <c r="B1" s="20" t="s">
        <v>276</v>
      </c>
      <c r="C1" s="20" t="s">
        <v>277</v>
      </c>
      <c r="D1" s="20" t="s">
        <v>279</v>
      </c>
      <c r="E1" s="20" t="s">
        <v>278</v>
      </c>
      <c r="F1" s="20" t="s">
        <v>1210</v>
      </c>
      <c r="G1" s="20" t="s">
        <v>1211</v>
      </c>
    </row>
    <row r="2" spans="1:7" x14ac:dyDescent="0.3">
      <c r="A2" s="21" t="s">
        <v>1495</v>
      </c>
      <c r="B2" s="124">
        <v>42587</v>
      </c>
      <c r="D2" s="21" t="s">
        <v>1213</v>
      </c>
      <c r="E2" s="21" t="s">
        <v>1493</v>
      </c>
      <c r="F2" s="21" t="s">
        <v>1494</v>
      </c>
      <c r="G2" s="21" t="s">
        <v>9</v>
      </c>
    </row>
  </sheetData>
  <phoneticPr fontId="3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Q226"/>
  <sheetViews>
    <sheetView showGridLines="0" zoomScale="75" zoomScaleNormal="75" zoomScalePageLayoutView="75" workbookViewId="0">
      <pane xSplit="3" ySplit="3" topLeftCell="O4" activePane="bottomRight" state="frozen"/>
      <selection pane="topRight" activeCell="E1" sqref="E1"/>
      <selection pane="bottomLeft" activeCell="A4" sqref="A4"/>
      <selection pane="bottomRight" activeCell="Y4" sqref="Y4"/>
    </sheetView>
  </sheetViews>
  <sheetFormatPr defaultColWidth="9.09765625" defaultRowHeight="15.6" outlineLevelCol="1" x14ac:dyDescent="0.3"/>
  <cols>
    <col min="2" max="2" width="27" customWidth="1"/>
    <col min="3" max="3" width="41.296875" customWidth="1"/>
    <col min="4" max="4" width="38.59765625" style="62" customWidth="1"/>
    <col min="5" max="6" width="15.3984375" customWidth="1"/>
    <col min="7" max="7" width="1.69921875" customWidth="1"/>
    <col min="8" max="14" width="10.796875" customWidth="1" outlineLevel="1"/>
    <col min="15" max="15" width="2" customWidth="1"/>
    <col min="16" max="20" width="13" customWidth="1" outlineLevel="1"/>
    <col min="21" max="21" width="2" customWidth="1"/>
    <col min="22" max="22" width="2.296875" customWidth="1"/>
    <col min="23" max="23" width="17.09765625" customWidth="1"/>
    <col min="24" max="24" width="12" customWidth="1"/>
    <col min="25" max="25" width="9.796875" customWidth="1"/>
    <col min="26" max="26" width="14.5" customWidth="1"/>
    <col min="27" max="27" width="16.19921875" customWidth="1"/>
    <col min="28" max="28" width="17.09765625" customWidth="1"/>
    <col min="29" max="29" width="77.09765625" customWidth="1"/>
    <col min="30" max="30" width="17.296875" customWidth="1"/>
    <col min="31" max="31" width="50" customWidth="1"/>
    <col min="32" max="32" width="2" customWidth="1"/>
    <col min="33" max="33" width="14" customWidth="1"/>
    <col min="34" max="34" width="38.296875" customWidth="1"/>
    <col min="36" max="36" width="10.5" customWidth="1"/>
    <col min="37" max="39" width="11.59765625" customWidth="1"/>
    <col min="42" max="42" width="2" customWidth="1"/>
  </cols>
  <sheetData>
    <row r="1" spans="1:43" x14ac:dyDescent="0.3">
      <c r="A1" s="22"/>
      <c r="B1" s="22"/>
      <c r="C1" s="23" t="s">
        <v>305</v>
      </c>
      <c r="D1" s="23"/>
      <c r="E1" s="22"/>
      <c r="F1" s="22"/>
      <c r="G1" s="66"/>
      <c r="H1" s="22"/>
      <c r="I1" s="22"/>
      <c r="J1" s="22"/>
      <c r="K1" s="22"/>
      <c r="L1" s="22"/>
      <c r="M1" s="22"/>
      <c r="N1" s="22"/>
      <c r="O1" s="66"/>
      <c r="P1" s="61"/>
      <c r="Q1" s="61"/>
      <c r="R1" s="61"/>
      <c r="S1" s="61"/>
      <c r="T1" s="61"/>
      <c r="U1" s="66"/>
      <c r="V1" s="66"/>
      <c r="W1" s="60" t="s">
        <v>1199</v>
      </c>
      <c r="X1" s="93"/>
      <c r="Y1" s="93"/>
      <c r="Z1" s="93"/>
      <c r="AA1" s="97"/>
      <c r="AB1" s="95"/>
      <c r="AC1" s="95"/>
      <c r="AD1" s="95"/>
      <c r="AE1" s="95"/>
      <c r="AF1" s="66"/>
      <c r="AG1" s="60" t="s">
        <v>1180</v>
      </c>
      <c r="AH1" s="60"/>
      <c r="AI1" s="60"/>
      <c r="AJ1" s="60"/>
      <c r="AK1" s="60"/>
      <c r="AL1" s="60"/>
      <c r="AM1" s="60"/>
      <c r="AN1" s="60"/>
      <c r="AO1" s="60"/>
      <c r="AP1" s="66"/>
    </row>
    <row r="2" spans="1:43" x14ac:dyDescent="0.3">
      <c r="C2" s="23" t="s">
        <v>306</v>
      </c>
      <c r="D2" s="23"/>
      <c r="G2" s="67"/>
      <c r="I2" s="71" t="s">
        <v>1191</v>
      </c>
      <c r="O2" s="67"/>
      <c r="P2" s="70" t="s">
        <v>1190</v>
      </c>
      <c r="Q2" s="62"/>
      <c r="R2" s="62"/>
      <c r="S2" s="62"/>
      <c r="T2" s="62"/>
      <c r="U2" s="67"/>
      <c r="V2" s="67"/>
      <c r="W2" s="60" t="s">
        <v>1200</v>
      </c>
      <c r="X2" s="93"/>
      <c r="Y2" s="93"/>
      <c r="Z2" s="93"/>
      <c r="AA2" s="97"/>
      <c r="AB2" s="95"/>
      <c r="AC2" s="95"/>
      <c r="AD2" s="95"/>
      <c r="AE2" s="95"/>
      <c r="AF2" s="67"/>
      <c r="AG2" s="102" t="s">
        <v>1202</v>
      </c>
      <c r="AH2" s="102"/>
      <c r="AI2" s="102"/>
      <c r="AJ2" s="102"/>
      <c r="AK2" s="102"/>
      <c r="AL2" s="102"/>
      <c r="AM2" s="102"/>
      <c r="AN2" s="102"/>
      <c r="AO2" s="102"/>
      <c r="AP2" s="60"/>
    </row>
    <row r="3" spans="1:43" ht="60" x14ac:dyDescent="0.3">
      <c r="A3" s="82" t="s">
        <v>279</v>
      </c>
      <c r="B3" s="83" t="s">
        <v>1198</v>
      </c>
      <c r="C3" s="24" t="s">
        <v>1208</v>
      </c>
      <c r="D3" s="24" t="s">
        <v>1428</v>
      </c>
      <c r="E3" s="24" t="s">
        <v>1422</v>
      </c>
      <c r="F3" s="24" t="s">
        <v>1527</v>
      </c>
      <c r="G3" s="125"/>
      <c r="H3" s="85" t="s">
        <v>1204</v>
      </c>
      <c r="I3" s="85" t="s">
        <v>1499</v>
      </c>
      <c r="J3" s="103" t="s">
        <v>1184</v>
      </c>
      <c r="K3" s="103" t="s">
        <v>1185</v>
      </c>
      <c r="L3" s="103" t="s">
        <v>1222</v>
      </c>
      <c r="M3" s="104" t="s">
        <v>1221</v>
      </c>
      <c r="N3" s="104" t="s">
        <v>1221</v>
      </c>
      <c r="O3" s="75"/>
      <c r="P3" s="84" t="s">
        <v>1540</v>
      </c>
      <c r="Q3" s="84" t="s">
        <v>1541</v>
      </c>
      <c r="R3" s="105" t="s">
        <v>1186</v>
      </c>
      <c r="S3" s="105" t="s">
        <v>1187</v>
      </c>
      <c r="T3" s="105" t="s">
        <v>1188</v>
      </c>
      <c r="U3" s="75"/>
      <c r="V3" s="96"/>
      <c r="W3" s="81" t="s">
        <v>1201</v>
      </c>
      <c r="X3" s="94" t="s">
        <v>1207</v>
      </c>
      <c r="Y3" s="94" t="s">
        <v>1206</v>
      </c>
      <c r="Z3" s="86" t="s">
        <v>1192</v>
      </c>
      <c r="AA3" s="98" t="s">
        <v>1193</v>
      </c>
      <c r="AB3" s="86" t="s">
        <v>1197</v>
      </c>
      <c r="AC3" s="86" t="s">
        <v>1194</v>
      </c>
      <c r="AD3" s="100" t="s">
        <v>1196</v>
      </c>
      <c r="AE3" s="100" t="s">
        <v>1195</v>
      </c>
      <c r="AF3" s="75"/>
      <c r="AG3" s="76" t="s">
        <v>299</v>
      </c>
      <c r="AH3" s="77" t="s">
        <v>300</v>
      </c>
      <c r="AI3" s="78" t="s">
        <v>301</v>
      </c>
      <c r="AJ3" s="79" t="s">
        <v>302</v>
      </c>
      <c r="AK3" s="80" t="s">
        <v>1216</v>
      </c>
      <c r="AL3" s="80" t="s">
        <v>1217</v>
      </c>
      <c r="AM3" s="80" t="s">
        <v>1218</v>
      </c>
      <c r="AN3" s="79" t="s">
        <v>303</v>
      </c>
      <c r="AO3" s="79" t="s">
        <v>304</v>
      </c>
      <c r="AP3" s="96"/>
      <c r="AQ3" s="133"/>
    </row>
    <row r="4" spans="1:43" x14ac:dyDescent="0.3">
      <c r="A4" s="73"/>
      <c r="B4" s="115"/>
      <c r="C4" s="25" t="s">
        <v>1496</v>
      </c>
      <c r="D4" s="113" t="s">
        <v>1407</v>
      </c>
      <c r="E4" s="113" t="s">
        <v>1425</v>
      </c>
      <c r="F4" s="113" t="s">
        <v>1528</v>
      </c>
      <c r="G4" s="128"/>
      <c r="H4" s="134" t="s">
        <v>1499</v>
      </c>
      <c r="I4" s="64" t="s">
        <v>1183</v>
      </c>
      <c r="J4" s="63"/>
      <c r="K4" s="65"/>
      <c r="L4" s="63"/>
      <c r="M4" s="63"/>
      <c r="N4" s="8"/>
      <c r="O4" s="69"/>
      <c r="P4" s="74" t="s">
        <v>1189</v>
      </c>
      <c r="Q4" s="74"/>
      <c r="R4" s="74"/>
      <c r="S4" s="19"/>
      <c r="T4" s="74"/>
      <c r="U4" s="69"/>
      <c r="V4" s="88"/>
      <c r="W4" s="89"/>
      <c r="X4" s="92"/>
      <c r="Y4" s="92" t="s">
        <v>1203</v>
      </c>
      <c r="Z4" s="92"/>
      <c r="AA4" s="99"/>
      <c r="AB4" s="99"/>
      <c r="AC4" s="99"/>
      <c r="AD4" s="99"/>
      <c r="AE4" s="99"/>
      <c r="AF4" s="69"/>
      <c r="AG4" s="26"/>
      <c r="AH4" s="27"/>
      <c r="AI4" s="28"/>
      <c r="AJ4" s="28"/>
      <c r="AK4" s="28"/>
      <c r="AL4" s="28"/>
      <c r="AM4" s="28"/>
      <c r="AN4" s="28"/>
      <c r="AO4" s="28"/>
    </row>
    <row r="5" spans="1:43" x14ac:dyDescent="0.3">
      <c r="A5" s="73"/>
      <c r="B5" s="72"/>
      <c r="C5" s="25" t="s">
        <v>1380</v>
      </c>
      <c r="D5" s="113" t="s">
        <v>1407</v>
      </c>
      <c r="E5" s="113" t="s">
        <v>1425</v>
      </c>
      <c r="F5" s="113" t="s">
        <v>1528</v>
      </c>
      <c r="G5" s="127"/>
      <c r="H5" s="119" t="s">
        <v>1403</v>
      </c>
      <c r="I5" s="64" t="s">
        <v>1183</v>
      </c>
      <c r="J5" s="63"/>
      <c r="K5" s="65"/>
      <c r="L5" s="63"/>
      <c r="M5" s="63"/>
      <c r="N5" s="8"/>
      <c r="O5" s="69"/>
      <c r="P5" s="74" t="s">
        <v>1189</v>
      </c>
      <c r="Q5" s="74"/>
      <c r="R5" s="74"/>
      <c r="S5" s="19"/>
      <c r="T5" s="74"/>
      <c r="U5" s="69"/>
      <c r="V5" s="88"/>
      <c r="W5" s="89"/>
      <c r="X5" s="92"/>
      <c r="Y5" s="92" t="s">
        <v>1203</v>
      </c>
      <c r="Z5" s="92"/>
      <c r="AA5" s="99" t="s">
        <v>1366</v>
      </c>
      <c r="AB5" s="99"/>
      <c r="AC5" s="99"/>
      <c r="AD5" s="99"/>
      <c r="AE5" s="99"/>
      <c r="AF5" s="69"/>
      <c r="AG5" s="26"/>
      <c r="AH5" s="27"/>
      <c r="AI5" s="28"/>
      <c r="AJ5" s="28"/>
      <c r="AK5" s="28"/>
      <c r="AL5" s="28"/>
      <c r="AM5" s="28"/>
      <c r="AN5" s="28"/>
      <c r="AO5" s="28"/>
    </row>
    <row r="6" spans="1:43" x14ac:dyDescent="0.3">
      <c r="A6" s="73"/>
      <c r="B6" s="72"/>
      <c r="C6" s="25" t="s">
        <v>1229</v>
      </c>
      <c r="D6" s="113" t="s">
        <v>1429</v>
      </c>
      <c r="E6" s="113" t="s">
        <v>1423</v>
      </c>
      <c r="F6" s="113" t="s">
        <v>1528</v>
      </c>
      <c r="G6" s="127"/>
      <c r="H6" s="106" t="s">
        <v>1223</v>
      </c>
      <c r="I6" s="64" t="s">
        <v>1183</v>
      </c>
      <c r="J6" s="63"/>
      <c r="K6" s="65"/>
      <c r="L6" s="63"/>
      <c r="M6" s="63"/>
      <c r="N6" s="8"/>
      <c r="O6" s="69"/>
      <c r="P6" s="74"/>
      <c r="Q6" s="74" t="s">
        <v>1189</v>
      </c>
      <c r="R6" s="74"/>
      <c r="S6" s="19"/>
      <c r="T6" s="74"/>
      <c r="U6" s="69"/>
      <c r="V6" s="88"/>
      <c r="W6" s="89"/>
      <c r="X6" s="92" t="s">
        <v>1223</v>
      </c>
      <c r="Y6" s="92" t="s">
        <v>1203</v>
      </c>
      <c r="Z6" s="92"/>
      <c r="AA6" s="99" t="s">
        <v>1485</v>
      </c>
      <c r="AB6" s="99"/>
      <c r="AC6" s="99" t="s">
        <v>1232</v>
      </c>
      <c r="AD6" s="99"/>
      <c r="AE6" s="99"/>
      <c r="AF6" s="69"/>
      <c r="AG6" s="26"/>
      <c r="AH6" s="27"/>
      <c r="AI6" s="28"/>
      <c r="AJ6" s="28"/>
      <c r="AK6" s="28"/>
      <c r="AL6" s="28"/>
      <c r="AM6" s="28"/>
      <c r="AN6" s="28"/>
      <c r="AO6" s="28"/>
      <c r="AQ6" s="133"/>
    </row>
    <row r="7" spans="1:43" x14ac:dyDescent="0.3">
      <c r="A7" s="73"/>
      <c r="B7" s="72"/>
      <c r="C7" s="25" t="s">
        <v>1408</v>
      </c>
      <c r="D7" s="113" t="s">
        <v>1429</v>
      </c>
      <c r="E7" s="113" t="s">
        <v>1423</v>
      </c>
      <c r="F7" s="113" t="s">
        <v>1528</v>
      </c>
      <c r="G7" s="127"/>
      <c r="H7" s="106" t="s">
        <v>1223</v>
      </c>
      <c r="I7" s="64" t="s">
        <v>1183</v>
      </c>
      <c r="J7" s="63"/>
      <c r="K7" s="65"/>
      <c r="L7" s="63"/>
      <c r="M7" s="63"/>
      <c r="N7" s="8"/>
      <c r="O7" s="69"/>
      <c r="P7" s="74"/>
      <c r="Q7" s="74" t="s">
        <v>1189</v>
      </c>
      <c r="R7" s="74"/>
      <c r="S7" s="19"/>
      <c r="T7" s="74"/>
      <c r="U7" s="69"/>
      <c r="V7" s="88"/>
      <c r="W7" s="89"/>
      <c r="X7" s="92" t="s">
        <v>1223</v>
      </c>
      <c r="Y7" s="92" t="s">
        <v>1230</v>
      </c>
      <c r="Z7" s="92"/>
      <c r="AA7" s="99">
        <v>2</v>
      </c>
      <c r="AB7" s="99"/>
      <c r="AC7" s="99" t="s">
        <v>1409</v>
      </c>
      <c r="AD7" s="99"/>
      <c r="AE7" s="99"/>
      <c r="AF7" s="69"/>
      <c r="AG7" s="26"/>
      <c r="AH7" s="27"/>
      <c r="AI7" s="28"/>
      <c r="AJ7" s="28"/>
      <c r="AK7" s="28"/>
      <c r="AL7" s="28"/>
      <c r="AM7" s="28"/>
      <c r="AN7" s="28"/>
      <c r="AO7" s="28"/>
      <c r="AQ7" s="133"/>
    </row>
    <row r="8" spans="1:43" x14ac:dyDescent="0.3">
      <c r="A8" s="73"/>
      <c r="B8" s="72"/>
      <c r="C8" s="25" t="s">
        <v>1471</v>
      </c>
      <c r="D8" s="113" t="s">
        <v>1429</v>
      </c>
      <c r="E8" s="113" t="s">
        <v>1423</v>
      </c>
      <c r="F8" s="113" t="s">
        <v>1528</v>
      </c>
      <c r="G8" s="127"/>
      <c r="H8" s="106" t="s">
        <v>1223</v>
      </c>
      <c r="I8" s="64" t="s">
        <v>1183</v>
      </c>
      <c r="J8" s="63"/>
      <c r="K8" s="65"/>
      <c r="L8" s="63"/>
      <c r="M8" s="63"/>
      <c r="N8" s="8"/>
      <c r="O8" s="69"/>
      <c r="P8" s="74"/>
      <c r="Q8" s="74" t="s">
        <v>1189</v>
      </c>
      <c r="R8" s="74"/>
      <c r="S8" s="19"/>
      <c r="T8" s="74"/>
      <c r="U8" s="69"/>
      <c r="V8" s="88"/>
      <c r="W8" s="89"/>
      <c r="X8" s="92" t="s">
        <v>1223</v>
      </c>
      <c r="Y8" s="92" t="s">
        <v>1230</v>
      </c>
      <c r="Z8" s="92"/>
      <c r="AA8" s="99">
        <v>1</v>
      </c>
      <c r="AB8" s="99"/>
      <c r="AC8" s="99" t="s">
        <v>1470</v>
      </c>
      <c r="AD8" s="99"/>
      <c r="AE8" s="99"/>
      <c r="AF8" s="69"/>
      <c r="AG8" s="26"/>
      <c r="AH8" s="27"/>
      <c r="AI8" s="28"/>
      <c r="AJ8" s="28"/>
      <c r="AK8" s="28"/>
      <c r="AL8" s="28"/>
      <c r="AM8" s="28"/>
      <c r="AN8" s="28"/>
      <c r="AO8" s="28"/>
      <c r="AQ8" s="133"/>
    </row>
    <row r="9" spans="1:43" x14ac:dyDescent="0.3">
      <c r="A9" s="73"/>
      <c r="B9" s="72"/>
      <c r="C9" s="25" t="s">
        <v>1233</v>
      </c>
      <c r="D9" s="113" t="s">
        <v>1429</v>
      </c>
      <c r="E9" s="113" t="s">
        <v>1423</v>
      </c>
      <c r="F9" s="113" t="s">
        <v>1528</v>
      </c>
      <c r="G9" s="127"/>
      <c r="H9" s="106" t="s">
        <v>1223</v>
      </c>
      <c r="I9" s="64" t="s">
        <v>1183</v>
      </c>
      <c r="J9" s="63"/>
      <c r="K9" s="65"/>
      <c r="L9" s="63"/>
      <c r="M9" s="63"/>
      <c r="N9" s="8"/>
      <c r="O9" s="69"/>
      <c r="P9" s="74"/>
      <c r="Q9" s="74" t="s">
        <v>1189</v>
      </c>
      <c r="R9" s="74"/>
      <c r="S9" s="19"/>
      <c r="T9" s="74"/>
      <c r="U9" s="69"/>
      <c r="V9" s="88"/>
      <c r="W9" s="89"/>
      <c r="X9" s="92" t="s">
        <v>1223</v>
      </c>
      <c r="Y9" s="92" t="s">
        <v>1236</v>
      </c>
      <c r="Z9" s="92"/>
      <c r="AA9" s="99"/>
      <c r="AB9" s="99"/>
      <c r="AC9" s="99" t="s">
        <v>1235</v>
      </c>
      <c r="AD9" s="99"/>
      <c r="AE9" s="99"/>
      <c r="AF9" s="69"/>
      <c r="AG9" s="26"/>
      <c r="AH9" s="27"/>
      <c r="AI9" s="28"/>
      <c r="AJ9" s="28"/>
      <c r="AK9" s="28"/>
      <c r="AL9" s="28"/>
      <c r="AM9" s="28"/>
      <c r="AN9" s="28"/>
      <c r="AO9" s="28"/>
      <c r="AQ9" s="133"/>
    </row>
    <row r="10" spans="1:43" s="22" customFormat="1" ht="14.4" x14ac:dyDescent="0.3">
      <c r="A10" s="73"/>
      <c r="B10" s="72"/>
      <c r="C10" s="25" t="s">
        <v>1214</v>
      </c>
      <c r="D10" s="113" t="s">
        <v>1429</v>
      </c>
      <c r="E10" s="113" t="s">
        <v>1423</v>
      </c>
      <c r="F10" s="113" t="s">
        <v>1407</v>
      </c>
      <c r="G10" s="126"/>
      <c r="H10" s="106" t="s">
        <v>1223</v>
      </c>
      <c r="I10" s="64" t="s">
        <v>1183</v>
      </c>
      <c r="J10" s="63"/>
      <c r="K10" s="65"/>
      <c r="L10" s="63"/>
      <c r="M10" s="63"/>
      <c r="N10" s="65"/>
      <c r="O10" s="68"/>
      <c r="P10" s="74"/>
      <c r="Q10" s="74" t="s">
        <v>1189</v>
      </c>
      <c r="R10" s="74"/>
      <c r="S10" s="19"/>
      <c r="T10" s="74"/>
      <c r="U10" s="68"/>
      <c r="V10" s="87"/>
      <c r="W10" s="89"/>
      <c r="X10" s="92" t="s">
        <v>1223</v>
      </c>
      <c r="Y10" s="92" t="s">
        <v>1203</v>
      </c>
      <c r="Z10" s="92" t="s">
        <v>1480</v>
      </c>
      <c r="AA10" s="99" t="s">
        <v>1479</v>
      </c>
      <c r="AB10" s="99"/>
      <c r="AC10" s="132"/>
      <c r="AD10" s="99"/>
      <c r="AE10" s="99"/>
      <c r="AF10" s="68"/>
      <c r="AG10" s="26"/>
      <c r="AH10" s="27"/>
      <c r="AI10" s="28"/>
      <c r="AJ10" s="28"/>
      <c r="AK10" s="28"/>
      <c r="AL10" s="28"/>
      <c r="AM10" s="28"/>
      <c r="AN10" s="28"/>
      <c r="AO10" s="28"/>
      <c r="AP10" s="87"/>
      <c r="AQ10" s="18"/>
    </row>
    <row r="11" spans="1:43" s="22" customFormat="1" ht="14.4" x14ac:dyDescent="0.3">
      <c r="A11" s="73"/>
      <c r="B11" s="72"/>
      <c r="C11" s="25" t="s">
        <v>1430</v>
      </c>
      <c r="D11" s="113" t="s">
        <v>1429</v>
      </c>
      <c r="E11" s="113" t="s">
        <v>1423</v>
      </c>
      <c r="F11" s="113" t="s">
        <v>1407</v>
      </c>
      <c r="G11" s="126"/>
      <c r="H11" s="106" t="s">
        <v>1223</v>
      </c>
      <c r="I11" s="64" t="s">
        <v>1183</v>
      </c>
      <c r="J11" s="63"/>
      <c r="K11" s="65"/>
      <c r="L11" s="63"/>
      <c r="M11" s="63"/>
      <c r="N11" s="65"/>
      <c r="O11" s="68"/>
      <c r="P11" s="74"/>
      <c r="Q11" s="74" t="s">
        <v>1189</v>
      </c>
      <c r="R11" s="74"/>
      <c r="S11" s="19"/>
      <c r="T11" s="74"/>
      <c r="U11" s="68"/>
      <c r="V11" s="87"/>
      <c r="W11" s="89"/>
      <c r="X11" s="92" t="s">
        <v>1223</v>
      </c>
      <c r="Y11" s="92" t="s">
        <v>1203</v>
      </c>
      <c r="Z11" s="92"/>
      <c r="AA11" s="99" t="s">
        <v>1481</v>
      </c>
      <c r="AB11" s="99"/>
      <c r="AC11" s="99" t="s">
        <v>1224</v>
      </c>
      <c r="AD11" s="99"/>
      <c r="AE11" s="99"/>
      <c r="AF11" s="68"/>
      <c r="AG11" s="26"/>
      <c r="AH11" s="27"/>
      <c r="AI11" s="28"/>
      <c r="AJ11" s="28"/>
      <c r="AK11" s="28"/>
      <c r="AL11" s="28"/>
      <c r="AM11" s="28"/>
      <c r="AN11" s="28"/>
      <c r="AO11" s="28"/>
      <c r="AP11" s="87"/>
      <c r="AQ11" s="18"/>
    </row>
    <row r="12" spans="1:43" x14ac:dyDescent="0.3">
      <c r="A12" s="73"/>
      <c r="B12" s="72"/>
      <c r="C12" s="25" t="s">
        <v>1219</v>
      </c>
      <c r="D12" s="113" t="s">
        <v>1429</v>
      </c>
      <c r="E12" s="113" t="s">
        <v>1423</v>
      </c>
      <c r="F12" s="113" t="s">
        <v>1407</v>
      </c>
      <c r="G12" s="127"/>
      <c r="H12" s="106" t="s">
        <v>1223</v>
      </c>
      <c r="I12" s="64" t="s">
        <v>1183</v>
      </c>
      <c r="J12" s="63"/>
      <c r="K12" s="65"/>
      <c r="L12" s="63"/>
      <c r="M12" s="63"/>
      <c r="N12" s="8"/>
      <c r="O12" s="69"/>
      <c r="P12" s="74"/>
      <c r="Q12" s="74" t="s">
        <v>1189</v>
      </c>
      <c r="R12" s="74"/>
      <c r="S12" s="19"/>
      <c r="T12" s="74"/>
      <c r="U12" s="69"/>
      <c r="V12" s="88"/>
      <c r="W12" s="89"/>
      <c r="X12" s="92" t="s">
        <v>1223</v>
      </c>
      <c r="Y12" s="92" t="s">
        <v>1203</v>
      </c>
      <c r="Z12" s="92"/>
      <c r="AA12" s="99" t="s">
        <v>1482</v>
      </c>
      <c r="AB12" s="99"/>
      <c r="AC12" s="99" t="s">
        <v>1227</v>
      </c>
      <c r="AD12" s="99"/>
      <c r="AE12" s="99"/>
      <c r="AF12" s="69"/>
      <c r="AG12" s="26"/>
      <c r="AH12" s="27"/>
      <c r="AI12" s="28"/>
      <c r="AJ12" s="28"/>
      <c r="AK12" s="28"/>
      <c r="AL12" s="28"/>
      <c r="AM12" s="28"/>
      <c r="AN12" s="28"/>
      <c r="AO12" s="28"/>
      <c r="AP12" s="88"/>
      <c r="AQ12" s="133"/>
    </row>
    <row r="13" spans="1:43" x14ac:dyDescent="0.3">
      <c r="A13" s="73"/>
      <c r="B13" s="72"/>
      <c r="C13" s="25" t="s">
        <v>1215</v>
      </c>
      <c r="D13" s="113" t="s">
        <v>1429</v>
      </c>
      <c r="E13" s="113" t="s">
        <v>1423</v>
      </c>
      <c r="F13" s="113" t="s">
        <v>1407</v>
      </c>
      <c r="G13" s="127"/>
      <c r="H13" s="106" t="s">
        <v>1223</v>
      </c>
      <c r="I13" s="64" t="s">
        <v>1183</v>
      </c>
      <c r="J13" s="63"/>
      <c r="K13" s="65"/>
      <c r="L13" s="63"/>
      <c r="M13" s="63"/>
      <c r="N13" s="8"/>
      <c r="O13" s="69"/>
      <c r="P13" s="74"/>
      <c r="Q13" s="74" t="s">
        <v>1189</v>
      </c>
      <c r="R13" s="74"/>
      <c r="S13" s="19"/>
      <c r="T13" s="74"/>
      <c r="U13" s="69"/>
      <c r="V13" s="88"/>
      <c r="W13" s="89"/>
      <c r="X13" s="92" t="s">
        <v>1223</v>
      </c>
      <c r="Y13" s="92" t="s">
        <v>1203</v>
      </c>
      <c r="Z13" s="92"/>
      <c r="AA13" s="99" t="s">
        <v>1483</v>
      </c>
      <c r="AB13" s="99"/>
      <c r="AC13" s="99" t="s">
        <v>1225</v>
      </c>
      <c r="AD13" s="99"/>
      <c r="AE13" s="99"/>
      <c r="AF13" s="69"/>
      <c r="AG13" s="26"/>
      <c r="AH13" s="27"/>
      <c r="AI13" s="28"/>
      <c r="AJ13" s="28"/>
      <c r="AK13" s="28"/>
      <c r="AL13" s="28"/>
      <c r="AM13" s="28"/>
      <c r="AN13" s="28"/>
      <c r="AO13" s="28"/>
      <c r="AP13" s="88"/>
      <c r="AQ13" s="133"/>
    </row>
    <row r="14" spans="1:43" x14ac:dyDescent="0.3">
      <c r="A14" s="73"/>
      <c r="B14" s="72"/>
      <c r="C14" s="25" t="s">
        <v>1220</v>
      </c>
      <c r="D14" s="113" t="s">
        <v>1429</v>
      </c>
      <c r="E14" s="113" t="s">
        <v>1423</v>
      </c>
      <c r="F14" s="113" t="s">
        <v>1407</v>
      </c>
      <c r="G14" s="127"/>
      <c r="H14" s="106" t="s">
        <v>1223</v>
      </c>
      <c r="I14" s="64" t="s">
        <v>1183</v>
      </c>
      <c r="J14" s="63"/>
      <c r="K14" s="65"/>
      <c r="L14" s="63"/>
      <c r="M14" s="63"/>
      <c r="N14" s="8"/>
      <c r="O14" s="69"/>
      <c r="P14" s="74"/>
      <c r="Q14" s="74" t="s">
        <v>1189</v>
      </c>
      <c r="R14" s="74"/>
      <c r="S14" s="19"/>
      <c r="T14" s="74"/>
      <c r="U14" s="69"/>
      <c r="V14" s="88"/>
      <c r="W14" s="89"/>
      <c r="X14" s="92" t="s">
        <v>1223</v>
      </c>
      <c r="Y14" s="92" t="s">
        <v>1203</v>
      </c>
      <c r="Z14" s="92"/>
      <c r="AA14" s="99" t="s">
        <v>1484</v>
      </c>
      <c r="AB14" s="99"/>
      <c r="AC14" s="99" t="s">
        <v>1226</v>
      </c>
      <c r="AD14" s="99"/>
      <c r="AE14" s="99"/>
      <c r="AF14" s="69"/>
      <c r="AG14" s="26"/>
      <c r="AH14" s="27"/>
      <c r="AI14" s="28"/>
      <c r="AJ14" s="28"/>
      <c r="AK14" s="28"/>
      <c r="AL14" s="28"/>
      <c r="AM14" s="28"/>
      <c r="AN14" s="28"/>
      <c r="AO14" s="28"/>
    </row>
    <row r="15" spans="1:43" ht="17.399999999999999" customHeight="1" x14ac:dyDescent="0.3">
      <c r="A15" s="73"/>
      <c r="B15" s="72"/>
      <c r="C15" s="25" t="s">
        <v>1228</v>
      </c>
      <c r="D15" s="113" t="s">
        <v>1429</v>
      </c>
      <c r="E15" s="113" t="s">
        <v>1423</v>
      </c>
      <c r="F15" s="113" t="s">
        <v>1407</v>
      </c>
      <c r="G15" s="127"/>
      <c r="H15" s="106" t="s">
        <v>1223</v>
      </c>
      <c r="I15" s="64" t="s">
        <v>1183</v>
      </c>
      <c r="J15" s="63"/>
      <c r="K15" s="65"/>
      <c r="L15" s="63"/>
      <c r="M15" s="63"/>
      <c r="N15" s="8"/>
      <c r="O15" s="69"/>
      <c r="P15" s="74"/>
      <c r="Q15" s="74" t="s">
        <v>1189</v>
      </c>
      <c r="R15" s="74"/>
      <c r="S15" s="19"/>
      <c r="T15" s="74"/>
      <c r="U15" s="69"/>
      <c r="V15" s="88"/>
      <c r="W15" s="89"/>
      <c r="X15" s="92" t="s">
        <v>1223</v>
      </c>
      <c r="Y15" s="92" t="s">
        <v>1230</v>
      </c>
      <c r="Z15" s="92"/>
      <c r="AA15" s="99"/>
      <c r="AB15" s="99"/>
      <c r="AC15" s="99" t="s">
        <v>1231</v>
      </c>
      <c r="AD15" s="99"/>
      <c r="AE15" s="99"/>
      <c r="AF15" s="69"/>
      <c r="AG15" s="26"/>
      <c r="AH15" s="27"/>
      <c r="AI15" s="28"/>
      <c r="AJ15" s="28"/>
      <c r="AK15" s="28"/>
      <c r="AL15" s="28"/>
      <c r="AM15" s="28"/>
      <c r="AN15" s="28"/>
      <c r="AO15" s="28"/>
    </row>
    <row r="16" spans="1:43" x14ac:dyDescent="0.3">
      <c r="A16" s="73"/>
      <c r="B16" s="72"/>
      <c r="C16" s="25" t="s">
        <v>1234</v>
      </c>
      <c r="D16" s="113" t="s">
        <v>1429</v>
      </c>
      <c r="E16" s="113" t="s">
        <v>1423</v>
      </c>
      <c r="F16" s="113" t="s">
        <v>1407</v>
      </c>
      <c r="G16" s="127"/>
      <c r="H16" s="106" t="s">
        <v>1223</v>
      </c>
      <c r="I16" s="64" t="s">
        <v>1183</v>
      </c>
      <c r="J16" s="63"/>
      <c r="K16" s="65"/>
      <c r="L16" s="63"/>
      <c r="M16" s="63"/>
      <c r="N16" s="8"/>
      <c r="O16" s="69"/>
      <c r="P16" s="74"/>
      <c r="Q16" s="74" t="s">
        <v>1189</v>
      </c>
      <c r="R16" s="74"/>
      <c r="S16" s="19"/>
      <c r="T16" s="74"/>
      <c r="U16" s="69"/>
      <c r="V16" s="88"/>
      <c r="W16" s="89"/>
      <c r="X16" s="92" t="s">
        <v>1223</v>
      </c>
      <c r="Y16" s="92" t="s">
        <v>1236</v>
      </c>
      <c r="Z16" s="92"/>
      <c r="AA16" s="99"/>
      <c r="AB16" s="99"/>
      <c r="AC16" s="99" t="s">
        <v>1235</v>
      </c>
      <c r="AD16" s="99"/>
      <c r="AE16" s="99"/>
      <c r="AF16" s="69"/>
      <c r="AG16" s="26"/>
      <c r="AH16" s="27"/>
      <c r="AI16" s="28"/>
      <c r="AJ16" s="28"/>
      <c r="AK16" s="28"/>
      <c r="AL16" s="28"/>
      <c r="AM16" s="28"/>
      <c r="AN16" s="28"/>
      <c r="AO16" s="28"/>
    </row>
    <row r="17" spans="1:41" x14ac:dyDescent="0.3">
      <c r="A17" s="73"/>
      <c r="B17" s="72"/>
      <c r="C17" s="25" t="s">
        <v>1237</v>
      </c>
      <c r="D17" s="113" t="s">
        <v>1429</v>
      </c>
      <c r="E17" s="113" t="s">
        <v>1423</v>
      </c>
      <c r="F17" s="113" t="s">
        <v>1407</v>
      </c>
      <c r="G17" s="127"/>
      <c r="H17" s="106" t="s">
        <v>1223</v>
      </c>
      <c r="I17" s="64" t="s">
        <v>1183</v>
      </c>
      <c r="J17" s="63"/>
      <c r="K17" s="65"/>
      <c r="L17" s="63"/>
      <c r="M17" s="63"/>
      <c r="N17" s="8"/>
      <c r="O17" s="69"/>
      <c r="P17" s="74"/>
      <c r="Q17" s="74" t="s">
        <v>1189</v>
      </c>
      <c r="R17" s="74"/>
      <c r="S17" s="19"/>
      <c r="T17" s="74"/>
      <c r="U17" s="69"/>
      <c r="V17" s="88"/>
      <c r="W17" s="89"/>
      <c r="X17" s="92" t="s">
        <v>1223</v>
      </c>
      <c r="Y17" s="92" t="s">
        <v>1236</v>
      </c>
      <c r="Z17" s="92"/>
      <c r="AA17" s="99"/>
      <c r="AB17" s="99"/>
      <c r="AC17" s="99" t="s">
        <v>1235</v>
      </c>
      <c r="AD17" s="99"/>
      <c r="AE17" s="99"/>
      <c r="AF17" s="69"/>
      <c r="AG17" s="26"/>
      <c r="AH17" s="27"/>
      <c r="AI17" s="28"/>
      <c r="AJ17" s="28"/>
      <c r="AK17" s="28"/>
      <c r="AL17" s="28"/>
      <c r="AM17" s="28"/>
      <c r="AN17" s="28"/>
      <c r="AO17" s="28"/>
    </row>
    <row r="18" spans="1:41" x14ac:dyDescent="0.3">
      <c r="A18" s="73"/>
      <c r="B18" s="72"/>
      <c r="C18" s="25" t="s">
        <v>1238</v>
      </c>
      <c r="D18" s="113" t="s">
        <v>1429</v>
      </c>
      <c r="E18" s="113" t="s">
        <v>1423</v>
      </c>
      <c r="F18" s="113" t="s">
        <v>1407</v>
      </c>
      <c r="G18" s="127"/>
      <c r="H18" s="106" t="s">
        <v>1223</v>
      </c>
      <c r="I18" s="64" t="s">
        <v>1183</v>
      </c>
      <c r="J18" s="63"/>
      <c r="K18" s="65"/>
      <c r="L18" s="63"/>
      <c r="M18" s="63"/>
      <c r="N18" s="8"/>
      <c r="O18" s="69"/>
      <c r="P18" s="74"/>
      <c r="Q18" s="74" t="s">
        <v>1189</v>
      </c>
      <c r="R18" s="74"/>
      <c r="S18" s="19"/>
      <c r="T18" s="74"/>
      <c r="U18" s="69"/>
      <c r="V18" s="88"/>
      <c r="W18" s="89"/>
      <c r="X18" s="92" t="s">
        <v>1223</v>
      </c>
      <c r="Y18" s="92" t="s">
        <v>1236</v>
      </c>
      <c r="Z18" s="92"/>
      <c r="AA18" s="99"/>
      <c r="AB18" s="99"/>
      <c r="AC18" s="99" t="s">
        <v>1235</v>
      </c>
      <c r="AD18" s="99"/>
      <c r="AE18" s="99"/>
      <c r="AF18" s="69"/>
      <c r="AG18" s="26"/>
      <c r="AH18" s="27"/>
      <c r="AI18" s="28"/>
      <c r="AJ18" s="28"/>
      <c r="AK18" s="28"/>
      <c r="AL18" s="28"/>
      <c r="AM18" s="28"/>
      <c r="AN18" s="28"/>
      <c r="AO18" s="28"/>
    </row>
    <row r="19" spans="1:41" x14ac:dyDescent="0.3">
      <c r="A19" s="73"/>
      <c r="B19" s="72"/>
      <c r="C19" s="25" t="s">
        <v>1239</v>
      </c>
      <c r="D19" s="113" t="s">
        <v>1429</v>
      </c>
      <c r="E19" s="113" t="s">
        <v>1423</v>
      </c>
      <c r="F19" s="113" t="s">
        <v>1407</v>
      </c>
      <c r="G19" s="127"/>
      <c r="H19" s="106" t="s">
        <v>1223</v>
      </c>
      <c r="I19" s="64" t="s">
        <v>1183</v>
      </c>
      <c r="J19" s="63"/>
      <c r="K19" s="65"/>
      <c r="L19" s="63"/>
      <c r="M19" s="63"/>
      <c r="N19" s="8"/>
      <c r="O19" s="69"/>
      <c r="P19" s="74"/>
      <c r="Q19" s="74" t="s">
        <v>1189</v>
      </c>
      <c r="R19" s="74"/>
      <c r="S19" s="19"/>
      <c r="T19" s="74"/>
      <c r="U19" s="69"/>
      <c r="V19" s="88"/>
      <c r="W19" s="89"/>
      <c r="X19" s="92" t="s">
        <v>1223</v>
      </c>
      <c r="Y19" s="92" t="s">
        <v>1236</v>
      </c>
      <c r="Z19" s="92"/>
      <c r="AA19" s="99"/>
      <c r="AB19" s="99"/>
      <c r="AC19" s="99" t="s">
        <v>1235</v>
      </c>
      <c r="AD19" s="99"/>
      <c r="AE19" s="99"/>
      <c r="AF19" s="69"/>
      <c r="AG19" s="26"/>
      <c r="AH19" s="27"/>
      <c r="AI19" s="28"/>
      <c r="AJ19" s="28"/>
      <c r="AK19" s="28"/>
      <c r="AL19" s="28"/>
      <c r="AM19" s="28"/>
      <c r="AN19" s="28"/>
      <c r="AO19" s="28"/>
    </row>
    <row r="20" spans="1:41" x14ac:dyDescent="0.3">
      <c r="A20" s="73"/>
      <c r="B20" s="72"/>
      <c r="C20" s="25" t="s">
        <v>1240</v>
      </c>
      <c r="D20" s="113" t="s">
        <v>1429</v>
      </c>
      <c r="E20" s="113" t="s">
        <v>1423</v>
      </c>
      <c r="F20" s="113" t="s">
        <v>1407</v>
      </c>
      <c r="G20" s="127"/>
      <c r="H20" s="106" t="s">
        <v>1223</v>
      </c>
      <c r="I20" s="64" t="s">
        <v>1183</v>
      </c>
      <c r="J20" s="63"/>
      <c r="K20" s="65"/>
      <c r="L20" s="63"/>
      <c r="M20" s="63"/>
      <c r="N20" s="8"/>
      <c r="O20" s="69"/>
      <c r="P20" s="74"/>
      <c r="Q20" s="74" t="s">
        <v>1189</v>
      </c>
      <c r="R20" s="74"/>
      <c r="S20" s="19"/>
      <c r="T20" s="74"/>
      <c r="U20" s="69"/>
      <c r="V20" s="88"/>
      <c r="W20" s="89"/>
      <c r="X20" s="92" t="s">
        <v>1223</v>
      </c>
      <c r="Y20" s="92" t="s">
        <v>1236</v>
      </c>
      <c r="Z20" s="92"/>
      <c r="AA20" s="99"/>
      <c r="AB20" s="99"/>
      <c r="AC20" s="99" t="s">
        <v>1235</v>
      </c>
      <c r="AD20" s="99"/>
      <c r="AE20" s="99"/>
      <c r="AF20" s="69"/>
      <c r="AG20" s="26"/>
      <c r="AH20" s="27"/>
      <c r="AI20" s="28"/>
      <c r="AJ20" s="28"/>
      <c r="AK20" s="28"/>
      <c r="AL20" s="28"/>
      <c r="AM20" s="28"/>
      <c r="AN20" s="28"/>
      <c r="AO20" s="28"/>
    </row>
    <row r="21" spans="1:41" x14ac:dyDescent="0.3">
      <c r="A21" s="73"/>
      <c r="B21" s="72"/>
      <c r="C21" s="25" t="s">
        <v>1241</v>
      </c>
      <c r="D21" s="113" t="s">
        <v>1429</v>
      </c>
      <c r="E21" s="113" t="s">
        <v>1423</v>
      </c>
      <c r="F21" s="113" t="s">
        <v>1407</v>
      </c>
      <c r="G21" s="127"/>
      <c r="H21" s="106" t="s">
        <v>1223</v>
      </c>
      <c r="I21" s="64" t="s">
        <v>1183</v>
      </c>
      <c r="J21" s="63"/>
      <c r="K21" s="65"/>
      <c r="L21" s="63"/>
      <c r="M21" s="63"/>
      <c r="N21" s="8"/>
      <c r="O21" s="69"/>
      <c r="P21" s="74"/>
      <c r="Q21" s="74" t="s">
        <v>1189</v>
      </c>
      <c r="R21" s="74"/>
      <c r="S21" s="19"/>
      <c r="T21" s="74"/>
      <c r="U21" s="69"/>
      <c r="V21" s="88"/>
      <c r="W21" s="89"/>
      <c r="X21" s="92" t="s">
        <v>1223</v>
      </c>
      <c r="Y21" s="92" t="s">
        <v>1236</v>
      </c>
      <c r="Z21" s="92"/>
      <c r="AA21" s="99"/>
      <c r="AB21" s="99"/>
      <c r="AC21" s="99" t="s">
        <v>1235</v>
      </c>
      <c r="AD21" s="99"/>
      <c r="AE21" s="99"/>
      <c r="AF21" s="69"/>
      <c r="AG21" s="26"/>
      <c r="AH21" s="27"/>
      <c r="AI21" s="28"/>
      <c r="AJ21" s="28"/>
      <c r="AK21" s="28"/>
      <c r="AL21" s="28"/>
      <c r="AM21" s="28"/>
      <c r="AN21" s="28"/>
      <c r="AO21" s="28"/>
    </row>
    <row r="22" spans="1:41" x14ac:dyDescent="0.3">
      <c r="A22" s="73"/>
      <c r="B22" s="72"/>
      <c r="C22" s="25" t="s">
        <v>1324</v>
      </c>
      <c r="D22" s="113" t="s">
        <v>1429</v>
      </c>
      <c r="E22" s="113" t="s">
        <v>1423</v>
      </c>
      <c r="F22" s="113" t="s">
        <v>1407</v>
      </c>
      <c r="G22" s="127"/>
      <c r="H22" s="106" t="s">
        <v>1223</v>
      </c>
      <c r="I22" s="64" t="s">
        <v>1183</v>
      </c>
      <c r="J22" s="63"/>
      <c r="K22" s="65"/>
      <c r="L22" s="63"/>
      <c r="M22" s="63"/>
      <c r="N22" s="8"/>
      <c r="O22" s="69"/>
      <c r="P22" s="74"/>
      <c r="Q22" s="74" t="s">
        <v>1189</v>
      </c>
      <c r="R22" s="74"/>
      <c r="S22" s="19"/>
      <c r="T22" s="74"/>
      <c r="U22" s="69"/>
      <c r="V22" s="88"/>
      <c r="W22" s="89"/>
      <c r="X22" s="92" t="s">
        <v>1223</v>
      </c>
      <c r="Y22" s="92" t="s">
        <v>1230</v>
      </c>
      <c r="Z22" s="92"/>
      <c r="AA22" s="99"/>
      <c r="AB22" s="99"/>
      <c r="AC22" s="99"/>
      <c r="AD22" s="99"/>
      <c r="AE22" s="99"/>
      <c r="AF22" s="69"/>
      <c r="AG22" s="26"/>
      <c r="AH22" s="27"/>
      <c r="AI22" s="28"/>
      <c r="AJ22" s="28"/>
      <c r="AK22" s="28"/>
      <c r="AL22" s="28"/>
      <c r="AM22" s="28"/>
      <c r="AN22" s="28"/>
      <c r="AO22" s="28"/>
    </row>
    <row r="23" spans="1:41" x14ac:dyDescent="0.3">
      <c r="A23" s="73"/>
      <c r="B23" s="72"/>
      <c r="C23" s="25" t="s">
        <v>1314</v>
      </c>
      <c r="D23" s="113" t="s">
        <v>1429</v>
      </c>
      <c r="E23" s="113" t="s">
        <v>1423</v>
      </c>
      <c r="F23" s="113" t="s">
        <v>1407</v>
      </c>
      <c r="G23" s="127"/>
      <c r="H23" s="106" t="s">
        <v>1223</v>
      </c>
      <c r="I23" s="64" t="s">
        <v>1183</v>
      </c>
      <c r="J23" s="63"/>
      <c r="K23" s="65"/>
      <c r="L23" s="63"/>
      <c r="M23" s="63"/>
      <c r="N23" s="8"/>
      <c r="O23" s="69"/>
      <c r="P23" s="74"/>
      <c r="Q23" s="74" t="s">
        <v>1189</v>
      </c>
      <c r="R23" s="74"/>
      <c r="S23" s="19"/>
      <c r="T23" s="74"/>
      <c r="U23" s="69"/>
      <c r="V23" s="88"/>
      <c r="W23" s="89"/>
      <c r="X23" s="92" t="s">
        <v>1223</v>
      </c>
      <c r="Y23" s="92" t="s">
        <v>1230</v>
      </c>
      <c r="Z23" s="92"/>
      <c r="AA23" s="99"/>
      <c r="AB23" s="99"/>
      <c r="AC23" s="99"/>
      <c r="AD23" s="99"/>
      <c r="AE23" s="99"/>
      <c r="AF23" s="69"/>
      <c r="AG23" s="26"/>
      <c r="AH23" s="27"/>
      <c r="AI23" s="28"/>
      <c r="AJ23" s="28"/>
      <c r="AK23" s="28"/>
      <c r="AL23" s="28"/>
      <c r="AM23" s="28"/>
      <c r="AN23" s="28"/>
      <c r="AO23" s="28"/>
    </row>
    <row r="24" spans="1:41" x14ac:dyDescent="0.3">
      <c r="A24" s="73"/>
      <c r="B24" s="72"/>
      <c r="C24" s="25" t="s">
        <v>1303</v>
      </c>
      <c r="D24" s="113" t="s">
        <v>1429</v>
      </c>
      <c r="E24" s="113" t="s">
        <v>1423</v>
      </c>
      <c r="F24" s="113" t="s">
        <v>1407</v>
      </c>
      <c r="G24" s="127"/>
      <c r="H24" s="106" t="s">
        <v>1223</v>
      </c>
      <c r="I24" s="64" t="s">
        <v>1183</v>
      </c>
      <c r="J24" s="63"/>
      <c r="K24" s="65"/>
      <c r="L24" s="63"/>
      <c r="M24" s="63"/>
      <c r="N24" s="8"/>
      <c r="O24" s="69"/>
      <c r="P24" s="74"/>
      <c r="Q24" s="74" t="s">
        <v>1189</v>
      </c>
      <c r="R24" s="74"/>
      <c r="S24" s="19"/>
      <c r="T24" s="74"/>
      <c r="U24" s="69"/>
      <c r="V24" s="88"/>
      <c r="W24" s="89"/>
      <c r="X24" s="92" t="s">
        <v>1223</v>
      </c>
      <c r="Y24" s="92" t="s">
        <v>1230</v>
      </c>
      <c r="Z24" s="92"/>
      <c r="AA24" s="99"/>
      <c r="AB24" s="99"/>
      <c r="AC24" s="99"/>
      <c r="AD24" s="99"/>
      <c r="AE24" s="99"/>
      <c r="AF24" s="69"/>
      <c r="AG24" s="26"/>
      <c r="AH24" s="27"/>
      <c r="AI24" s="28"/>
      <c r="AJ24" s="28"/>
      <c r="AK24" s="28"/>
      <c r="AL24" s="28"/>
      <c r="AM24" s="28"/>
      <c r="AN24" s="28"/>
      <c r="AO24" s="28"/>
    </row>
    <row r="25" spans="1:41" x14ac:dyDescent="0.3">
      <c r="A25" s="73"/>
      <c r="B25" s="72"/>
      <c r="C25" s="25" t="s">
        <v>1302</v>
      </c>
      <c r="D25" s="113" t="s">
        <v>1429</v>
      </c>
      <c r="E25" s="113" t="s">
        <v>1423</v>
      </c>
      <c r="F25" s="113" t="s">
        <v>1407</v>
      </c>
      <c r="G25" s="127"/>
      <c r="H25" s="106" t="s">
        <v>1223</v>
      </c>
      <c r="I25" s="64" t="s">
        <v>1183</v>
      </c>
      <c r="J25" s="63"/>
      <c r="K25" s="65"/>
      <c r="L25" s="63"/>
      <c r="M25" s="63"/>
      <c r="N25" s="8"/>
      <c r="O25" s="69"/>
      <c r="P25" s="74"/>
      <c r="Q25" s="74" t="s">
        <v>1189</v>
      </c>
      <c r="R25" s="74"/>
      <c r="S25" s="19"/>
      <c r="T25" s="74"/>
      <c r="U25" s="69"/>
      <c r="V25" s="88"/>
      <c r="W25" s="89"/>
      <c r="X25" s="92" t="s">
        <v>1223</v>
      </c>
      <c r="Y25" s="92" t="s">
        <v>1230</v>
      </c>
      <c r="Z25" s="92"/>
      <c r="AA25" s="99"/>
      <c r="AB25" s="99"/>
      <c r="AC25" s="99"/>
      <c r="AD25" s="99"/>
      <c r="AE25" s="99"/>
      <c r="AF25" s="69"/>
      <c r="AG25" s="26"/>
      <c r="AH25" s="27"/>
      <c r="AI25" s="28"/>
      <c r="AJ25" s="28"/>
      <c r="AK25" s="28"/>
      <c r="AL25" s="28"/>
      <c r="AM25" s="28"/>
      <c r="AN25" s="28"/>
      <c r="AO25" s="28"/>
    </row>
    <row r="26" spans="1:41" x14ac:dyDescent="0.3">
      <c r="A26" s="73"/>
      <c r="B26" s="72"/>
      <c r="C26" s="25" t="s">
        <v>1297</v>
      </c>
      <c r="D26" s="113" t="s">
        <v>1429</v>
      </c>
      <c r="E26" s="113" t="s">
        <v>1423</v>
      </c>
      <c r="F26" s="113" t="s">
        <v>1407</v>
      </c>
      <c r="G26" s="127"/>
      <c r="H26" s="106" t="s">
        <v>1223</v>
      </c>
      <c r="I26" s="64" t="s">
        <v>1183</v>
      </c>
      <c r="J26" s="63"/>
      <c r="K26" s="65"/>
      <c r="L26" s="63"/>
      <c r="M26" s="63"/>
      <c r="N26" s="8"/>
      <c r="O26" s="69"/>
      <c r="P26" s="74"/>
      <c r="Q26" s="74" t="s">
        <v>1189</v>
      </c>
      <c r="R26" s="74"/>
      <c r="S26" s="19"/>
      <c r="T26" s="74"/>
      <c r="U26" s="69"/>
      <c r="V26" s="88"/>
      <c r="W26" s="89"/>
      <c r="X26" s="92" t="s">
        <v>1223</v>
      </c>
      <c r="Y26" s="92" t="s">
        <v>1230</v>
      </c>
      <c r="Z26" s="92"/>
      <c r="AA26" s="99"/>
      <c r="AB26" s="99"/>
      <c r="AC26" s="99"/>
      <c r="AD26" s="99"/>
      <c r="AE26" s="99"/>
      <c r="AF26" s="69"/>
      <c r="AG26" s="26"/>
      <c r="AH26" s="27"/>
      <c r="AI26" s="28"/>
      <c r="AJ26" s="28"/>
      <c r="AK26" s="28"/>
      <c r="AL26" s="28"/>
      <c r="AM26" s="28"/>
      <c r="AN26" s="28"/>
      <c r="AO26" s="28"/>
    </row>
    <row r="27" spans="1:41" x14ac:dyDescent="0.3">
      <c r="A27" s="73"/>
      <c r="B27" s="72"/>
      <c r="C27" s="25" t="s">
        <v>1294</v>
      </c>
      <c r="D27" s="113" t="s">
        <v>1429</v>
      </c>
      <c r="E27" s="113" t="s">
        <v>1423</v>
      </c>
      <c r="F27" s="113" t="s">
        <v>1407</v>
      </c>
      <c r="G27" s="127"/>
      <c r="H27" s="106" t="s">
        <v>1223</v>
      </c>
      <c r="I27" s="64" t="s">
        <v>1183</v>
      </c>
      <c r="J27" s="63"/>
      <c r="K27" s="65"/>
      <c r="L27" s="63"/>
      <c r="M27" s="63"/>
      <c r="N27" s="8"/>
      <c r="O27" s="69"/>
      <c r="P27" s="74"/>
      <c r="Q27" s="74" t="s">
        <v>1189</v>
      </c>
      <c r="R27" s="74"/>
      <c r="S27" s="19"/>
      <c r="T27" s="74"/>
      <c r="U27" s="69"/>
      <c r="V27" s="88"/>
      <c r="W27" s="89"/>
      <c r="X27" s="92" t="s">
        <v>1223</v>
      </c>
      <c r="Y27" s="92" t="s">
        <v>1230</v>
      </c>
      <c r="Z27" s="92"/>
      <c r="AA27" s="99"/>
      <c r="AB27" s="99"/>
      <c r="AC27" s="99"/>
      <c r="AD27" s="99"/>
      <c r="AE27" s="99"/>
      <c r="AF27" s="69"/>
      <c r="AG27" s="26"/>
      <c r="AH27" s="27"/>
      <c r="AI27" s="28"/>
      <c r="AJ27" s="28"/>
      <c r="AK27" s="28"/>
      <c r="AL27" s="28"/>
      <c r="AM27" s="28"/>
      <c r="AN27" s="28"/>
      <c r="AO27" s="28"/>
    </row>
    <row r="28" spans="1:41" x14ac:dyDescent="0.3">
      <c r="A28" s="73"/>
      <c r="B28" s="72"/>
      <c r="C28" s="25" t="s">
        <v>1293</v>
      </c>
      <c r="D28" s="113" t="s">
        <v>1429</v>
      </c>
      <c r="E28" s="113" t="s">
        <v>1423</v>
      </c>
      <c r="F28" s="113" t="s">
        <v>1407</v>
      </c>
      <c r="G28" s="127"/>
      <c r="H28" s="106" t="s">
        <v>1223</v>
      </c>
      <c r="I28" s="64" t="s">
        <v>1183</v>
      </c>
      <c r="J28" s="63"/>
      <c r="K28" s="65"/>
      <c r="L28" s="63"/>
      <c r="M28" s="63"/>
      <c r="N28" s="8"/>
      <c r="O28" s="69"/>
      <c r="P28" s="74"/>
      <c r="Q28" s="74" t="s">
        <v>1189</v>
      </c>
      <c r="R28" s="74"/>
      <c r="S28" s="19"/>
      <c r="T28" s="74"/>
      <c r="U28" s="69"/>
      <c r="V28" s="88"/>
      <c r="W28" s="89"/>
      <c r="X28" s="92" t="s">
        <v>1223</v>
      </c>
      <c r="Y28" s="92" t="s">
        <v>1230</v>
      </c>
      <c r="Z28" s="92"/>
      <c r="AA28" s="99"/>
      <c r="AB28" s="99"/>
      <c r="AC28" s="99"/>
      <c r="AD28" s="99"/>
      <c r="AE28" s="99"/>
      <c r="AF28" s="69"/>
      <c r="AG28" s="26"/>
      <c r="AH28" s="27"/>
      <c r="AI28" s="28"/>
      <c r="AJ28" s="28"/>
      <c r="AK28" s="28"/>
      <c r="AL28" s="28"/>
      <c r="AM28" s="28"/>
      <c r="AN28" s="28"/>
      <c r="AO28" s="28"/>
    </row>
    <row r="29" spans="1:41" x14ac:dyDescent="0.3">
      <c r="A29" s="73"/>
      <c r="B29" s="72"/>
      <c r="C29" s="25" t="s">
        <v>1292</v>
      </c>
      <c r="D29" s="113" t="s">
        <v>1429</v>
      </c>
      <c r="E29" s="113" t="s">
        <v>1423</v>
      </c>
      <c r="F29" s="113" t="s">
        <v>1407</v>
      </c>
      <c r="G29" s="127"/>
      <c r="H29" s="106" t="s">
        <v>1223</v>
      </c>
      <c r="I29" s="64" t="s">
        <v>1183</v>
      </c>
      <c r="J29" s="63"/>
      <c r="K29" s="65"/>
      <c r="L29" s="63"/>
      <c r="M29" s="63"/>
      <c r="N29" s="8"/>
      <c r="O29" s="69"/>
      <c r="P29" s="74"/>
      <c r="Q29" s="74" t="s">
        <v>1189</v>
      </c>
      <c r="R29" s="74"/>
      <c r="S29" s="19"/>
      <c r="T29" s="74"/>
      <c r="U29" s="69"/>
      <c r="V29" s="88"/>
      <c r="W29" s="89"/>
      <c r="X29" s="92" t="s">
        <v>1223</v>
      </c>
      <c r="Y29" s="92" t="s">
        <v>1230</v>
      </c>
      <c r="Z29" s="92"/>
      <c r="AA29" s="99"/>
      <c r="AB29" s="99"/>
      <c r="AC29" s="99"/>
      <c r="AD29" s="99"/>
      <c r="AE29" s="99"/>
      <c r="AF29" s="69"/>
      <c r="AG29" s="26"/>
      <c r="AH29" s="27"/>
      <c r="AI29" s="28"/>
      <c r="AJ29" s="28"/>
      <c r="AK29" s="28"/>
      <c r="AL29" s="28"/>
      <c r="AM29" s="28"/>
      <c r="AN29" s="28"/>
      <c r="AO29" s="28"/>
    </row>
    <row r="30" spans="1:41" x14ac:dyDescent="0.3">
      <c r="A30" s="73"/>
      <c r="B30" s="72"/>
      <c r="C30" s="25" t="s">
        <v>1291</v>
      </c>
      <c r="D30" s="113" t="s">
        <v>1429</v>
      </c>
      <c r="E30" s="113" t="s">
        <v>1423</v>
      </c>
      <c r="F30" s="113" t="s">
        <v>1407</v>
      </c>
      <c r="G30" s="127"/>
      <c r="H30" s="106" t="s">
        <v>1223</v>
      </c>
      <c r="I30" s="64" t="s">
        <v>1183</v>
      </c>
      <c r="J30" s="63"/>
      <c r="K30" s="65"/>
      <c r="L30" s="63"/>
      <c r="M30" s="63"/>
      <c r="N30" s="8"/>
      <c r="O30" s="69"/>
      <c r="P30" s="74"/>
      <c r="Q30" s="74" t="s">
        <v>1189</v>
      </c>
      <c r="R30" s="74"/>
      <c r="S30" s="19"/>
      <c r="T30" s="74"/>
      <c r="U30" s="69"/>
      <c r="V30" s="88"/>
      <c r="W30" s="89"/>
      <c r="X30" s="92" t="s">
        <v>1223</v>
      </c>
      <c r="Y30" s="92" t="s">
        <v>1230</v>
      </c>
      <c r="Z30" s="92"/>
      <c r="AA30" s="99"/>
      <c r="AB30" s="99"/>
      <c r="AC30" s="99"/>
      <c r="AD30" s="99"/>
      <c r="AE30" s="99"/>
      <c r="AF30" s="69"/>
      <c r="AG30" s="26"/>
      <c r="AH30" s="27"/>
      <c r="AI30" s="28"/>
      <c r="AJ30" s="28"/>
      <c r="AK30" s="28"/>
      <c r="AL30" s="28"/>
      <c r="AM30" s="28"/>
      <c r="AN30" s="28"/>
      <c r="AO30" s="28"/>
    </row>
    <row r="31" spans="1:41" x14ac:dyDescent="0.3">
      <c r="A31" s="73"/>
      <c r="B31" s="72"/>
      <c r="C31" s="25" t="s">
        <v>1290</v>
      </c>
      <c r="D31" s="113" t="s">
        <v>1429</v>
      </c>
      <c r="E31" s="113" t="s">
        <v>1423</v>
      </c>
      <c r="F31" s="113" t="s">
        <v>1407</v>
      </c>
      <c r="G31" s="127"/>
      <c r="H31" s="106" t="s">
        <v>1223</v>
      </c>
      <c r="I31" s="64" t="s">
        <v>1183</v>
      </c>
      <c r="J31" s="63"/>
      <c r="K31" s="65"/>
      <c r="L31" s="63"/>
      <c r="M31" s="63"/>
      <c r="N31" s="8"/>
      <c r="O31" s="69"/>
      <c r="P31" s="74"/>
      <c r="Q31" s="74" t="s">
        <v>1189</v>
      </c>
      <c r="R31" s="74"/>
      <c r="S31" s="19"/>
      <c r="T31" s="74"/>
      <c r="U31" s="69"/>
      <c r="V31" s="88"/>
      <c r="W31" s="89"/>
      <c r="X31" s="92" t="s">
        <v>1223</v>
      </c>
      <c r="Y31" s="92" t="s">
        <v>1230</v>
      </c>
      <c r="Z31" s="92"/>
      <c r="AA31" s="99"/>
      <c r="AB31" s="99"/>
      <c r="AC31" s="99"/>
      <c r="AD31" s="99"/>
      <c r="AE31" s="99"/>
      <c r="AF31" s="69"/>
      <c r="AG31" s="26"/>
      <c r="AH31" s="27"/>
      <c r="AI31" s="28"/>
      <c r="AJ31" s="28"/>
      <c r="AK31" s="28"/>
      <c r="AL31" s="28"/>
      <c r="AM31" s="28"/>
      <c r="AN31" s="28"/>
      <c r="AO31" s="28"/>
    </row>
    <row r="32" spans="1:41" x14ac:dyDescent="0.3">
      <c r="A32" s="73"/>
      <c r="B32" s="72"/>
      <c r="C32" s="25" t="s">
        <v>1289</v>
      </c>
      <c r="D32" s="113" t="s">
        <v>1429</v>
      </c>
      <c r="E32" s="113" t="s">
        <v>1423</v>
      </c>
      <c r="F32" s="113" t="s">
        <v>1407</v>
      </c>
      <c r="G32" s="127"/>
      <c r="H32" s="106" t="s">
        <v>1223</v>
      </c>
      <c r="I32" s="64" t="s">
        <v>1183</v>
      </c>
      <c r="J32" s="63"/>
      <c r="K32" s="65"/>
      <c r="L32" s="63"/>
      <c r="M32" s="63"/>
      <c r="N32" s="8"/>
      <c r="O32" s="69"/>
      <c r="P32" s="74"/>
      <c r="Q32" s="74" t="s">
        <v>1189</v>
      </c>
      <c r="R32" s="74"/>
      <c r="S32" s="19"/>
      <c r="T32" s="74"/>
      <c r="U32" s="69"/>
      <c r="V32" s="88"/>
      <c r="W32" s="89"/>
      <c r="X32" s="92" t="s">
        <v>1223</v>
      </c>
      <c r="Y32" s="92" t="s">
        <v>1230</v>
      </c>
      <c r="Z32" s="92"/>
      <c r="AA32" s="99"/>
      <c r="AB32" s="99"/>
      <c r="AC32" s="99"/>
      <c r="AD32" s="99"/>
      <c r="AE32" s="99"/>
      <c r="AF32" s="69"/>
      <c r="AG32" s="26"/>
      <c r="AH32" s="27"/>
      <c r="AI32" s="28"/>
      <c r="AJ32" s="28"/>
      <c r="AK32" s="28"/>
      <c r="AL32" s="28"/>
      <c r="AM32" s="28"/>
      <c r="AN32" s="28"/>
      <c r="AO32" s="28"/>
    </row>
    <row r="33" spans="1:41" x14ac:dyDescent="0.3">
      <c r="A33" s="73"/>
      <c r="B33" s="72"/>
      <c r="C33" s="25" t="s">
        <v>1288</v>
      </c>
      <c r="D33" s="113" t="s">
        <v>1429</v>
      </c>
      <c r="E33" s="113" t="s">
        <v>1423</v>
      </c>
      <c r="F33" s="113" t="s">
        <v>1407</v>
      </c>
      <c r="G33" s="127"/>
      <c r="H33" s="106" t="s">
        <v>1223</v>
      </c>
      <c r="I33" s="64" t="s">
        <v>1183</v>
      </c>
      <c r="J33" s="63"/>
      <c r="K33" s="65"/>
      <c r="L33" s="63"/>
      <c r="M33" s="63"/>
      <c r="N33" s="8"/>
      <c r="O33" s="69"/>
      <c r="P33" s="74"/>
      <c r="Q33" s="74" t="s">
        <v>1189</v>
      </c>
      <c r="R33" s="74"/>
      <c r="S33" s="19"/>
      <c r="T33" s="74"/>
      <c r="U33" s="69"/>
      <c r="V33" s="88"/>
      <c r="W33" s="89"/>
      <c r="X33" s="92" t="s">
        <v>1223</v>
      </c>
      <c r="Y33" s="92" t="s">
        <v>1230</v>
      </c>
      <c r="Z33" s="92"/>
      <c r="AA33" s="99"/>
      <c r="AB33" s="99"/>
      <c r="AC33" s="99"/>
      <c r="AD33" s="99"/>
      <c r="AE33" s="99"/>
      <c r="AF33" s="69"/>
      <c r="AG33" s="26"/>
      <c r="AH33" s="27"/>
      <c r="AI33" s="28"/>
      <c r="AJ33" s="28"/>
      <c r="AK33" s="28"/>
      <c r="AL33" s="28"/>
      <c r="AM33" s="28"/>
      <c r="AN33" s="28"/>
      <c r="AO33" s="28"/>
    </row>
    <row r="34" spans="1:41" x14ac:dyDescent="0.3">
      <c r="A34" s="73"/>
      <c r="B34" s="72"/>
      <c r="C34" s="25" t="s">
        <v>1287</v>
      </c>
      <c r="D34" s="113" t="s">
        <v>1429</v>
      </c>
      <c r="E34" s="113" t="s">
        <v>1423</v>
      </c>
      <c r="F34" s="113" t="s">
        <v>1407</v>
      </c>
      <c r="G34" s="127"/>
      <c r="H34" s="106" t="s">
        <v>1223</v>
      </c>
      <c r="I34" s="64" t="s">
        <v>1183</v>
      </c>
      <c r="J34" s="63"/>
      <c r="K34" s="65"/>
      <c r="L34" s="63"/>
      <c r="M34" s="63"/>
      <c r="N34" s="8"/>
      <c r="O34" s="69"/>
      <c r="P34" s="74"/>
      <c r="Q34" s="74" t="s">
        <v>1189</v>
      </c>
      <c r="R34" s="74"/>
      <c r="S34" s="19"/>
      <c r="T34" s="74"/>
      <c r="U34" s="69"/>
      <c r="V34" s="88"/>
      <c r="W34" s="89"/>
      <c r="X34" s="92" t="s">
        <v>1223</v>
      </c>
      <c r="Y34" s="92" t="s">
        <v>1230</v>
      </c>
      <c r="Z34" s="92"/>
      <c r="AA34" s="99"/>
      <c r="AB34" s="99"/>
      <c r="AC34" s="99"/>
      <c r="AD34" s="99"/>
      <c r="AE34" s="99"/>
      <c r="AF34" s="69"/>
      <c r="AG34" s="26"/>
      <c r="AH34" s="27"/>
      <c r="AI34" s="28"/>
      <c r="AJ34" s="28"/>
      <c r="AK34" s="28"/>
      <c r="AL34" s="28"/>
      <c r="AM34" s="28"/>
      <c r="AN34" s="28"/>
      <c r="AO34" s="28"/>
    </row>
    <row r="35" spans="1:41" x14ac:dyDescent="0.3">
      <c r="A35" s="73"/>
      <c r="B35" s="72"/>
      <c r="C35" s="25" t="s">
        <v>1286</v>
      </c>
      <c r="D35" s="113" t="s">
        <v>1429</v>
      </c>
      <c r="E35" s="113" t="s">
        <v>1423</v>
      </c>
      <c r="F35" s="113" t="s">
        <v>1407</v>
      </c>
      <c r="G35" s="127"/>
      <c r="H35" s="106" t="s">
        <v>1223</v>
      </c>
      <c r="I35" s="64" t="s">
        <v>1183</v>
      </c>
      <c r="J35" s="63"/>
      <c r="K35" s="65"/>
      <c r="L35" s="63"/>
      <c r="M35" s="63"/>
      <c r="N35" s="8"/>
      <c r="O35" s="69"/>
      <c r="P35" s="74"/>
      <c r="Q35" s="74" t="s">
        <v>1189</v>
      </c>
      <c r="R35" s="74"/>
      <c r="S35" s="19"/>
      <c r="T35" s="74"/>
      <c r="U35" s="69"/>
      <c r="V35" s="88"/>
      <c r="W35" s="89"/>
      <c r="X35" s="92" t="s">
        <v>1223</v>
      </c>
      <c r="Y35" s="92" t="s">
        <v>1230</v>
      </c>
      <c r="Z35" s="92"/>
      <c r="AA35" s="99"/>
      <c r="AB35" s="99"/>
      <c r="AC35" s="99"/>
      <c r="AD35" s="99"/>
      <c r="AE35" s="99"/>
      <c r="AF35" s="69"/>
      <c r="AG35" s="26"/>
      <c r="AH35" s="27"/>
      <c r="AI35" s="28"/>
      <c r="AJ35" s="28"/>
      <c r="AK35" s="28"/>
      <c r="AL35" s="28"/>
      <c r="AM35" s="28"/>
      <c r="AN35" s="28"/>
      <c r="AO35" s="28"/>
    </row>
    <row r="36" spans="1:41" x14ac:dyDescent="0.3">
      <c r="A36" s="73"/>
      <c r="B36" s="72"/>
      <c r="C36" s="25" t="s">
        <v>1285</v>
      </c>
      <c r="D36" s="113" t="s">
        <v>1429</v>
      </c>
      <c r="E36" s="113" t="s">
        <v>1423</v>
      </c>
      <c r="F36" s="113" t="s">
        <v>1407</v>
      </c>
      <c r="G36" s="127"/>
      <c r="H36" s="106" t="s">
        <v>1223</v>
      </c>
      <c r="I36" s="64" t="s">
        <v>1183</v>
      </c>
      <c r="J36" s="63"/>
      <c r="K36" s="65"/>
      <c r="L36" s="63"/>
      <c r="M36" s="63"/>
      <c r="N36" s="8"/>
      <c r="O36" s="69"/>
      <c r="P36" s="74"/>
      <c r="Q36" s="74" t="s">
        <v>1189</v>
      </c>
      <c r="R36" s="74"/>
      <c r="S36" s="19"/>
      <c r="T36" s="74"/>
      <c r="U36" s="69"/>
      <c r="V36" s="88"/>
      <c r="W36" s="89"/>
      <c r="X36" s="92" t="s">
        <v>1223</v>
      </c>
      <c r="Y36" s="92" t="s">
        <v>1230</v>
      </c>
      <c r="Z36" s="92"/>
      <c r="AA36" s="99"/>
      <c r="AB36" s="99"/>
      <c r="AC36" s="99"/>
      <c r="AD36" s="99"/>
      <c r="AE36" s="99"/>
      <c r="AF36" s="69"/>
      <c r="AG36" s="26"/>
      <c r="AH36" s="27"/>
      <c r="AI36" s="28"/>
      <c r="AJ36" s="28"/>
      <c r="AK36" s="28"/>
      <c r="AL36" s="28"/>
      <c r="AM36" s="28"/>
      <c r="AN36" s="28"/>
      <c r="AO36" s="28"/>
    </row>
    <row r="37" spans="1:41" x14ac:dyDescent="0.3">
      <c r="A37" s="73"/>
      <c r="B37" s="72"/>
      <c r="C37" s="25" t="s">
        <v>1542</v>
      </c>
      <c r="D37" s="113" t="s">
        <v>1429</v>
      </c>
      <c r="E37" s="113" t="s">
        <v>1423</v>
      </c>
      <c r="F37" s="113" t="s">
        <v>1407</v>
      </c>
      <c r="G37" s="128"/>
      <c r="H37" s="106" t="s">
        <v>1223</v>
      </c>
      <c r="I37" s="64" t="s">
        <v>1183</v>
      </c>
      <c r="J37" s="63"/>
      <c r="K37" s="65"/>
      <c r="L37" s="63"/>
      <c r="M37" s="63"/>
      <c r="N37" s="8"/>
      <c r="O37" s="69"/>
      <c r="P37" s="74"/>
      <c r="Q37" s="74" t="s">
        <v>1189</v>
      </c>
      <c r="R37" s="74"/>
      <c r="S37" s="19"/>
      <c r="T37" s="74"/>
      <c r="U37" s="69"/>
      <c r="V37" s="88"/>
      <c r="W37" s="89"/>
      <c r="X37" s="92" t="s">
        <v>1223</v>
      </c>
      <c r="Y37" s="92" t="s">
        <v>1230</v>
      </c>
      <c r="Z37" s="92"/>
      <c r="AA37" s="99"/>
      <c r="AB37" s="99"/>
      <c r="AC37" s="99"/>
      <c r="AD37" s="99"/>
      <c r="AE37" s="99"/>
      <c r="AF37" s="69"/>
      <c r="AG37" s="26"/>
      <c r="AH37" s="27"/>
      <c r="AI37" s="28"/>
      <c r="AJ37" s="28"/>
      <c r="AK37" s="28"/>
      <c r="AL37" s="28"/>
      <c r="AM37" s="28"/>
      <c r="AN37" s="28"/>
      <c r="AO37" s="28"/>
    </row>
    <row r="38" spans="1:41" x14ac:dyDescent="0.3">
      <c r="A38" s="73"/>
      <c r="B38" s="72"/>
      <c r="C38" s="25" t="s">
        <v>1543</v>
      </c>
      <c r="D38" s="113" t="s">
        <v>1429</v>
      </c>
      <c r="E38" s="113" t="s">
        <v>1423</v>
      </c>
      <c r="F38" s="113" t="s">
        <v>1407</v>
      </c>
      <c r="G38" s="128"/>
      <c r="H38" s="106" t="s">
        <v>1223</v>
      </c>
      <c r="I38" s="64" t="s">
        <v>1183</v>
      </c>
      <c r="J38" s="63"/>
      <c r="K38" s="65"/>
      <c r="L38" s="63"/>
      <c r="M38" s="63"/>
      <c r="N38" s="8"/>
      <c r="O38" s="69"/>
      <c r="P38" s="74"/>
      <c r="Q38" s="74" t="s">
        <v>1189</v>
      </c>
      <c r="R38" s="74"/>
      <c r="S38" s="19"/>
      <c r="T38" s="74"/>
      <c r="U38" s="69"/>
      <c r="V38" s="88"/>
      <c r="W38" s="89"/>
      <c r="X38" s="92" t="s">
        <v>1223</v>
      </c>
      <c r="Y38" s="92" t="s">
        <v>1230</v>
      </c>
      <c r="Z38" s="92"/>
      <c r="AA38" s="99"/>
      <c r="AB38" s="99"/>
      <c r="AC38" s="99"/>
      <c r="AD38" s="99"/>
      <c r="AE38" s="99"/>
      <c r="AF38" s="69"/>
      <c r="AG38" s="26"/>
      <c r="AH38" s="27"/>
      <c r="AI38" s="28"/>
      <c r="AJ38" s="28"/>
      <c r="AK38" s="28"/>
      <c r="AL38" s="28"/>
      <c r="AM38" s="28"/>
      <c r="AN38" s="28"/>
      <c r="AO38" s="28"/>
    </row>
    <row r="39" spans="1:41" x14ac:dyDescent="0.3">
      <c r="A39" s="73"/>
      <c r="B39" s="72"/>
      <c r="C39" s="25" t="s">
        <v>1544</v>
      </c>
      <c r="D39" s="113" t="s">
        <v>1429</v>
      </c>
      <c r="E39" s="113" t="s">
        <v>1423</v>
      </c>
      <c r="F39" s="113" t="s">
        <v>1407</v>
      </c>
      <c r="G39" s="128"/>
      <c r="H39" s="106" t="s">
        <v>1223</v>
      </c>
      <c r="I39" s="64" t="s">
        <v>1183</v>
      </c>
      <c r="J39" s="63"/>
      <c r="K39" s="65"/>
      <c r="L39" s="63"/>
      <c r="M39" s="63"/>
      <c r="N39" s="8"/>
      <c r="O39" s="69"/>
      <c r="P39" s="74"/>
      <c r="Q39" s="74" t="s">
        <v>1189</v>
      </c>
      <c r="R39" s="74"/>
      <c r="S39" s="19"/>
      <c r="T39" s="74"/>
      <c r="U39" s="69"/>
      <c r="V39" s="88"/>
      <c r="W39" s="89"/>
      <c r="X39" s="92" t="s">
        <v>1223</v>
      </c>
      <c r="Y39" s="92" t="s">
        <v>1230</v>
      </c>
      <c r="Z39" s="92"/>
      <c r="AA39" s="99"/>
      <c r="AB39" s="99"/>
      <c r="AC39" s="99"/>
      <c r="AD39" s="99"/>
      <c r="AE39" s="99"/>
      <c r="AF39" s="69"/>
      <c r="AG39" s="26"/>
      <c r="AH39" s="27"/>
      <c r="AI39" s="28"/>
      <c r="AJ39" s="28"/>
      <c r="AK39" s="28"/>
      <c r="AL39" s="28"/>
      <c r="AM39" s="28"/>
      <c r="AN39" s="28"/>
      <c r="AO39" s="28"/>
    </row>
    <row r="40" spans="1:41" x14ac:dyDescent="0.3">
      <c r="A40" s="73"/>
      <c r="B40" s="72"/>
      <c r="C40" s="25" t="s">
        <v>1545</v>
      </c>
      <c r="D40" s="113" t="s">
        <v>1429</v>
      </c>
      <c r="E40" s="113" t="s">
        <v>1423</v>
      </c>
      <c r="F40" s="113" t="s">
        <v>1407</v>
      </c>
      <c r="G40" s="128"/>
      <c r="H40" s="106" t="s">
        <v>1223</v>
      </c>
      <c r="I40" s="64" t="s">
        <v>1183</v>
      </c>
      <c r="J40" s="63"/>
      <c r="K40" s="65"/>
      <c r="L40" s="63"/>
      <c r="M40" s="63"/>
      <c r="N40" s="8"/>
      <c r="O40" s="69"/>
      <c r="P40" s="74"/>
      <c r="Q40" s="74" t="s">
        <v>1189</v>
      </c>
      <c r="R40" s="74"/>
      <c r="S40" s="19"/>
      <c r="T40" s="74"/>
      <c r="U40" s="69"/>
      <c r="V40" s="88"/>
      <c r="W40" s="89"/>
      <c r="X40" s="92" t="s">
        <v>1223</v>
      </c>
      <c r="Y40" s="92" t="s">
        <v>1203</v>
      </c>
      <c r="Z40" s="92"/>
      <c r="AA40" s="99"/>
      <c r="AB40" s="99"/>
      <c r="AC40" s="99"/>
      <c r="AD40" s="99"/>
      <c r="AE40" s="99"/>
      <c r="AF40" s="69"/>
      <c r="AG40" s="26"/>
      <c r="AH40" s="27"/>
      <c r="AI40" s="28"/>
      <c r="AJ40" s="28"/>
      <c r="AK40" s="28"/>
      <c r="AL40" s="28"/>
      <c r="AM40" s="28"/>
      <c r="AN40" s="28"/>
      <c r="AO40" s="28"/>
    </row>
    <row r="41" spans="1:41" x14ac:dyDescent="0.3">
      <c r="A41" s="73"/>
      <c r="B41" s="72"/>
      <c r="C41" s="25" t="s">
        <v>1546</v>
      </c>
      <c r="D41" s="113" t="s">
        <v>1429</v>
      </c>
      <c r="E41" s="113" t="s">
        <v>1423</v>
      </c>
      <c r="F41" s="113" t="s">
        <v>1407</v>
      </c>
      <c r="G41" s="128"/>
      <c r="H41" s="106" t="s">
        <v>1223</v>
      </c>
      <c r="I41" s="64" t="s">
        <v>1183</v>
      </c>
      <c r="J41" s="63"/>
      <c r="K41" s="65"/>
      <c r="L41" s="63"/>
      <c r="M41" s="63"/>
      <c r="N41" s="8"/>
      <c r="O41" s="69"/>
      <c r="P41" s="74"/>
      <c r="Q41" s="74" t="s">
        <v>1189</v>
      </c>
      <c r="R41" s="74"/>
      <c r="S41" s="19"/>
      <c r="T41" s="74"/>
      <c r="U41" s="69"/>
      <c r="V41" s="88"/>
      <c r="W41" s="89"/>
      <c r="X41" s="92" t="s">
        <v>1223</v>
      </c>
      <c r="Y41" s="92" t="s">
        <v>1203</v>
      </c>
      <c r="Z41" s="92"/>
      <c r="AA41" s="99"/>
      <c r="AB41" s="99"/>
      <c r="AC41" s="99"/>
      <c r="AD41" s="99"/>
      <c r="AE41" s="99"/>
      <c r="AF41" s="69"/>
      <c r="AG41" s="26"/>
      <c r="AH41" s="27"/>
      <c r="AI41" s="28"/>
      <c r="AJ41" s="28"/>
      <c r="AK41" s="28"/>
      <c r="AL41" s="28"/>
      <c r="AM41" s="28"/>
      <c r="AN41" s="28"/>
      <c r="AO41" s="28"/>
    </row>
    <row r="42" spans="1:41" x14ac:dyDescent="0.3">
      <c r="A42" s="73"/>
      <c r="B42" s="72"/>
      <c r="C42" s="25" t="s">
        <v>1401</v>
      </c>
      <c r="D42" s="122" t="s">
        <v>1477</v>
      </c>
      <c r="E42" s="113" t="s">
        <v>1425</v>
      </c>
      <c r="F42" s="113" t="s">
        <v>1407</v>
      </c>
      <c r="G42" s="130"/>
      <c r="H42" s="106" t="s">
        <v>1403</v>
      </c>
      <c r="I42" s="64" t="s">
        <v>1183</v>
      </c>
      <c r="J42" s="63"/>
      <c r="K42" s="65"/>
      <c r="L42" s="63"/>
      <c r="M42" s="63"/>
      <c r="N42" s="8"/>
      <c r="O42" s="69"/>
      <c r="P42" s="74" t="s">
        <v>1189</v>
      </c>
      <c r="Q42" s="74"/>
      <c r="R42" s="74"/>
      <c r="S42" s="19"/>
      <c r="T42" s="74"/>
      <c r="U42" s="69"/>
      <c r="V42" s="88"/>
      <c r="W42" s="89"/>
      <c r="X42" s="92" t="s">
        <v>1403</v>
      </c>
      <c r="Y42" s="92" t="s">
        <v>1203</v>
      </c>
      <c r="Z42" s="135" t="s">
        <v>1529</v>
      </c>
      <c r="AA42" s="99" t="s">
        <v>1400</v>
      </c>
      <c r="AB42" s="99"/>
      <c r="AC42" s="99"/>
      <c r="AD42" s="99"/>
      <c r="AE42" s="99"/>
      <c r="AF42" s="69"/>
      <c r="AG42" s="26"/>
      <c r="AH42" s="27"/>
      <c r="AI42" s="28"/>
      <c r="AJ42" s="28"/>
      <c r="AK42" s="28"/>
      <c r="AL42" s="28"/>
      <c r="AM42" s="28"/>
      <c r="AN42" s="28"/>
      <c r="AO42" s="28"/>
    </row>
    <row r="43" spans="1:41" x14ac:dyDescent="0.3">
      <c r="A43" s="73"/>
      <c r="B43" s="72"/>
      <c r="C43" s="25" t="s">
        <v>1421</v>
      </c>
      <c r="D43" s="113"/>
      <c r="E43" s="113" t="s">
        <v>1425</v>
      </c>
      <c r="F43" s="113" t="s">
        <v>1407</v>
      </c>
      <c r="G43" s="127"/>
      <c r="H43" s="106" t="s">
        <v>1403</v>
      </c>
      <c r="I43" s="64" t="s">
        <v>1183</v>
      </c>
      <c r="J43" s="63"/>
      <c r="K43" s="65"/>
      <c r="L43" s="63"/>
      <c r="M43" s="63"/>
      <c r="N43" s="8"/>
      <c r="O43" s="69"/>
      <c r="P43" s="74" t="s">
        <v>1189</v>
      </c>
      <c r="Q43" s="74"/>
      <c r="R43" s="74"/>
      <c r="S43" s="19"/>
      <c r="T43" s="74"/>
      <c r="U43" s="69"/>
      <c r="V43" s="88"/>
      <c r="W43" s="89"/>
      <c r="X43" s="92" t="s">
        <v>1403</v>
      </c>
      <c r="Y43" s="92" t="s">
        <v>1411</v>
      </c>
      <c r="Z43" s="92"/>
      <c r="AA43" s="99"/>
      <c r="AB43" s="99"/>
      <c r="AC43" s="99" t="s">
        <v>1410</v>
      </c>
      <c r="AD43" s="99"/>
      <c r="AE43" s="99"/>
      <c r="AF43" s="69"/>
      <c r="AG43" s="26"/>
      <c r="AH43" s="27"/>
      <c r="AI43" s="28"/>
      <c r="AJ43" s="28"/>
      <c r="AK43" s="28"/>
      <c r="AL43" s="28"/>
      <c r="AM43" s="28"/>
      <c r="AN43" s="28"/>
      <c r="AO43" s="28"/>
    </row>
    <row r="44" spans="1:41" x14ac:dyDescent="0.3">
      <c r="A44" s="73"/>
      <c r="B44" s="72"/>
      <c r="C44" s="25" t="s">
        <v>1399</v>
      </c>
      <c r="D44" s="113"/>
      <c r="E44" s="113" t="s">
        <v>1425</v>
      </c>
      <c r="F44" s="113" t="s">
        <v>1407</v>
      </c>
      <c r="G44" s="127"/>
      <c r="H44" s="106" t="s">
        <v>1403</v>
      </c>
      <c r="I44" s="64" t="s">
        <v>1183</v>
      </c>
      <c r="J44" s="63"/>
      <c r="K44" s="65"/>
      <c r="L44" s="63"/>
      <c r="M44" s="63"/>
      <c r="N44" s="8"/>
      <c r="O44" s="69"/>
      <c r="P44" s="74" t="s">
        <v>1189</v>
      </c>
      <c r="Q44" s="74"/>
      <c r="R44" s="74"/>
      <c r="S44" s="19"/>
      <c r="T44" s="74"/>
      <c r="U44" s="69"/>
      <c r="V44" s="88"/>
      <c r="W44" s="89"/>
      <c r="X44" s="92" t="s">
        <v>1403</v>
      </c>
      <c r="Y44" s="92" t="s">
        <v>1203</v>
      </c>
      <c r="Z44" s="135" t="s">
        <v>1529</v>
      </c>
      <c r="AA44" s="99" t="s">
        <v>1272</v>
      </c>
      <c r="AB44" s="99"/>
      <c r="AC44" s="99"/>
      <c r="AD44" s="99"/>
      <c r="AE44" s="99"/>
      <c r="AF44" s="69"/>
      <c r="AG44" s="26"/>
      <c r="AH44" s="27"/>
      <c r="AI44" s="28"/>
      <c r="AJ44" s="28"/>
      <c r="AK44" s="28"/>
      <c r="AL44" s="28"/>
      <c r="AM44" s="28"/>
      <c r="AN44" s="28"/>
      <c r="AO44" s="28"/>
    </row>
    <row r="45" spans="1:41" x14ac:dyDescent="0.3">
      <c r="A45" s="73"/>
      <c r="B45" s="72"/>
      <c r="C45" s="25" t="s">
        <v>1398</v>
      </c>
      <c r="D45" s="113"/>
      <c r="E45" s="113" t="s">
        <v>1425</v>
      </c>
      <c r="F45" s="113" t="s">
        <v>1407</v>
      </c>
      <c r="G45" s="127"/>
      <c r="H45" s="106" t="s">
        <v>1403</v>
      </c>
      <c r="I45" s="64" t="s">
        <v>1183</v>
      </c>
      <c r="J45" s="63"/>
      <c r="K45" s="65"/>
      <c r="L45" s="63"/>
      <c r="M45" s="63"/>
      <c r="N45" s="8"/>
      <c r="O45" s="69"/>
      <c r="P45" s="74" t="s">
        <v>1189</v>
      </c>
      <c r="Q45" s="74"/>
      <c r="R45" s="74"/>
      <c r="S45" s="19"/>
      <c r="T45" s="74"/>
      <c r="U45" s="69"/>
      <c r="V45" s="88"/>
      <c r="W45" s="89"/>
      <c r="X45" s="92" t="s">
        <v>1403</v>
      </c>
      <c r="Y45" s="92" t="s">
        <v>1203</v>
      </c>
      <c r="Z45" s="135" t="s">
        <v>1529</v>
      </c>
      <c r="AA45" s="99"/>
      <c r="AB45" s="99"/>
      <c r="AC45" s="99"/>
      <c r="AD45" s="99"/>
      <c r="AE45" s="99"/>
      <c r="AF45" s="69"/>
      <c r="AG45" s="26"/>
      <c r="AH45" s="27"/>
      <c r="AI45" s="28"/>
      <c r="AJ45" s="28"/>
      <c r="AK45" s="28"/>
      <c r="AL45" s="28"/>
      <c r="AM45" s="28"/>
      <c r="AN45" s="28"/>
      <c r="AO45" s="28"/>
    </row>
    <row r="46" spans="1:41" x14ac:dyDescent="0.3">
      <c r="A46" s="73"/>
      <c r="B46" s="72"/>
      <c r="C46" s="25" t="s">
        <v>1397</v>
      </c>
      <c r="D46" s="113"/>
      <c r="E46" s="113" t="s">
        <v>1425</v>
      </c>
      <c r="F46" s="113" t="s">
        <v>1407</v>
      </c>
      <c r="G46" s="127"/>
      <c r="H46" s="106" t="s">
        <v>1403</v>
      </c>
      <c r="I46" s="64" t="s">
        <v>1183</v>
      </c>
      <c r="J46" s="63"/>
      <c r="K46" s="65"/>
      <c r="L46" s="63"/>
      <c r="M46" s="63"/>
      <c r="N46" s="8"/>
      <c r="O46" s="69"/>
      <c r="P46" s="74" t="s">
        <v>1189</v>
      </c>
      <c r="Q46" s="74"/>
      <c r="R46" s="74"/>
      <c r="S46" s="19"/>
      <c r="T46" s="74"/>
      <c r="U46" s="69"/>
      <c r="V46" s="88"/>
      <c r="W46" s="89"/>
      <c r="X46" s="92" t="s">
        <v>1403</v>
      </c>
      <c r="Y46" s="92" t="s">
        <v>1203</v>
      </c>
      <c r="Z46" s="135" t="s">
        <v>1531</v>
      </c>
      <c r="AA46" s="99"/>
      <c r="AB46" s="99"/>
      <c r="AC46" s="99"/>
      <c r="AD46" s="99"/>
      <c r="AE46" s="99"/>
      <c r="AF46" s="69"/>
      <c r="AG46" s="26"/>
      <c r="AH46" s="27"/>
      <c r="AI46" s="28"/>
      <c r="AJ46" s="28"/>
      <c r="AK46" s="28"/>
      <c r="AL46" s="28"/>
      <c r="AM46" s="28"/>
      <c r="AN46" s="28"/>
      <c r="AO46" s="28"/>
    </row>
    <row r="47" spans="1:41" x14ac:dyDescent="0.3">
      <c r="A47" s="73"/>
      <c r="B47" s="72"/>
      <c r="C47" s="25" t="s">
        <v>1396</v>
      </c>
      <c r="D47" s="113"/>
      <c r="E47" s="113" t="s">
        <v>1425</v>
      </c>
      <c r="F47" s="113" t="s">
        <v>1407</v>
      </c>
      <c r="G47" s="127"/>
      <c r="H47" s="106" t="s">
        <v>1403</v>
      </c>
      <c r="I47" s="64" t="s">
        <v>1183</v>
      </c>
      <c r="J47" s="63"/>
      <c r="K47" s="65"/>
      <c r="L47" s="63"/>
      <c r="M47" s="63"/>
      <c r="N47" s="8"/>
      <c r="O47" s="69"/>
      <c r="P47" s="74" t="s">
        <v>1189</v>
      </c>
      <c r="Q47" s="74"/>
      <c r="R47" s="74"/>
      <c r="S47" s="19"/>
      <c r="T47" s="74"/>
      <c r="U47" s="69"/>
      <c r="V47" s="88"/>
      <c r="W47" s="89"/>
      <c r="X47" s="92" t="s">
        <v>1403</v>
      </c>
      <c r="Y47" s="92" t="s">
        <v>1203</v>
      </c>
      <c r="Z47" s="135" t="s">
        <v>1532</v>
      </c>
      <c r="AA47" s="99"/>
      <c r="AB47" s="99"/>
      <c r="AC47" s="99"/>
      <c r="AD47" s="99"/>
      <c r="AE47" s="99"/>
      <c r="AF47" s="69"/>
      <c r="AG47" s="26"/>
      <c r="AH47" s="27"/>
      <c r="AI47" s="28"/>
      <c r="AJ47" s="28"/>
      <c r="AK47" s="28"/>
      <c r="AL47" s="28"/>
      <c r="AM47" s="28"/>
      <c r="AN47" s="28"/>
      <c r="AO47" s="28"/>
    </row>
    <row r="48" spans="1:41" x14ac:dyDescent="0.3">
      <c r="A48" s="73"/>
      <c r="B48" s="72"/>
      <c r="C48" s="25" t="s">
        <v>1395</v>
      </c>
      <c r="D48" s="113"/>
      <c r="E48" s="113" t="s">
        <v>1425</v>
      </c>
      <c r="F48" s="113" t="s">
        <v>1407</v>
      </c>
      <c r="G48" s="127"/>
      <c r="H48" s="106" t="s">
        <v>1403</v>
      </c>
      <c r="I48" s="64" t="s">
        <v>1183</v>
      </c>
      <c r="J48" s="63"/>
      <c r="K48" s="65"/>
      <c r="L48" s="63"/>
      <c r="M48" s="63"/>
      <c r="N48" s="8"/>
      <c r="O48" s="69"/>
      <c r="P48" s="74" t="s">
        <v>1189</v>
      </c>
      <c r="Q48" s="74"/>
      <c r="R48" s="74"/>
      <c r="S48" s="19"/>
      <c r="T48" s="74"/>
      <c r="U48" s="69"/>
      <c r="V48" s="88"/>
      <c r="W48" s="89"/>
      <c r="X48" s="92" t="s">
        <v>1403</v>
      </c>
      <c r="Y48" s="92" t="s">
        <v>1203</v>
      </c>
      <c r="Z48" s="135" t="s">
        <v>1534</v>
      </c>
      <c r="AA48" s="99"/>
      <c r="AB48" s="99"/>
      <c r="AC48" s="99"/>
      <c r="AD48" s="99"/>
      <c r="AE48" s="99"/>
      <c r="AF48" s="69"/>
      <c r="AG48" s="26"/>
      <c r="AH48" s="27"/>
      <c r="AI48" s="28"/>
      <c r="AJ48" s="28"/>
      <c r="AK48" s="28"/>
      <c r="AL48" s="28"/>
      <c r="AM48" s="28"/>
      <c r="AN48" s="28"/>
      <c r="AO48" s="28"/>
    </row>
    <row r="49" spans="1:41" x14ac:dyDescent="0.3">
      <c r="A49" s="73"/>
      <c r="B49" s="72"/>
      <c r="C49" s="25" t="s">
        <v>1394</v>
      </c>
      <c r="D49" s="113"/>
      <c r="E49" s="113" t="s">
        <v>1425</v>
      </c>
      <c r="F49" s="113" t="s">
        <v>1407</v>
      </c>
      <c r="G49" s="130"/>
      <c r="H49" s="106" t="s">
        <v>1403</v>
      </c>
      <c r="I49" s="64" t="s">
        <v>1183</v>
      </c>
      <c r="J49" s="63"/>
      <c r="K49" s="65"/>
      <c r="L49" s="63"/>
      <c r="M49" s="63"/>
      <c r="N49" s="8"/>
      <c r="O49" s="69"/>
      <c r="P49" s="74" t="s">
        <v>1189</v>
      </c>
      <c r="Q49" s="74"/>
      <c r="R49" s="74"/>
      <c r="S49" s="19"/>
      <c r="T49" s="74"/>
      <c r="U49" s="69"/>
      <c r="V49" s="88"/>
      <c r="W49" s="89"/>
      <c r="X49" s="92" t="s">
        <v>1403</v>
      </c>
      <c r="Y49" s="92" t="s">
        <v>1203</v>
      </c>
      <c r="Z49" s="135" t="s">
        <v>1529</v>
      </c>
      <c r="AA49" s="99"/>
      <c r="AB49" s="99"/>
      <c r="AC49" s="99"/>
      <c r="AD49" s="99"/>
      <c r="AE49" s="99"/>
      <c r="AF49" s="69"/>
      <c r="AG49" s="26"/>
      <c r="AH49" s="27"/>
      <c r="AI49" s="28"/>
      <c r="AJ49" s="28"/>
      <c r="AK49" s="28"/>
      <c r="AL49" s="28"/>
      <c r="AM49" s="28"/>
      <c r="AN49" s="28"/>
      <c r="AO49" s="28"/>
    </row>
    <row r="50" spans="1:41" x14ac:dyDescent="0.3">
      <c r="A50" s="73"/>
      <c r="B50" s="72"/>
      <c r="C50" s="25" t="s">
        <v>1393</v>
      </c>
      <c r="D50" s="113"/>
      <c r="E50" s="113" t="s">
        <v>1425</v>
      </c>
      <c r="F50" s="113" t="s">
        <v>1407</v>
      </c>
      <c r="G50" s="130"/>
      <c r="H50" s="106" t="s">
        <v>1403</v>
      </c>
      <c r="I50" s="64" t="s">
        <v>1183</v>
      </c>
      <c r="J50" s="63"/>
      <c r="K50" s="65"/>
      <c r="L50" s="63"/>
      <c r="M50" s="63"/>
      <c r="N50" s="8"/>
      <c r="O50" s="69"/>
      <c r="P50" s="74" t="s">
        <v>1189</v>
      </c>
      <c r="Q50" s="74"/>
      <c r="R50" s="74"/>
      <c r="S50" s="19"/>
      <c r="T50" s="74"/>
      <c r="U50" s="69"/>
      <c r="V50" s="88"/>
      <c r="W50" s="89"/>
      <c r="X50" s="92" t="s">
        <v>1403</v>
      </c>
      <c r="Y50" s="92" t="s">
        <v>1203</v>
      </c>
      <c r="Z50" s="135" t="s">
        <v>1529</v>
      </c>
      <c r="AA50" s="99"/>
      <c r="AB50" s="99"/>
      <c r="AC50" s="99"/>
      <c r="AD50" s="99"/>
      <c r="AE50" s="99"/>
      <c r="AF50" s="69"/>
      <c r="AG50" s="26"/>
      <c r="AH50" s="27"/>
      <c r="AI50" s="28"/>
      <c r="AJ50" s="28"/>
      <c r="AK50" s="28"/>
      <c r="AL50" s="28"/>
      <c r="AM50" s="28"/>
      <c r="AN50" s="28"/>
      <c r="AO50" s="28"/>
    </row>
    <row r="51" spans="1:41" x14ac:dyDescent="0.3">
      <c r="A51" s="73"/>
      <c r="B51" s="72"/>
      <c r="C51" s="25" t="s">
        <v>1392</v>
      </c>
      <c r="D51" s="113"/>
      <c r="E51" s="113" t="s">
        <v>1425</v>
      </c>
      <c r="F51" s="113" t="s">
        <v>1407</v>
      </c>
      <c r="G51" s="130"/>
      <c r="H51" s="106" t="s">
        <v>1403</v>
      </c>
      <c r="I51" s="64" t="s">
        <v>1183</v>
      </c>
      <c r="J51" s="63"/>
      <c r="K51" s="65"/>
      <c r="L51" s="63"/>
      <c r="M51" s="63"/>
      <c r="N51" s="8"/>
      <c r="O51" s="69"/>
      <c r="P51" s="74" t="s">
        <v>1189</v>
      </c>
      <c r="Q51" s="74"/>
      <c r="R51" s="74"/>
      <c r="S51" s="19"/>
      <c r="T51" s="74"/>
      <c r="U51" s="69"/>
      <c r="V51" s="88"/>
      <c r="W51" s="89"/>
      <c r="X51" s="92" t="s">
        <v>1403</v>
      </c>
      <c r="Y51" s="92" t="s">
        <v>1203</v>
      </c>
      <c r="Z51" s="135" t="s">
        <v>1529</v>
      </c>
      <c r="AA51" s="99"/>
      <c r="AB51" s="99"/>
      <c r="AC51" s="99"/>
      <c r="AD51" s="99"/>
      <c r="AE51" s="99"/>
      <c r="AF51" s="69"/>
      <c r="AG51" s="26"/>
      <c r="AH51" s="27"/>
      <c r="AI51" s="28"/>
      <c r="AJ51" s="28"/>
      <c r="AK51" s="28"/>
      <c r="AL51" s="28"/>
      <c r="AM51" s="28"/>
      <c r="AN51" s="28"/>
      <c r="AO51" s="28"/>
    </row>
    <row r="52" spans="1:41" x14ac:dyDescent="0.3">
      <c r="A52" s="73"/>
      <c r="B52" s="72"/>
      <c r="C52" s="25" t="s">
        <v>1391</v>
      </c>
      <c r="D52" s="113"/>
      <c r="E52" s="113" t="s">
        <v>1425</v>
      </c>
      <c r="F52" s="113" t="s">
        <v>1407</v>
      </c>
      <c r="G52" s="127"/>
      <c r="H52" s="106" t="s">
        <v>1403</v>
      </c>
      <c r="I52" s="64" t="s">
        <v>1183</v>
      </c>
      <c r="J52" s="63"/>
      <c r="K52" s="65"/>
      <c r="L52" s="63"/>
      <c r="M52" s="63"/>
      <c r="N52" s="8"/>
      <c r="O52" s="69"/>
      <c r="P52" s="74" t="s">
        <v>1189</v>
      </c>
      <c r="Q52" s="74"/>
      <c r="R52" s="74"/>
      <c r="S52" s="19"/>
      <c r="T52" s="74"/>
      <c r="U52" s="69"/>
      <c r="V52" s="88"/>
      <c r="W52" s="89"/>
      <c r="X52" s="92" t="s">
        <v>1403</v>
      </c>
      <c r="Y52" s="92" t="s">
        <v>1203</v>
      </c>
      <c r="Z52" s="135" t="s">
        <v>1529</v>
      </c>
      <c r="AA52" s="99"/>
      <c r="AB52" s="99"/>
      <c r="AC52" s="99"/>
      <c r="AD52" s="99"/>
      <c r="AE52" s="99"/>
      <c r="AF52" s="69"/>
      <c r="AG52" s="26"/>
      <c r="AH52" s="27"/>
      <c r="AI52" s="28"/>
      <c r="AJ52" s="28"/>
      <c r="AK52" s="28"/>
      <c r="AL52" s="28"/>
      <c r="AM52" s="28"/>
      <c r="AN52" s="28"/>
      <c r="AO52" s="28"/>
    </row>
    <row r="53" spans="1:41" x14ac:dyDescent="0.3">
      <c r="A53" s="73"/>
      <c r="B53" s="72"/>
      <c r="C53" s="25" t="s">
        <v>1390</v>
      </c>
      <c r="D53" s="113"/>
      <c r="E53" s="113" t="s">
        <v>1425</v>
      </c>
      <c r="F53" s="113" t="s">
        <v>1407</v>
      </c>
      <c r="G53" s="127"/>
      <c r="H53" s="106" t="s">
        <v>1403</v>
      </c>
      <c r="I53" s="64" t="s">
        <v>1183</v>
      </c>
      <c r="J53" s="63"/>
      <c r="K53" s="65"/>
      <c r="L53" s="63"/>
      <c r="M53" s="63"/>
      <c r="N53" s="8"/>
      <c r="O53" s="69"/>
      <c r="P53" s="74" t="s">
        <v>1189</v>
      </c>
      <c r="Q53" s="74"/>
      <c r="R53" s="74"/>
      <c r="S53" s="19"/>
      <c r="T53" s="74"/>
      <c r="U53" s="69"/>
      <c r="V53" s="88"/>
      <c r="W53" s="89"/>
      <c r="X53" s="92" t="s">
        <v>1403</v>
      </c>
      <c r="Y53" s="92" t="s">
        <v>1203</v>
      </c>
      <c r="Z53" s="135" t="s">
        <v>1529</v>
      </c>
      <c r="AA53" s="99"/>
      <c r="AB53" s="99"/>
      <c r="AC53" s="99"/>
      <c r="AD53" s="99"/>
      <c r="AE53" s="99"/>
      <c r="AF53" s="69"/>
      <c r="AG53" s="26"/>
      <c r="AH53" s="27"/>
      <c r="AI53" s="28"/>
      <c r="AJ53" s="28"/>
      <c r="AK53" s="28"/>
      <c r="AL53" s="28"/>
      <c r="AM53" s="28"/>
      <c r="AN53" s="28"/>
      <c r="AO53" s="28"/>
    </row>
    <row r="54" spans="1:41" x14ac:dyDescent="0.3">
      <c r="A54" s="73"/>
      <c r="B54" s="72"/>
      <c r="C54" s="25" t="s">
        <v>1389</v>
      </c>
      <c r="D54" s="113"/>
      <c r="E54" s="113" t="s">
        <v>1425</v>
      </c>
      <c r="F54" s="113" t="s">
        <v>1407</v>
      </c>
      <c r="G54" s="127"/>
      <c r="H54" s="106" t="s">
        <v>1403</v>
      </c>
      <c r="I54" s="64" t="s">
        <v>1183</v>
      </c>
      <c r="J54" s="63"/>
      <c r="K54" s="65"/>
      <c r="L54" s="63"/>
      <c r="M54" s="63"/>
      <c r="N54" s="8"/>
      <c r="O54" s="69"/>
      <c r="P54" s="74" t="s">
        <v>1189</v>
      </c>
      <c r="Q54" s="74"/>
      <c r="R54" s="74"/>
      <c r="S54" s="19"/>
      <c r="T54" s="74"/>
      <c r="U54" s="69"/>
      <c r="V54" s="88"/>
      <c r="W54" s="89"/>
      <c r="X54" s="92" t="s">
        <v>1403</v>
      </c>
      <c r="Y54" s="92" t="s">
        <v>1203</v>
      </c>
      <c r="Z54" s="135" t="s">
        <v>1529</v>
      </c>
      <c r="AA54" s="99"/>
      <c r="AB54" s="99"/>
      <c r="AC54" s="99"/>
      <c r="AD54" s="99"/>
      <c r="AE54" s="99"/>
      <c r="AF54" s="69"/>
      <c r="AG54" s="26"/>
      <c r="AH54" s="27"/>
      <c r="AI54" s="28"/>
      <c r="AJ54" s="28"/>
      <c r="AK54" s="28"/>
      <c r="AL54" s="28"/>
      <c r="AM54" s="28"/>
      <c r="AN54" s="28"/>
      <c r="AO54" s="28"/>
    </row>
    <row r="55" spans="1:41" x14ac:dyDescent="0.3">
      <c r="A55" s="73"/>
      <c r="B55" s="72"/>
      <c r="C55" s="25" t="s">
        <v>1388</v>
      </c>
      <c r="D55" s="113"/>
      <c r="E55" s="113" t="s">
        <v>1425</v>
      </c>
      <c r="F55" s="113" t="s">
        <v>1407</v>
      </c>
      <c r="G55" s="127"/>
      <c r="H55" s="109" t="s">
        <v>1403</v>
      </c>
      <c r="I55" s="64" t="s">
        <v>1183</v>
      </c>
      <c r="J55" s="63"/>
      <c r="K55" s="65"/>
      <c r="L55" s="63"/>
      <c r="M55" s="63"/>
      <c r="N55" s="8"/>
      <c r="O55" s="69"/>
      <c r="P55" s="74" t="s">
        <v>1189</v>
      </c>
      <c r="Q55" s="74"/>
      <c r="R55" s="74"/>
      <c r="S55" s="19"/>
      <c r="T55" s="74"/>
      <c r="U55" s="69"/>
      <c r="V55" s="88"/>
      <c r="W55" s="89"/>
      <c r="X55" s="92" t="s">
        <v>1403</v>
      </c>
      <c r="Y55" s="92" t="s">
        <v>1230</v>
      </c>
      <c r="Z55" s="135" t="s">
        <v>1529</v>
      </c>
      <c r="AA55" s="99"/>
      <c r="AB55" s="99"/>
      <c r="AC55" s="99"/>
      <c r="AD55" s="99"/>
      <c r="AE55" s="99"/>
      <c r="AF55" s="69"/>
      <c r="AG55" s="26"/>
      <c r="AH55" s="27"/>
      <c r="AI55" s="28"/>
      <c r="AJ55" s="28"/>
      <c r="AK55" s="28"/>
      <c r="AL55" s="28"/>
      <c r="AM55" s="28"/>
      <c r="AN55" s="28"/>
      <c r="AO55" s="28"/>
    </row>
    <row r="56" spans="1:41" x14ac:dyDescent="0.3">
      <c r="A56" s="73"/>
      <c r="B56" s="72"/>
      <c r="C56" s="25" t="s">
        <v>1413</v>
      </c>
      <c r="D56" s="113"/>
      <c r="E56" s="113" t="s">
        <v>1425</v>
      </c>
      <c r="F56" s="113" t="s">
        <v>1407</v>
      </c>
      <c r="G56" s="127"/>
      <c r="H56" s="110" t="s">
        <v>1403</v>
      </c>
      <c r="I56" s="64" t="s">
        <v>1183</v>
      </c>
      <c r="J56" s="63"/>
      <c r="K56" s="65"/>
      <c r="L56" s="63"/>
      <c r="M56" s="63"/>
      <c r="N56" s="8"/>
      <c r="O56" s="69"/>
      <c r="P56" s="74" t="s">
        <v>1189</v>
      </c>
      <c r="Q56" s="74"/>
      <c r="R56" s="74"/>
      <c r="S56" s="19"/>
      <c r="T56" s="74"/>
      <c r="U56" s="69"/>
      <c r="V56" s="88"/>
      <c r="W56" s="89"/>
      <c r="X56" s="92"/>
      <c r="Y56" s="92" t="s">
        <v>1411</v>
      </c>
      <c r="Z56" s="92"/>
      <c r="AA56" s="99"/>
      <c r="AB56" s="99"/>
      <c r="AC56" s="99" t="s">
        <v>1416</v>
      </c>
      <c r="AD56" s="99"/>
      <c r="AE56" s="99"/>
      <c r="AF56" s="69"/>
      <c r="AG56" s="26"/>
      <c r="AH56" s="27"/>
      <c r="AI56" s="28"/>
      <c r="AJ56" s="28"/>
      <c r="AK56" s="28"/>
      <c r="AL56" s="28"/>
      <c r="AM56" s="28"/>
      <c r="AN56" s="28"/>
      <c r="AO56" s="28"/>
    </row>
    <row r="57" spans="1:41" x14ac:dyDescent="0.3">
      <c r="A57" s="73"/>
      <c r="B57" s="72"/>
      <c r="C57" s="25" t="s">
        <v>1387</v>
      </c>
      <c r="D57" s="113"/>
      <c r="E57" s="113" t="s">
        <v>1425</v>
      </c>
      <c r="F57" s="113" t="s">
        <v>1407</v>
      </c>
      <c r="G57" s="127"/>
      <c r="H57" s="110" t="s">
        <v>1403</v>
      </c>
      <c r="I57" s="64" t="s">
        <v>1183</v>
      </c>
      <c r="J57" s="63"/>
      <c r="K57" s="65"/>
      <c r="L57" s="63"/>
      <c r="M57" s="63"/>
      <c r="N57" s="8"/>
      <c r="O57" s="69"/>
      <c r="P57" s="74" t="s">
        <v>1189</v>
      </c>
      <c r="Q57" s="74"/>
      <c r="R57" s="74"/>
      <c r="S57" s="19"/>
      <c r="T57" s="74"/>
      <c r="U57" s="69"/>
      <c r="V57" s="88"/>
      <c r="W57" s="89"/>
      <c r="X57" s="92" t="s">
        <v>1403</v>
      </c>
      <c r="Y57" s="92" t="s">
        <v>1411</v>
      </c>
      <c r="Z57" s="92"/>
      <c r="AA57" s="99"/>
      <c r="AB57" s="99"/>
      <c r="AC57" s="99" t="s">
        <v>1415</v>
      </c>
      <c r="AD57" s="99"/>
      <c r="AE57" s="99"/>
      <c r="AF57" s="69"/>
      <c r="AG57" s="26"/>
      <c r="AH57" s="27"/>
      <c r="AI57" s="28"/>
      <c r="AJ57" s="28"/>
      <c r="AK57" s="28"/>
      <c r="AL57" s="28"/>
      <c r="AM57" s="28"/>
      <c r="AN57" s="28"/>
      <c r="AO57" s="28"/>
    </row>
    <row r="58" spans="1:41" ht="27.6" x14ac:dyDescent="0.3">
      <c r="A58" s="73"/>
      <c r="B58" s="72"/>
      <c r="C58" s="25" t="s">
        <v>1386</v>
      </c>
      <c r="D58" s="113"/>
      <c r="E58" s="113" t="s">
        <v>1425</v>
      </c>
      <c r="F58" s="113" t="s">
        <v>1407</v>
      </c>
      <c r="G58" s="127"/>
      <c r="H58" s="110" t="s">
        <v>1403</v>
      </c>
      <c r="I58" s="64" t="s">
        <v>1183</v>
      </c>
      <c r="J58" s="63"/>
      <c r="K58" s="65"/>
      <c r="L58" s="63"/>
      <c r="M58" s="63"/>
      <c r="N58" s="8"/>
      <c r="O58" s="69"/>
      <c r="P58" s="74" t="s">
        <v>1189</v>
      </c>
      <c r="Q58" s="74"/>
      <c r="R58" s="74"/>
      <c r="S58" s="19"/>
      <c r="T58" s="74"/>
      <c r="U58" s="69"/>
      <c r="V58" s="88"/>
      <c r="W58" s="89"/>
      <c r="X58" s="92" t="s">
        <v>1412</v>
      </c>
      <c r="Y58" s="92" t="s">
        <v>1411</v>
      </c>
      <c r="Z58" s="92"/>
      <c r="AA58" s="99"/>
      <c r="AB58" s="99"/>
      <c r="AC58" s="99" t="s">
        <v>1469</v>
      </c>
      <c r="AD58" s="99"/>
      <c r="AE58" s="99"/>
      <c r="AF58" s="69"/>
      <c r="AG58" s="26"/>
      <c r="AH58" s="27"/>
      <c r="AI58" s="28"/>
      <c r="AJ58" s="28"/>
      <c r="AK58" s="28"/>
      <c r="AL58" s="28"/>
      <c r="AM58" s="28"/>
      <c r="AN58" s="28"/>
      <c r="AO58" s="28"/>
    </row>
    <row r="59" spans="1:41" x14ac:dyDescent="0.3">
      <c r="A59" s="73"/>
      <c r="B59" s="72"/>
      <c r="C59" s="25" t="s">
        <v>1468</v>
      </c>
      <c r="D59" s="113"/>
      <c r="E59" s="113" t="s">
        <v>1425</v>
      </c>
      <c r="F59" s="113" t="s">
        <v>1407</v>
      </c>
      <c r="G59" s="127"/>
      <c r="H59" s="110" t="s">
        <v>1403</v>
      </c>
      <c r="I59" s="64" t="s">
        <v>1183</v>
      </c>
      <c r="J59" s="63"/>
      <c r="K59" s="65"/>
      <c r="L59" s="63"/>
      <c r="M59" s="63"/>
      <c r="N59" s="8"/>
      <c r="O59" s="69"/>
      <c r="P59" s="74" t="s">
        <v>1189</v>
      </c>
      <c r="Q59" s="74"/>
      <c r="R59" s="74"/>
      <c r="S59" s="19"/>
      <c r="T59" s="74"/>
      <c r="U59" s="69"/>
      <c r="V59" s="88"/>
      <c r="W59" s="89"/>
      <c r="X59" s="92"/>
      <c r="Y59" s="92"/>
      <c r="Z59" s="92"/>
      <c r="AA59" s="99"/>
      <c r="AB59" s="99"/>
      <c r="AC59" s="99"/>
      <c r="AD59" s="99"/>
      <c r="AE59" s="99"/>
      <c r="AF59" s="69"/>
      <c r="AG59" s="26"/>
      <c r="AH59" s="27"/>
      <c r="AI59" s="28"/>
      <c r="AJ59" s="28"/>
      <c r="AK59" s="28"/>
      <c r="AL59" s="28"/>
      <c r="AM59" s="28"/>
      <c r="AN59" s="28"/>
      <c r="AO59" s="28"/>
    </row>
    <row r="60" spans="1:41" x14ac:dyDescent="0.3">
      <c r="A60" s="73"/>
      <c r="B60" s="72"/>
      <c r="C60" s="25" t="s">
        <v>1500</v>
      </c>
      <c r="D60" s="113"/>
      <c r="E60" s="113" t="s">
        <v>1425</v>
      </c>
      <c r="F60" s="113" t="s">
        <v>1407</v>
      </c>
      <c r="G60" s="127"/>
      <c r="H60" s="110" t="s">
        <v>1403</v>
      </c>
      <c r="I60" s="64" t="s">
        <v>1183</v>
      </c>
      <c r="J60" s="63"/>
      <c r="K60" s="65"/>
      <c r="L60" s="63"/>
      <c r="M60" s="63"/>
      <c r="N60" s="8"/>
      <c r="O60" s="69"/>
      <c r="P60" s="74" t="s">
        <v>1189</v>
      </c>
      <c r="Q60" s="74"/>
      <c r="R60" s="74"/>
      <c r="S60" s="19"/>
      <c r="T60" s="74"/>
      <c r="U60" s="69"/>
      <c r="V60" s="88"/>
      <c r="W60" s="89"/>
      <c r="X60" s="92"/>
      <c r="Y60" s="92"/>
      <c r="Z60" s="92"/>
      <c r="AA60" s="99"/>
      <c r="AB60" s="99"/>
      <c r="AC60" s="99"/>
      <c r="AD60" s="99"/>
      <c r="AE60" s="99"/>
      <c r="AF60" s="69"/>
      <c r="AG60" s="26"/>
      <c r="AH60" s="27"/>
      <c r="AI60" s="28"/>
      <c r="AJ60" s="28"/>
      <c r="AK60" s="28"/>
      <c r="AL60" s="28"/>
      <c r="AM60" s="28"/>
      <c r="AN60" s="28"/>
      <c r="AO60" s="28"/>
    </row>
    <row r="61" spans="1:41" x14ac:dyDescent="0.3">
      <c r="A61" s="73"/>
      <c r="B61" s="72"/>
      <c r="C61" s="25" t="s">
        <v>1501</v>
      </c>
      <c r="D61" s="113"/>
      <c r="E61" s="113" t="s">
        <v>1425</v>
      </c>
      <c r="F61" s="113" t="s">
        <v>1407</v>
      </c>
      <c r="G61" s="127"/>
      <c r="H61" s="110" t="s">
        <v>1403</v>
      </c>
      <c r="I61" s="64" t="s">
        <v>1183</v>
      </c>
      <c r="J61" s="63"/>
      <c r="K61" s="65"/>
      <c r="L61" s="63"/>
      <c r="M61" s="63"/>
      <c r="N61" s="8"/>
      <c r="O61" s="69"/>
      <c r="P61" s="74" t="s">
        <v>1189</v>
      </c>
      <c r="Q61" s="74"/>
      <c r="R61" s="74"/>
      <c r="S61" s="19"/>
      <c r="T61" s="74"/>
      <c r="U61" s="69"/>
      <c r="V61" s="88"/>
      <c r="W61" s="89"/>
      <c r="X61" s="92"/>
      <c r="Y61" s="92"/>
      <c r="Z61" s="92"/>
      <c r="AA61" s="99"/>
      <c r="AB61" s="99"/>
      <c r="AC61" s="99"/>
      <c r="AD61" s="99"/>
      <c r="AE61" s="99"/>
      <c r="AF61" s="69"/>
      <c r="AG61" s="26"/>
      <c r="AH61" s="27"/>
      <c r="AI61" s="28"/>
      <c r="AJ61" s="28"/>
      <c r="AK61" s="28"/>
      <c r="AL61" s="28"/>
      <c r="AM61" s="28"/>
      <c r="AN61" s="28"/>
      <c r="AO61" s="28"/>
    </row>
    <row r="62" spans="1:41" ht="24" x14ac:dyDescent="0.3">
      <c r="A62" s="73"/>
      <c r="B62" s="72" t="s">
        <v>1505</v>
      </c>
      <c r="C62" s="25" t="s">
        <v>1504</v>
      </c>
      <c r="D62" s="113"/>
      <c r="E62" s="113" t="s">
        <v>1425</v>
      </c>
      <c r="F62" s="113" t="s">
        <v>1407</v>
      </c>
      <c r="G62" s="127"/>
      <c r="H62" s="110" t="s">
        <v>1403</v>
      </c>
      <c r="I62" s="64" t="s">
        <v>1183</v>
      </c>
      <c r="J62" s="63"/>
      <c r="K62" s="65"/>
      <c r="L62" s="63"/>
      <c r="M62" s="63"/>
      <c r="N62" s="8"/>
      <c r="O62" s="69"/>
      <c r="P62" s="74" t="s">
        <v>1189</v>
      </c>
      <c r="Q62" s="74"/>
      <c r="R62" s="74"/>
      <c r="S62" s="19"/>
      <c r="T62" s="74"/>
      <c r="U62" s="69"/>
      <c r="V62" s="88"/>
      <c r="W62" s="89"/>
      <c r="X62" s="92"/>
      <c r="Y62" s="92" t="s">
        <v>1203</v>
      </c>
      <c r="Z62" s="135" t="s">
        <v>1529</v>
      </c>
      <c r="AA62" s="131" t="s">
        <v>1383</v>
      </c>
      <c r="AB62" s="99"/>
      <c r="AC62" s="99"/>
      <c r="AD62" s="99"/>
      <c r="AE62" s="99"/>
      <c r="AF62" s="69"/>
      <c r="AG62" s="26"/>
      <c r="AH62" s="27"/>
      <c r="AI62" s="28"/>
      <c r="AJ62" s="28"/>
      <c r="AK62" s="28"/>
      <c r="AL62" s="28"/>
      <c r="AM62" s="28"/>
      <c r="AN62" s="28"/>
      <c r="AO62" s="28"/>
    </row>
    <row r="63" spans="1:41" x14ac:dyDescent="0.3">
      <c r="A63" s="73"/>
      <c r="B63" s="72"/>
      <c r="C63" s="25" t="s">
        <v>1503</v>
      </c>
      <c r="D63" s="122" t="s">
        <v>1502</v>
      </c>
      <c r="E63" s="113" t="s">
        <v>1425</v>
      </c>
      <c r="F63" s="113" t="s">
        <v>1407</v>
      </c>
      <c r="G63" s="127"/>
      <c r="H63" s="110" t="s">
        <v>1403</v>
      </c>
      <c r="I63" s="64" t="s">
        <v>1183</v>
      </c>
      <c r="J63" s="63"/>
      <c r="K63" s="65"/>
      <c r="L63" s="63"/>
      <c r="M63" s="63"/>
      <c r="N63" s="8"/>
      <c r="O63" s="69"/>
      <c r="P63" s="74" t="s">
        <v>1189</v>
      </c>
      <c r="Q63" s="74"/>
      <c r="R63" s="74"/>
      <c r="S63" s="19"/>
      <c r="T63" s="74"/>
      <c r="U63" s="69"/>
      <c r="V63" s="88"/>
      <c r="W63" s="89"/>
      <c r="X63" s="92"/>
      <c r="Y63" s="92"/>
      <c r="Z63" s="92"/>
      <c r="AA63" s="131"/>
      <c r="AB63" s="99"/>
      <c r="AC63" s="99"/>
      <c r="AD63" s="99"/>
      <c r="AE63" s="99"/>
      <c r="AF63" s="69"/>
      <c r="AG63" s="26"/>
      <c r="AH63" s="27"/>
      <c r="AI63" s="28"/>
      <c r="AJ63" s="28"/>
      <c r="AK63" s="28"/>
      <c r="AL63" s="28"/>
      <c r="AM63" s="28"/>
      <c r="AN63" s="28"/>
      <c r="AO63" s="28"/>
    </row>
    <row r="64" spans="1:41" ht="24" x14ac:dyDescent="0.3">
      <c r="A64" s="73"/>
      <c r="B64" s="72" t="s">
        <v>1414</v>
      </c>
      <c r="C64" s="25" t="s">
        <v>1382</v>
      </c>
      <c r="D64" s="113"/>
      <c r="E64" s="113" t="s">
        <v>1425</v>
      </c>
      <c r="F64" s="113" t="s">
        <v>1407</v>
      </c>
      <c r="G64" s="127"/>
      <c r="H64" s="110" t="s">
        <v>1403</v>
      </c>
      <c r="I64" s="64" t="s">
        <v>1183</v>
      </c>
      <c r="J64" s="63"/>
      <c r="K64" s="65"/>
      <c r="L64" s="63"/>
      <c r="M64" s="63"/>
      <c r="N64" s="8"/>
      <c r="O64" s="69"/>
      <c r="P64" s="74" t="s">
        <v>1189</v>
      </c>
      <c r="Q64" s="74"/>
      <c r="R64" s="74"/>
      <c r="S64" s="19"/>
      <c r="T64" s="74"/>
      <c r="U64" s="69"/>
      <c r="V64" s="88"/>
      <c r="W64" s="89"/>
      <c r="X64" s="92"/>
      <c r="Y64" s="92" t="s">
        <v>1203</v>
      </c>
      <c r="Z64" s="135" t="s">
        <v>1529</v>
      </c>
      <c r="AA64" s="131" t="s">
        <v>1381</v>
      </c>
      <c r="AB64" s="99"/>
      <c r="AC64" s="99"/>
      <c r="AD64" s="99"/>
      <c r="AE64" s="99"/>
      <c r="AF64" s="69"/>
      <c r="AG64" s="26"/>
      <c r="AH64" s="27"/>
      <c r="AI64" s="28"/>
      <c r="AJ64" s="28"/>
      <c r="AK64" s="28"/>
      <c r="AL64" s="28"/>
      <c r="AM64" s="28"/>
      <c r="AN64" s="28"/>
      <c r="AO64" s="28"/>
    </row>
    <row r="65" spans="1:41" x14ac:dyDescent="0.3">
      <c r="A65" s="73"/>
      <c r="B65" s="72"/>
      <c r="C65" s="25" t="s">
        <v>1379</v>
      </c>
      <c r="D65" s="113"/>
      <c r="E65" s="113" t="s">
        <v>1425</v>
      </c>
      <c r="F65" s="113" t="s">
        <v>1407</v>
      </c>
      <c r="G65" s="127"/>
      <c r="H65" s="110" t="s">
        <v>1403</v>
      </c>
      <c r="I65" s="64" t="s">
        <v>1183</v>
      </c>
      <c r="J65" s="63"/>
      <c r="K65" s="65"/>
      <c r="L65" s="63"/>
      <c r="M65" s="63"/>
      <c r="N65" s="8"/>
      <c r="O65" s="69"/>
      <c r="P65" s="74" t="s">
        <v>1189</v>
      </c>
      <c r="Q65" s="74"/>
      <c r="R65" s="74"/>
      <c r="S65" s="19"/>
      <c r="T65" s="74"/>
      <c r="U65" s="69"/>
      <c r="V65" s="88"/>
      <c r="W65" s="89"/>
      <c r="X65" s="92"/>
      <c r="Y65" s="92" t="s">
        <v>1203</v>
      </c>
      <c r="Z65" s="135" t="s">
        <v>1529</v>
      </c>
      <c r="AA65" s="99" t="s">
        <v>1378</v>
      </c>
      <c r="AB65" s="99"/>
      <c r="AC65" s="99"/>
      <c r="AD65" s="99"/>
      <c r="AE65" s="99"/>
      <c r="AF65" s="69"/>
      <c r="AG65" s="26"/>
      <c r="AH65" s="27"/>
      <c r="AI65" s="28"/>
      <c r="AJ65" s="28"/>
      <c r="AK65" s="28"/>
      <c r="AL65" s="28"/>
      <c r="AM65" s="28"/>
      <c r="AN65" s="28"/>
      <c r="AO65" s="28"/>
    </row>
    <row r="66" spans="1:41" ht="24" x14ac:dyDescent="0.3">
      <c r="A66" s="73"/>
      <c r="B66" s="72" t="s">
        <v>1414</v>
      </c>
      <c r="C66" s="25" t="s">
        <v>1385</v>
      </c>
      <c r="D66" s="113"/>
      <c r="E66" s="113" t="s">
        <v>1425</v>
      </c>
      <c r="F66" s="113" t="s">
        <v>1407</v>
      </c>
      <c r="G66" s="127"/>
      <c r="H66" s="110" t="s">
        <v>1403</v>
      </c>
      <c r="I66" s="64" t="s">
        <v>1183</v>
      </c>
      <c r="J66" s="63"/>
      <c r="K66" s="65"/>
      <c r="L66" s="63"/>
      <c r="M66" s="63"/>
      <c r="N66" s="8"/>
      <c r="O66" s="69"/>
      <c r="P66" s="74" t="s">
        <v>1189</v>
      </c>
      <c r="Q66" s="74"/>
      <c r="R66" s="74"/>
      <c r="S66" s="19"/>
      <c r="T66" s="74"/>
      <c r="U66" s="69"/>
      <c r="V66" s="88"/>
      <c r="W66" s="89"/>
      <c r="X66" s="92"/>
      <c r="Y66" s="92" t="s">
        <v>1203</v>
      </c>
      <c r="Z66" s="135" t="s">
        <v>1529</v>
      </c>
      <c r="AA66" s="131" t="s">
        <v>1384</v>
      </c>
      <c r="AB66" s="99"/>
      <c r="AC66" s="99"/>
      <c r="AD66" s="99"/>
      <c r="AE66" s="99"/>
      <c r="AF66" s="69"/>
      <c r="AG66" s="26"/>
      <c r="AH66" s="27"/>
      <c r="AI66" s="28"/>
      <c r="AJ66" s="28"/>
      <c r="AK66" s="28"/>
      <c r="AL66" s="28"/>
      <c r="AM66" s="28"/>
      <c r="AN66" s="28"/>
      <c r="AO66" s="28"/>
    </row>
    <row r="67" spans="1:41" x14ac:dyDescent="0.3">
      <c r="A67" s="73"/>
      <c r="B67" s="72"/>
      <c r="C67" s="25" t="s">
        <v>1377</v>
      </c>
      <c r="D67" s="113" t="s">
        <v>1432</v>
      </c>
      <c r="E67" s="113" t="s">
        <v>1425</v>
      </c>
      <c r="F67" s="113" t="s">
        <v>1407</v>
      </c>
      <c r="G67" s="127"/>
      <c r="H67" s="110" t="s">
        <v>1403</v>
      </c>
      <c r="I67" s="64" t="s">
        <v>1183</v>
      </c>
      <c r="J67" s="63"/>
      <c r="K67" s="65"/>
      <c r="L67" s="63"/>
      <c r="M67" s="63"/>
      <c r="N67" s="8"/>
      <c r="O67" s="69"/>
      <c r="P67" s="74" t="s">
        <v>1189</v>
      </c>
      <c r="Q67" s="74"/>
      <c r="R67" s="74"/>
      <c r="S67" s="19"/>
      <c r="T67" s="74"/>
      <c r="U67" s="69"/>
      <c r="V67" s="88"/>
      <c r="W67" s="89"/>
      <c r="X67" s="92"/>
      <c r="Y67" s="92" t="s">
        <v>1230</v>
      </c>
      <c r="Z67" s="135"/>
      <c r="AA67" s="99">
        <v>9</v>
      </c>
      <c r="AB67" s="99"/>
      <c r="AC67" s="99"/>
      <c r="AD67" s="99"/>
      <c r="AE67" s="99"/>
      <c r="AF67" s="69"/>
      <c r="AG67" s="26"/>
      <c r="AH67" s="27"/>
      <c r="AI67" s="28"/>
      <c r="AJ67" s="28"/>
      <c r="AK67" s="28"/>
      <c r="AL67" s="28"/>
      <c r="AM67" s="28"/>
      <c r="AN67" s="28"/>
      <c r="AO67" s="28"/>
    </row>
    <row r="68" spans="1:41" x14ac:dyDescent="0.3">
      <c r="A68" s="73"/>
      <c r="B68" s="72"/>
      <c r="C68" s="25" t="s">
        <v>1376</v>
      </c>
      <c r="D68" s="113"/>
      <c r="E68" s="113" t="s">
        <v>1425</v>
      </c>
      <c r="F68" s="113" t="s">
        <v>1407</v>
      </c>
      <c r="G68" s="127"/>
      <c r="H68" s="110" t="s">
        <v>1403</v>
      </c>
      <c r="I68" s="64" t="s">
        <v>1183</v>
      </c>
      <c r="J68" s="63"/>
      <c r="K68" s="65"/>
      <c r="L68" s="63"/>
      <c r="M68" s="63"/>
      <c r="N68" s="8"/>
      <c r="O68" s="69"/>
      <c r="P68" s="74" t="s">
        <v>1189</v>
      </c>
      <c r="Q68" s="74"/>
      <c r="R68" s="74"/>
      <c r="S68" s="19"/>
      <c r="T68" s="74"/>
      <c r="U68" s="69"/>
      <c r="V68" s="88"/>
      <c r="W68" s="89"/>
      <c r="X68" s="92"/>
      <c r="Y68" s="92" t="s">
        <v>1230</v>
      </c>
      <c r="Z68" s="135"/>
      <c r="AA68" s="99">
        <v>5</v>
      </c>
      <c r="AB68" s="99"/>
      <c r="AC68" s="99"/>
      <c r="AD68" s="99"/>
      <c r="AE68" s="99"/>
      <c r="AF68" s="69"/>
      <c r="AG68" s="26"/>
      <c r="AH68" s="27"/>
      <c r="AI68" s="28"/>
      <c r="AJ68" s="28"/>
      <c r="AK68" s="28"/>
      <c r="AL68" s="28"/>
      <c r="AM68" s="28"/>
      <c r="AN68" s="28"/>
      <c r="AO68" s="28"/>
    </row>
    <row r="69" spans="1:41" x14ac:dyDescent="0.3">
      <c r="A69" s="73"/>
      <c r="B69" s="72"/>
      <c r="C69" s="25" t="s">
        <v>1367</v>
      </c>
      <c r="D69" s="122" t="s">
        <v>1530</v>
      </c>
      <c r="E69" s="113" t="s">
        <v>1425</v>
      </c>
      <c r="F69" s="113" t="s">
        <v>1407</v>
      </c>
      <c r="G69" s="127"/>
      <c r="H69" s="110" t="s">
        <v>1403</v>
      </c>
      <c r="I69" s="64" t="s">
        <v>1183</v>
      </c>
      <c r="J69" s="63"/>
      <c r="K69" s="65"/>
      <c r="L69" s="63"/>
      <c r="M69" s="63"/>
      <c r="N69" s="8"/>
      <c r="O69" s="69"/>
      <c r="P69" s="74" t="s">
        <v>1189</v>
      </c>
      <c r="Q69" s="74"/>
      <c r="R69" s="74"/>
      <c r="S69" s="19"/>
      <c r="T69" s="74"/>
      <c r="U69" s="69"/>
      <c r="V69" s="88"/>
      <c r="W69" s="89"/>
      <c r="X69" s="92"/>
      <c r="Y69" s="92" t="s">
        <v>1203</v>
      </c>
      <c r="Z69" s="135" t="s">
        <v>1531</v>
      </c>
      <c r="AA69" s="122" t="s">
        <v>1533</v>
      </c>
      <c r="AB69" s="99"/>
      <c r="AC69" s="99"/>
      <c r="AD69" s="99"/>
      <c r="AE69" s="99"/>
      <c r="AF69" s="69"/>
      <c r="AG69" s="26"/>
      <c r="AH69" s="27"/>
      <c r="AI69" s="28"/>
      <c r="AJ69" s="28"/>
      <c r="AK69" s="28"/>
      <c r="AL69" s="28"/>
      <c r="AM69" s="28"/>
      <c r="AN69" s="28"/>
      <c r="AO69" s="28"/>
    </row>
    <row r="70" spans="1:41" x14ac:dyDescent="0.3">
      <c r="A70" s="73"/>
      <c r="B70" s="72"/>
      <c r="C70" s="25" t="s">
        <v>1375</v>
      </c>
      <c r="D70" s="113"/>
      <c r="E70" s="113" t="s">
        <v>1425</v>
      </c>
      <c r="F70" s="113" t="s">
        <v>1407</v>
      </c>
      <c r="G70" s="127"/>
      <c r="H70" s="119" t="s">
        <v>1403</v>
      </c>
      <c r="I70" s="64" t="s">
        <v>1183</v>
      </c>
      <c r="J70" s="63"/>
      <c r="K70" s="65"/>
      <c r="L70" s="63"/>
      <c r="M70" s="63"/>
      <c r="N70" s="8"/>
      <c r="O70" s="69"/>
      <c r="P70" s="74" t="s">
        <v>1189</v>
      </c>
      <c r="Q70" s="74"/>
      <c r="R70" s="74"/>
      <c r="S70" s="19"/>
      <c r="T70" s="74"/>
      <c r="U70" s="69"/>
      <c r="V70" s="88"/>
      <c r="W70" s="89"/>
      <c r="X70" s="92"/>
      <c r="Y70" s="92" t="s">
        <v>1230</v>
      </c>
      <c r="Z70" s="135"/>
      <c r="AA70" s="99">
        <v>150</v>
      </c>
      <c r="AB70" s="99"/>
      <c r="AC70" s="99"/>
      <c r="AD70" s="99"/>
      <c r="AE70" s="99"/>
      <c r="AF70" s="69"/>
      <c r="AG70" s="26"/>
      <c r="AH70" s="27"/>
      <c r="AI70" s="28"/>
      <c r="AJ70" s="28"/>
      <c r="AK70" s="28"/>
      <c r="AL70" s="28"/>
      <c r="AM70" s="28"/>
      <c r="AN70" s="28"/>
      <c r="AO70" s="28"/>
    </row>
    <row r="71" spans="1:41" x14ac:dyDescent="0.3">
      <c r="A71" s="73"/>
      <c r="B71" s="72"/>
      <c r="C71" s="25" t="s">
        <v>1374</v>
      </c>
      <c r="D71" s="113"/>
      <c r="E71" s="113" t="s">
        <v>1425</v>
      </c>
      <c r="F71" s="113" t="s">
        <v>1407</v>
      </c>
      <c r="G71" s="127"/>
      <c r="H71" s="119" t="s">
        <v>1403</v>
      </c>
      <c r="I71" s="64" t="s">
        <v>1183</v>
      </c>
      <c r="J71" s="63"/>
      <c r="K71" s="65"/>
      <c r="L71" s="63"/>
      <c r="M71" s="63"/>
      <c r="N71" s="8"/>
      <c r="O71" s="69"/>
      <c r="P71" s="74" t="s">
        <v>1189</v>
      </c>
      <c r="Q71" s="74"/>
      <c r="R71" s="74"/>
      <c r="S71" s="19"/>
      <c r="T71" s="74"/>
      <c r="U71" s="69"/>
      <c r="V71" s="88"/>
      <c r="W71" s="89"/>
      <c r="X71" s="92"/>
      <c r="Y71" s="92" t="s">
        <v>1203</v>
      </c>
      <c r="Z71" s="135" t="s">
        <v>1531</v>
      </c>
      <c r="AA71" s="99" t="s">
        <v>1373</v>
      </c>
      <c r="AB71" s="99"/>
      <c r="AC71" s="99"/>
      <c r="AD71" s="99"/>
      <c r="AE71" s="99"/>
      <c r="AF71" s="69"/>
      <c r="AG71" s="26"/>
      <c r="AH71" s="27"/>
      <c r="AI71" s="28"/>
      <c r="AJ71" s="28"/>
      <c r="AK71" s="28"/>
      <c r="AL71" s="28"/>
      <c r="AM71" s="28"/>
      <c r="AN71" s="28"/>
      <c r="AO71" s="28"/>
    </row>
    <row r="72" spans="1:41" x14ac:dyDescent="0.3">
      <c r="A72" s="73"/>
      <c r="B72" s="72"/>
      <c r="C72" s="25" t="s">
        <v>1507</v>
      </c>
      <c r="D72" s="122" t="s">
        <v>1506</v>
      </c>
      <c r="E72" s="113" t="s">
        <v>1425</v>
      </c>
      <c r="F72" s="113" t="s">
        <v>1407</v>
      </c>
      <c r="G72" s="127"/>
      <c r="H72" s="119" t="s">
        <v>1403</v>
      </c>
      <c r="I72" s="64" t="s">
        <v>1183</v>
      </c>
      <c r="J72" s="63"/>
      <c r="K72" s="65"/>
      <c r="L72" s="63"/>
      <c r="M72" s="63"/>
      <c r="N72" s="8"/>
      <c r="O72" s="69"/>
      <c r="P72" s="74" t="s">
        <v>1189</v>
      </c>
      <c r="Q72" s="74"/>
      <c r="R72" s="74"/>
      <c r="S72" s="19"/>
      <c r="T72" s="74"/>
      <c r="U72" s="69"/>
      <c r="V72" s="88"/>
      <c r="W72" s="89"/>
      <c r="X72" s="92"/>
      <c r="Y72" s="92" t="s">
        <v>1203</v>
      </c>
      <c r="Z72" s="135" t="s">
        <v>1531</v>
      </c>
      <c r="AA72" s="99" t="s">
        <v>1372</v>
      </c>
      <c r="AB72" s="99"/>
      <c r="AC72" s="99"/>
      <c r="AD72" s="99"/>
      <c r="AE72" s="99"/>
      <c r="AF72" s="69"/>
      <c r="AG72" s="26"/>
      <c r="AH72" s="27"/>
      <c r="AI72" s="28"/>
      <c r="AJ72" s="28"/>
      <c r="AK72" s="28"/>
      <c r="AL72" s="28"/>
      <c r="AM72" s="28"/>
      <c r="AN72" s="28"/>
      <c r="AO72" s="28"/>
    </row>
    <row r="73" spans="1:41" x14ac:dyDescent="0.3">
      <c r="A73" s="73"/>
      <c r="B73" s="72"/>
      <c r="C73" s="25" t="s">
        <v>1371</v>
      </c>
      <c r="D73" s="113"/>
      <c r="E73" s="113" t="s">
        <v>1425</v>
      </c>
      <c r="F73" s="113" t="s">
        <v>1407</v>
      </c>
      <c r="G73" s="127"/>
      <c r="H73" s="119" t="s">
        <v>1403</v>
      </c>
      <c r="I73" s="64" t="s">
        <v>1183</v>
      </c>
      <c r="J73" s="63"/>
      <c r="K73" s="65"/>
      <c r="L73" s="63"/>
      <c r="M73" s="63"/>
      <c r="N73" s="8"/>
      <c r="O73" s="69"/>
      <c r="P73" s="74" t="s">
        <v>1189</v>
      </c>
      <c r="Q73" s="74"/>
      <c r="R73" s="74"/>
      <c r="S73" s="19"/>
      <c r="T73" s="74"/>
      <c r="U73" s="69"/>
      <c r="V73" s="88"/>
      <c r="W73" s="89"/>
      <c r="X73" s="92"/>
      <c r="Y73" s="92" t="s">
        <v>1203</v>
      </c>
      <c r="Z73" s="135" t="s">
        <v>1531</v>
      </c>
      <c r="AA73" s="99" t="s">
        <v>1370</v>
      </c>
      <c r="AB73" s="99"/>
      <c r="AC73" s="99"/>
      <c r="AD73" s="99"/>
      <c r="AE73" s="99"/>
      <c r="AF73" s="69"/>
      <c r="AG73" s="26"/>
      <c r="AH73" s="27"/>
      <c r="AI73" s="28"/>
      <c r="AJ73" s="28"/>
      <c r="AK73" s="28"/>
      <c r="AL73" s="28"/>
      <c r="AM73" s="28"/>
      <c r="AN73" s="28"/>
      <c r="AO73" s="28"/>
    </row>
    <row r="74" spans="1:41" x14ac:dyDescent="0.3">
      <c r="A74" s="73"/>
      <c r="B74" s="72"/>
      <c r="C74" s="25" t="s">
        <v>1369</v>
      </c>
      <c r="D74" s="113"/>
      <c r="E74" s="113" t="s">
        <v>1425</v>
      </c>
      <c r="F74" s="113" t="s">
        <v>1407</v>
      </c>
      <c r="G74" s="127"/>
      <c r="H74" s="119" t="s">
        <v>1403</v>
      </c>
      <c r="I74" s="64" t="s">
        <v>1183</v>
      </c>
      <c r="J74" s="63"/>
      <c r="K74" s="65"/>
      <c r="L74" s="63"/>
      <c r="M74" s="63"/>
      <c r="N74" s="8"/>
      <c r="O74" s="69"/>
      <c r="P74" s="74" t="s">
        <v>1189</v>
      </c>
      <c r="Q74" s="74"/>
      <c r="R74" s="74"/>
      <c r="S74" s="19"/>
      <c r="T74" s="74"/>
      <c r="U74" s="69"/>
      <c r="V74" s="88"/>
      <c r="W74" s="89"/>
      <c r="X74" s="92"/>
      <c r="Y74" s="92" t="s">
        <v>1203</v>
      </c>
      <c r="Z74" s="135" t="s">
        <v>1531</v>
      </c>
      <c r="AA74" s="99" t="s">
        <v>1368</v>
      </c>
      <c r="AB74" s="99"/>
      <c r="AC74" s="99"/>
      <c r="AD74" s="99"/>
      <c r="AE74" s="99"/>
      <c r="AF74" s="69"/>
      <c r="AG74" s="26"/>
      <c r="AH74" s="27"/>
      <c r="AI74" s="28"/>
      <c r="AJ74" s="28"/>
      <c r="AK74" s="28"/>
      <c r="AL74" s="28"/>
      <c r="AM74" s="28"/>
      <c r="AN74" s="28"/>
      <c r="AO74" s="28"/>
    </row>
    <row r="75" spans="1:41" x14ac:dyDescent="0.3">
      <c r="A75" s="73"/>
      <c r="B75" s="72"/>
      <c r="C75" s="25" t="s">
        <v>1365</v>
      </c>
      <c r="D75" s="113"/>
      <c r="E75" s="113" t="s">
        <v>1425</v>
      </c>
      <c r="F75" s="113" t="s">
        <v>1407</v>
      </c>
      <c r="G75" s="127"/>
      <c r="H75" s="119" t="s">
        <v>1403</v>
      </c>
      <c r="I75" s="64" t="s">
        <v>1183</v>
      </c>
      <c r="J75" s="63"/>
      <c r="K75" s="65"/>
      <c r="L75" s="63"/>
      <c r="M75" s="63"/>
      <c r="N75" s="8"/>
      <c r="O75" s="69"/>
      <c r="P75" s="74" t="s">
        <v>1189</v>
      </c>
      <c r="Q75" s="74"/>
      <c r="R75" s="74"/>
      <c r="S75" s="19"/>
      <c r="T75" s="74"/>
      <c r="U75" s="69"/>
      <c r="V75" s="88"/>
      <c r="W75" s="89"/>
      <c r="X75" s="92"/>
      <c r="Y75" s="92" t="s">
        <v>1230</v>
      </c>
      <c r="Z75" s="92"/>
      <c r="AA75" s="99">
        <v>8000</v>
      </c>
      <c r="AB75" s="99"/>
      <c r="AC75" s="99"/>
      <c r="AD75" s="99"/>
      <c r="AE75" s="99"/>
      <c r="AF75" s="69"/>
      <c r="AG75" s="26"/>
      <c r="AH75" s="27"/>
      <c r="AI75" s="28"/>
      <c r="AJ75" s="28"/>
      <c r="AK75" s="28"/>
      <c r="AL75" s="28"/>
      <c r="AM75" s="28"/>
      <c r="AN75" s="28"/>
      <c r="AO75" s="28"/>
    </row>
    <row r="76" spans="1:41" x14ac:dyDescent="0.3">
      <c r="A76" s="73"/>
      <c r="B76" s="72"/>
      <c r="C76" s="25" t="s">
        <v>1364</v>
      </c>
      <c r="D76" s="113"/>
      <c r="E76" s="113" t="s">
        <v>1425</v>
      </c>
      <c r="F76" s="113" t="s">
        <v>1407</v>
      </c>
      <c r="G76" s="127"/>
      <c r="H76" s="119" t="s">
        <v>1403</v>
      </c>
      <c r="I76" s="64" t="s">
        <v>1183</v>
      </c>
      <c r="J76" s="63"/>
      <c r="K76" s="65"/>
      <c r="L76" s="63"/>
      <c r="M76" s="63"/>
      <c r="N76" s="8"/>
      <c r="O76" s="69"/>
      <c r="P76" s="74" t="s">
        <v>1189</v>
      </c>
      <c r="Q76" s="74"/>
      <c r="R76" s="74"/>
      <c r="S76" s="19"/>
      <c r="T76" s="74"/>
      <c r="U76" s="69"/>
      <c r="V76" s="88"/>
      <c r="W76" s="89"/>
      <c r="X76" s="92"/>
      <c r="Y76" s="92" t="s">
        <v>1230</v>
      </c>
      <c r="Z76" s="92"/>
      <c r="AA76" s="99">
        <v>0</v>
      </c>
      <c r="AB76" s="99"/>
      <c r="AC76" s="99"/>
      <c r="AD76" s="99"/>
      <c r="AE76" s="99"/>
      <c r="AF76" s="69"/>
      <c r="AG76" s="26"/>
      <c r="AH76" s="27"/>
      <c r="AI76" s="28"/>
      <c r="AJ76" s="28"/>
      <c r="AK76" s="28"/>
      <c r="AL76" s="28"/>
      <c r="AM76" s="28"/>
      <c r="AN76" s="28"/>
      <c r="AO76" s="28"/>
    </row>
    <row r="77" spans="1:41" x14ac:dyDescent="0.3">
      <c r="A77" s="73"/>
      <c r="B77" s="72"/>
      <c r="C77" s="25" t="s">
        <v>1363</v>
      </c>
      <c r="D77" s="113"/>
      <c r="E77" s="113" t="s">
        <v>1425</v>
      </c>
      <c r="F77" s="113" t="s">
        <v>1407</v>
      </c>
      <c r="G77" s="127"/>
      <c r="H77" s="119" t="s">
        <v>1403</v>
      </c>
      <c r="I77" s="64" t="s">
        <v>1183</v>
      </c>
      <c r="J77" s="63"/>
      <c r="K77" s="65"/>
      <c r="L77" s="63"/>
      <c r="M77" s="63"/>
      <c r="N77" s="8"/>
      <c r="O77" s="69"/>
      <c r="P77" s="74" t="s">
        <v>1189</v>
      </c>
      <c r="Q77" s="74"/>
      <c r="R77" s="74"/>
      <c r="S77" s="19"/>
      <c r="T77" s="74"/>
      <c r="U77" s="69"/>
      <c r="V77" s="88"/>
      <c r="W77" s="89"/>
      <c r="X77" s="92"/>
      <c r="Y77" s="92" t="s">
        <v>1203</v>
      </c>
      <c r="Z77" s="135" t="s">
        <v>1531</v>
      </c>
      <c r="AA77" s="99" t="s">
        <v>1362</v>
      </c>
      <c r="AB77" s="99"/>
      <c r="AC77" s="99"/>
      <c r="AD77" s="99"/>
      <c r="AE77" s="99"/>
      <c r="AF77" s="69"/>
      <c r="AG77" s="26"/>
      <c r="AH77" s="27"/>
      <c r="AI77" s="28"/>
      <c r="AJ77" s="28"/>
      <c r="AK77" s="28"/>
      <c r="AL77" s="28"/>
      <c r="AM77" s="28"/>
      <c r="AN77" s="28"/>
      <c r="AO77" s="28"/>
    </row>
    <row r="78" spans="1:41" x14ac:dyDescent="0.3">
      <c r="A78" s="73"/>
      <c r="B78" s="72"/>
      <c r="C78" s="25" t="s">
        <v>1361</v>
      </c>
      <c r="D78" s="113"/>
      <c r="E78" s="113" t="s">
        <v>1425</v>
      </c>
      <c r="F78" s="113" t="s">
        <v>1407</v>
      </c>
      <c r="G78" s="127"/>
      <c r="H78" s="119" t="s">
        <v>1403</v>
      </c>
      <c r="I78" s="64" t="s">
        <v>1183</v>
      </c>
      <c r="J78" s="63"/>
      <c r="K78" s="65"/>
      <c r="L78" s="63"/>
      <c r="M78" s="63"/>
      <c r="N78" s="8"/>
      <c r="O78" s="69"/>
      <c r="P78" s="74" t="s">
        <v>1189</v>
      </c>
      <c r="Q78" s="74"/>
      <c r="R78" s="74"/>
      <c r="S78" s="19"/>
      <c r="T78" s="74"/>
      <c r="U78" s="69"/>
      <c r="V78" s="88"/>
      <c r="W78" s="89"/>
      <c r="X78" s="92"/>
      <c r="Y78" s="92" t="s">
        <v>1203</v>
      </c>
      <c r="Z78" s="135" t="s">
        <v>1531</v>
      </c>
      <c r="AA78" s="99" t="s">
        <v>8</v>
      </c>
      <c r="AB78" s="99"/>
      <c r="AC78" s="99"/>
      <c r="AD78" s="99"/>
      <c r="AE78" s="99"/>
      <c r="AF78" s="69"/>
      <c r="AG78" s="26"/>
      <c r="AH78" s="27"/>
      <c r="AI78" s="28"/>
      <c r="AJ78" s="28"/>
      <c r="AK78" s="28"/>
      <c r="AL78" s="28"/>
      <c r="AM78" s="28"/>
      <c r="AN78" s="28"/>
      <c r="AO78" s="28"/>
    </row>
    <row r="79" spans="1:41" x14ac:dyDescent="0.3">
      <c r="A79" s="73"/>
      <c r="B79" s="72"/>
      <c r="C79" s="25" t="s">
        <v>1360</v>
      </c>
      <c r="D79" s="113"/>
      <c r="E79" s="113" t="s">
        <v>1425</v>
      </c>
      <c r="F79" s="113" t="s">
        <v>1407</v>
      </c>
      <c r="G79" s="127"/>
      <c r="H79" s="119" t="s">
        <v>1403</v>
      </c>
      <c r="I79" s="64" t="s">
        <v>1183</v>
      </c>
      <c r="J79" s="63"/>
      <c r="K79" s="65"/>
      <c r="L79" s="63"/>
      <c r="M79" s="63"/>
      <c r="N79" s="8"/>
      <c r="O79" s="69"/>
      <c r="P79" s="74" t="s">
        <v>1189</v>
      </c>
      <c r="Q79" s="74"/>
      <c r="R79" s="74"/>
      <c r="S79" s="19"/>
      <c r="T79" s="74"/>
      <c r="U79" s="69"/>
      <c r="V79" s="88"/>
      <c r="W79" s="89"/>
      <c r="X79" s="92"/>
      <c r="Y79" s="92" t="s">
        <v>1203</v>
      </c>
      <c r="Z79" s="135" t="s">
        <v>1531</v>
      </c>
      <c r="AA79" s="99" t="s">
        <v>1359</v>
      </c>
      <c r="AB79" s="99"/>
      <c r="AC79" s="99"/>
      <c r="AD79" s="99"/>
      <c r="AE79" s="99"/>
      <c r="AF79" s="69"/>
      <c r="AG79" s="26"/>
      <c r="AH79" s="27"/>
      <c r="AI79" s="28"/>
      <c r="AJ79" s="28"/>
      <c r="AK79" s="28"/>
      <c r="AL79" s="28"/>
      <c r="AM79" s="28"/>
      <c r="AN79" s="28"/>
      <c r="AO79" s="28"/>
    </row>
    <row r="80" spans="1:41" x14ac:dyDescent="0.3">
      <c r="A80" s="73"/>
      <c r="B80" s="72"/>
      <c r="C80" s="25" t="s">
        <v>1358</v>
      </c>
      <c r="D80" s="113"/>
      <c r="E80" s="113" t="s">
        <v>1425</v>
      </c>
      <c r="F80" s="113" t="s">
        <v>1407</v>
      </c>
      <c r="G80" s="127"/>
      <c r="H80" s="119" t="s">
        <v>1403</v>
      </c>
      <c r="I80" s="64" t="s">
        <v>1183</v>
      </c>
      <c r="J80" s="63"/>
      <c r="K80" s="65"/>
      <c r="L80" s="63"/>
      <c r="M80" s="63"/>
      <c r="N80" s="8"/>
      <c r="O80" s="69"/>
      <c r="P80" s="74" t="s">
        <v>1189</v>
      </c>
      <c r="Q80" s="74"/>
      <c r="R80" s="74"/>
      <c r="S80" s="19"/>
      <c r="T80" s="74"/>
      <c r="U80" s="69"/>
      <c r="V80" s="88"/>
      <c r="W80" s="89"/>
      <c r="X80" s="92"/>
      <c r="Y80" s="92" t="s">
        <v>1203</v>
      </c>
      <c r="Z80" s="92" t="s">
        <v>1417</v>
      </c>
      <c r="AA80" s="99" t="s">
        <v>201</v>
      </c>
      <c r="AB80" s="99"/>
      <c r="AC80" s="99"/>
      <c r="AD80" s="99"/>
      <c r="AE80" s="99"/>
      <c r="AF80" s="69"/>
      <c r="AG80" s="26"/>
      <c r="AH80" s="27"/>
      <c r="AI80" s="28"/>
      <c r="AJ80" s="28"/>
      <c r="AK80" s="28"/>
      <c r="AL80" s="28"/>
      <c r="AM80" s="28"/>
      <c r="AN80" s="28"/>
      <c r="AO80" s="28"/>
    </row>
    <row r="81" spans="1:41" x14ac:dyDescent="0.3">
      <c r="A81" s="73"/>
      <c r="B81" s="72"/>
      <c r="C81" s="25" t="s">
        <v>1357</v>
      </c>
      <c r="D81" s="113"/>
      <c r="E81" s="113" t="s">
        <v>1425</v>
      </c>
      <c r="F81" s="113" t="s">
        <v>1407</v>
      </c>
      <c r="G81" s="127"/>
      <c r="H81" s="119" t="s">
        <v>1403</v>
      </c>
      <c r="I81" s="64" t="s">
        <v>1183</v>
      </c>
      <c r="J81" s="63"/>
      <c r="K81" s="65"/>
      <c r="L81" s="63"/>
      <c r="M81" s="63"/>
      <c r="N81" s="8"/>
      <c r="O81" s="69"/>
      <c r="P81" s="74" t="s">
        <v>1189</v>
      </c>
      <c r="Q81" s="74"/>
      <c r="R81" s="74"/>
      <c r="S81" s="19"/>
      <c r="T81" s="74"/>
      <c r="U81" s="69"/>
      <c r="V81" s="88"/>
      <c r="W81" s="89"/>
      <c r="X81" s="92"/>
      <c r="Y81" s="92" t="s">
        <v>1203</v>
      </c>
      <c r="Z81" s="135" t="s">
        <v>1531</v>
      </c>
      <c r="AA81" s="99" t="s">
        <v>1311</v>
      </c>
      <c r="AB81" s="99"/>
      <c r="AC81" s="99"/>
      <c r="AD81" s="99"/>
      <c r="AE81" s="99"/>
      <c r="AF81" s="69"/>
      <c r="AG81" s="26"/>
      <c r="AH81" s="27"/>
      <c r="AI81" s="28"/>
      <c r="AJ81" s="28"/>
      <c r="AK81" s="28"/>
      <c r="AL81" s="28"/>
      <c r="AM81" s="28"/>
      <c r="AN81" s="28"/>
      <c r="AO81" s="28"/>
    </row>
    <row r="82" spans="1:41" x14ac:dyDescent="0.3">
      <c r="A82" s="73"/>
      <c r="B82" s="72"/>
      <c r="C82" s="25" t="s">
        <v>1356</v>
      </c>
      <c r="D82" s="113"/>
      <c r="E82" s="113" t="s">
        <v>1426</v>
      </c>
      <c r="F82" s="113" t="s">
        <v>1407</v>
      </c>
      <c r="G82" s="127"/>
      <c r="H82" s="119" t="s">
        <v>1403</v>
      </c>
      <c r="I82" s="64" t="s">
        <v>1183</v>
      </c>
      <c r="J82" s="63"/>
      <c r="K82" s="65"/>
      <c r="L82" s="63"/>
      <c r="M82" s="63"/>
      <c r="N82" s="8"/>
      <c r="O82" s="69"/>
      <c r="P82" s="74" t="s">
        <v>1189</v>
      </c>
      <c r="Q82" s="74"/>
      <c r="R82" s="74"/>
      <c r="S82" s="19"/>
      <c r="T82" s="74"/>
      <c r="U82" s="69"/>
      <c r="V82" s="88"/>
      <c r="W82" s="89"/>
      <c r="X82" s="92"/>
      <c r="Y82" s="92" t="s">
        <v>1203</v>
      </c>
      <c r="Z82" s="135" t="s">
        <v>1532</v>
      </c>
      <c r="AA82" s="99" t="s">
        <v>1355</v>
      </c>
      <c r="AB82" s="99"/>
      <c r="AC82" s="99"/>
      <c r="AD82" s="99"/>
      <c r="AE82" s="99"/>
      <c r="AF82" s="69"/>
      <c r="AG82" s="26"/>
      <c r="AH82" s="27"/>
      <c r="AI82" s="28"/>
      <c r="AJ82" s="28"/>
      <c r="AK82" s="28"/>
      <c r="AL82" s="28"/>
      <c r="AM82" s="28"/>
      <c r="AN82" s="28"/>
      <c r="AO82" s="28"/>
    </row>
    <row r="83" spans="1:41" x14ac:dyDescent="0.3">
      <c r="A83" s="73"/>
      <c r="B83" s="72"/>
      <c r="C83" s="25" t="s">
        <v>1354</v>
      </c>
      <c r="D83" s="113"/>
      <c r="E83" s="113" t="s">
        <v>1426</v>
      </c>
      <c r="F83" s="113" t="s">
        <v>1407</v>
      </c>
      <c r="G83" s="127"/>
      <c r="H83" s="119" t="s">
        <v>1403</v>
      </c>
      <c r="I83" s="64" t="s">
        <v>1183</v>
      </c>
      <c r="J83" s="63"/>
      <c r="K83" s="65"/>
      <c r="L83" s="63"/>
      <c r="M83" s="63"/>
      <c r="N83" s="8"/>
      <c r="O83" s="69"/>
      <c r="P83" s="74" t="s">
        <v>1189</v>
      </c>
      <c r="Q83" s="74"/>
      <c r="R83" s="74"/>
      <c r="S83" s="19"/>
      <c r="T83" s="74"/>
      <c r="U83" s="69"/>
      <c r="V83" s="88"/>
      <c r="W83" s="89"/>
      <c r="X83" s="92"/>
      <c r="Y83" s="92" t="s">
        <v>1230</v>
      </c>
      <c r="Z83" s="92"/>
      <c r="AA83" s="99">
        <v>2015</v>
      </c>
      <c r="AB83" s="99"/>
      <c r="AC83" s="99"/>
      <c r="AD83" s="99"/>
      <c r="AE83" s="99"/>
      <c r="AF83" s="69"/>
      <c r="AG83" s="26"/>
      <c r="AH83" s="27"/>
      <c r="AI83" s="28"/>
      <c r="AJ83" s="28"/>
      <c r="AK83" s="28"/>
      <c r="AL83" s="28"/>
      <c r="AM83" s="28"/>
      <c r="AN83" s="28"/>
      <c r="AO83" s="28"/>
    </row>
    <row r="84" spans="1:41" x14ac:dyDescent="0.3">
      <c r="A84" s="73"/>
      <c r="B84" s="72"/>
      <c r="C84" s="25" t="s">
        <v>1353</v>
      </c>
      <c r="D84" s="113"/>
      <c r="E84" s="113" t="s">
        <v>1426</v>
      </c>
      <c r="F84" s="113" t="s">
        <v>1407</v>
      </c>
      <c r="G84" s="127"/>
      <c r="H84" s="119" t="s">
        <v>1403</v>
      </c>
      <c r="I84" s="64" t="s">
        <v>1183</v>
      </c>
      <c r="J84" s="63"/>
      <c r="K84" s="65"/>
      <c r="L84" s="63"/>
      <c r="M84" s="63"/>
      <c r="N84" s="8"/>
      <c r="O84" s="69"/>
      <c r="P84" s="74" t="s">
        <v>1189</v>
      </c>
      <c r="Q84" s="74"/>
      <c r="R84" s="74"/>
      <c r="S84" s="19"/>
      <c r="T84" s="74"/>
      <c r="U84" s="69"/>
      <c r="V84" s="88"/>
      <c r="W84" s="89"/>
      <c r="X84" s="92"/>
      <c r="Y84" s="92" t="s">
        <v>1411</v>
      </c>
      <c r="Z84" s="92"/>
      <c r="AA84" s="111">
        <v>41061</v>
      </c>
      <c r="AB84" s="99"/>
      <c r="AC84" s="99"/>
      <c r="AD84" s="99"/>
      <c r="AE84" s="99"/>
      <c r="AF84" s="69"/>
      <c r="AG84" s="26"/>
      <c r="AH84" s="27"/>
      <c r="AI84" s="28"/>
      <c r="AJ84" s="28"/>
      <c r="AK84" s="28"/>
      <c r="AL84" s="28"/>
      <c r="AM84" s="28"/>
      <c r="AN84" s="28"/>
      <c r="AO84" s="28"/>
    </row>
    <row r="85" spans="1:41" x14ac:dyDescent="0.3">
      <c r="A85" s="73"/>
      <c r="B85" s="72"/>
      <c r="C85" s="25" t="s">
        <v>1352</v>
      </c>
      <c r="D85" s="113"/>
      <c r="E85" s="113" t="s">
        <v>1426</v>
      </c>
      <c r="F85" s="113" t="s">
        <v>1407</v>
      </c>
      <c r="G85" s="127"/>
      <c r="H85" s="119" t="s">
        <v>1403</v>
      </c>
      <c r="I85" s="64" t="s">
        <v>1183</v>
      </c>
      <c r="J85" s="63"/>
      <c r="K85" s="65"/>
      <c r="L85" s="63"/>
      <c r="M85" s="63"/>
      <c r="N85" s="8"/>
      <c r="O85" s="69"/>
      <c r="P85" s="74" t="s">
        <v>1189</v>
      </c>
      <c r="Q85" s="74"/>
      <c r="R85" s="74"/>
      <c r="S85" s="19"/>
      <c r="T85" s="74"/>
      <c r="U85" s="69"/>
      <c r="V85" s="88"/>
      <c r="W85" s="89"/>
      <c r="X85" s="92"/>
      <c r="Y85" s="92" t="s">
        <v>1230</v>
      </c>
      <c r="Z85" s="92"/>
      <c r="AA85" s="99">
        <v>9500</v>
      </c>
      <c r="AB85" s="99"/>
      <c r="AC85" s="99"/>
      <c r="AD85" s="99"/>
      <c r="AE85" s="99"/>
      <c r="AF85" s="69"/>
      <c r="AG85" s="26"/>
      <c r="AH85" s="27"/>
      <c r="AI85" s="28"/>
      <c r="AJ85" s="28"/>
      <c r="AK85" s="28"/>
      <c r="AL85" s="28"/>
      <c r="AM85" s="28"/>
      <c r="AN85" s="28"/>
      <c r="AO85" s="28"/>
    </row>
    <row r="86" spans="1:41" x14ac:dyDescent="0.3">
      <c r="A86" s="73"/>
      <c r="B86" s="72"/>
      <c r="C86" s="25" t="s">
        <v>1351</v>
      </c>
      <c r="D86" s="113"/>
      <c r="E86" s="113" t="s">
        <v>1426</v>
      </c>
      <c r="F86" s="113" t="s">
        <v>1407</v>
      </c>
      <c r="G86" s="127"/>
      <c r="H86" s="119" t="s">
        <v>1403</v>
      </c>
      <c r="I86" s="64" t="s">
        <v>1183</v>
      </c>
      <c r="J86" s="63"/>
      <c r="K86" s="65"/>
      <c r="L86" s="63"/>
      <c r="M86" s="63"/>
      <c r="N86" s="8"/>
      <c r="O86" s="69"/>
      <c r="P86" s="74" t="s">
        <v>1189</v>
      </c>
      <c r="Q86" s="74"/>
      <c r="R86" s="74"/>
      <c r="S86" s="19"/>
      <c r="T86" s="74"/>
      <c r="U86" s="69"/>
      <c r="V86" s="88"/>
      <c r="W86" s="89"/>
      <c r="X86" s="92"/>
      <c r="Y86" s="92" t="s">
        <v>1230</v>
      </c>
      <c r="Z86" s="92"/>
      <c r="AA86" s="99">
        <v>9500</v>
      </c>
      <c r="AB86" s="99"/>
      <c r="AC86" s="99"/>
      <c r="AD86" s="99"/>
      <c r="AE86" s="99"/>
      <c r="AF86" s="69"/>
      <c r="AG86" s="26"/>
      <c r="AH86" s="27"/>
      <c r="AI86" s="28"/>
      <c r="AJ86" s="28"/>
      <c r="AK86" s="28"/>
      <c r="AL86" s="28"/>
      <c r="AM86" s="28"/>
      <c r="AN86" s="28"/>
      <c r="AO86" s="28"/>
    </row>
    <row r="87" spans="1:41" x14ac:dyDescent="0.3">
      <c r="A87" s="73"/>
      <c r="B87" s="72"/>
      <c r="C87" s="25" t="s">
        <v>1350</v>
      </c>
      <c r="D87" s="113"/>
      <c r="E87" s="113" t="s">
        <v>1426</v>
      </c>
      <c r="F87" s="113" t="s">
        <v>1407</v>
      </c>
      <c r="G87" s="127"/>
      <c r="H87" s="119" t="s">
        <v>1403</v>
      </c>
      <c r="I87" s="64" t="s">
        <v>1183</v>
      </c>
      <c r="J87" s="63"/>
      <c r="K87" s="65"/>
      <c r="L87" s="63"/>
      <c r="M87" s="63"/>
      <c r="N87" s="8"/>
      <c r="O87" s="69"/>
      <c r="P87" s="74" t="s">
        <v>1189</v>
      </c>
      <c r="Q87" s="74"/>
      <c r="R87" s="74"/>
      <c r="S87" s="19"/>
      <c r="T87" s="74"/>
      <c r="U87" s="69"/>
      <c r="V87" s="88"/>
      <c r="W87" s="89"/>
      <c r="X87" s="92"/>
      <c r="Y87" s="92" t="s">
        <v>1203</v>
      </c>
      <c r="Z87" s="135" t="s">
        <v>1532</v>
      </c>
      <c r="AA87" s="99" t="s">
        <v>1349</v>
      </c>
      <c r="AB87" s="99"/>
      <c r="AC87" s="99"/>
      <c r="AD87" s="99"/>
      <c r="AE87" s="99"/>
      <c r="AF87" s="69"/>
      <c r="AG87" s="26"/>
      <c r="AH87" s="27"/>
      <c r="AI87" s="28"/>
      <c r="AJ87" s="28"/>
      <c r="AK87" s="28"/>
      <c r="AL87" s="28"/>
      <c r="AM87" s="28"/>
      <c r="AN87" s="28"/>
      <c r="AO87" s="28"/>
    </row>
    <row r="88" spans="1:41" x14ac:dyDescent="0.3">
      <c r="A88" s="73"/>
      <c r="B88" s="72"/>
      <c r="C88" s="25" t="s">
        <v>1348</v>
      </c>
      <c r="D88" s="113"/>
      <c r="E88" s="113" t="s">
        <v>1426</v>
      </c>
      <c r="F88" s="113" t="s">
        <v>1407</v>
      </c>
      <c r="G88" s="127"/>
      <c r="H88" s="119" t="s">
        <v>1403</v>
      </c>
      <c r="I88" s="64" t="s">
        <v>1183</v>
      </c>
      <c r="J88" s="63"/>
      <c r="K88" s="65"/>
      <c r="L88" s="63"/>
      <c r="M88" s="63"/>
      <c r="N88" s="8"/>
      <c r="O88" s="69"/>
      <c r="P88" s="74" t="s">
        <v>1189</v>
      </c>
      <c r="Q88" s="74"/>
      <c r="R88" s="74"/>
      <c r="S88" s="19"/>
      <c r="T88" s="74"/>
      <c r="U88" s="69"/>
      <c r="V88" s="88"/>
      <c r="W88" s="89"/>
      <c r="X88" s="92"/>
      <c r="Y88" s="92" t="s">
        <v>1203</v>
      </c>
      <c r="Z88" s="135" t="s">
        <v>1534</v>
      </c>
      <c r="AA88" s="99" t="s">
        <v>1345</v>
      </c>
      <c r="AB88" s="99"/>
      <c r="AC88" s="99"/>
      <c r="AD88" s="99"/>
      <c r="AE88" s="99"/>
      <c r="AF88" s="69"/>
      <c r="AG88" s="26"/>
      <c r="AH88" s="27"/>
      <c r="AI88" s="28"/>
      <c r="AJ88" s="28"/>
      <c r="AK88" s="28"/>
      <c r="AL88" s="28"/>
      <c r="AM88" s="28"/>
      <c r="AN88" s="28"/>
      <c r="AO88" s="28"/>
    </row>
    <row r="89" spans="1:41" x14ac:dyDescent="0.3">
      <c r="A89" s="73"/>
      <c r="B89" s="72"/>
      <c r="C89" s="25" t="s">
        <v>1347</v>
      </c>
      <c r="D89" s="113"/>
      <c r="E89" s="113" t="s">
        <v>1426</v>
      </c>
      <c r="F89" s="113" t="s">
        <v>1407</v>
      </c>
      <c r="G89" s="127"/>
      <c r="H89" s="119" t="s">
        <v>1403</v>
      </c>
      <c r="I89" s="64" t="s">
        <v>1183</v>
      </c>
      <c r="J89" s="63"/>
      <c r="K89" s="65"/>
      <c r="L89" s="63"/>
      <c r="M89" s="63"/>
      <c r="N89" s="8"/>
      <c r="O89" s="69"/>
      <c r="P89" s="74" t="s">
        <v>1189</v>
      </c>
      <c r="Q89" s="74"/>
      <c r="R89" s="74"/>
      <c r="S89" s="19"/>
      <c r="T89" s="74"/>
      <c r="U89" s="69"/>
      <c r="V89" s="88"/>
      <c r="W89" s="89"/>
      <c r="X89" s="92"/>
      <c r="Y89" s="92" t="s">
        <v>1203</v>
      </c>
      <c r="Z89" s="135" t="s">
        <v>1535</v>
      </c>
      <c r="AA89" s="99" t="s">
        <v>1346</v>
      </c>
      <c r="AB89" s="99"/>
      <c r="AC89" s="99"/>
      <c r="AD89" s="99"/>
      <c r="AE89" s="99"/>
      <c r="AF89" s="69"/>
      <c r="AG89" s="26"/>
      <c r="AH89" s="27"/>
      <c r="AI89" s="28"/>
      <c r="AJ89" s="28"/>
      <c r="AK89" s="28"/>
      <c r="AL89" s="28"/>
      <c r="AM89" s="28"/>
      <c r="AN89" s="28"/>
      <c r="AO89" s="28"/>
    </row>
    <row r="90" spans="1:41" x14ac:dyDescent="0.3">
      <c r="A90" s="73"/>
      <c r="B90" s="72"/>
      <c r="C90" s="25" t="s">
        <v>1344</v>
      </c>
      <c r="D90" s="113"/>
      <c r="E90" s="113" t="s">
        <v>1426</v>
      </c>
      <c r="F90" s="113" t="s">
        <v>1407</v>
      </c>
      <c r="G90" s="127"/>
      <c r="H90" s="119" t="s">
        <v>1403</v>
      </c>
      <c r="I90" s="64" t="s">
        <v>1183</v>
      </c>
      <c r="J90" s="63"/>
      <c r="K90" s="65"/>
      <c r="L90" s="63"/>
      <c r="M90" s="63"/>
      <c r="N90" s="8"/>
      <c r="O90" s="69"/>
      <c r="P90" s="74" t="s">
        <v>1189</v>
      </c>
      <c r="Q90" s="74"/>
      <c r="R90" s="74"/>
      <c r="S90" s="19"/>
      <c r="T90" s="74"/>
      <c r="U90" s="69"/>
      <c r="V90" s="88"/>
      <c r="W90" s="89"/>
      <c r="X90" s="92"/>
      <c r="Y90" s="92" t="s">
        <v>1203</v>
      </c>
      <c r="Z90" s="135" t="s">
        <v>1536</v>
      </c>
      <c r="AA90" s="99" t="s">
        <v>1343</v>
      </c>
      <c r="AB90" s="99"/>
      <c r="AC90" s="99"/>
      <c r="AD90" s="99"/>
      <c r="AE90" s="99"/>
      <c r="AF90" s="69"/>
      <c r="AG90" s="26"/>
      <c r="AH90" s="27"/>
      <c r="AI90" s="28"/>
      <c r="AJ90" s="28"/>
      <c r="AK90" s="28"/>
      <c r="AL90" s="28"/>
      <c r="AM90" s="28"/>
      <c r="AN90" s="28"/>
      <c r="AO90" s="28"/>
    </row>
    <row r="91" spans="1:41" x14ac:dyDescent="0.3">
      <c r="A91" s="73"/>
      <c r="B91" s="72"/>
      <c r="C91" s="25" t="s">
        <v>1342</v>
      </c>
      <c r="D91" s="113"/>
      <c r="E91" s="113" t="s">
        <v>1426</v>
      </c>
      <c r="F91" s="113" t="s">
        <v>1407</v>
      </c>
      <c r="G91" s="127"/>
      <c r="H91" s="119" t="s">
        <v>1403</v>
      </c>
      <c r="I91" s="64" t="s">
        <v>1183</v>
      </c>
      <c r="J91" s="63"/>
      <c r="K91" s="65"/>
      <c r="L91" s="63"/>
      <c r="M91" s="63"/>
      <c r="N91" s="8"/>
      <c r="O91" s="69"/>
      <c r="P91" s="74" t="s">
        <v>1189</v>
      </c>
      <c r="Q91" s="74"/>
      <c r="R91" s="74"/>
      <c r="S91" s="19"/>
      <c r="T91" s="74"/>
      <c r="U91" s="69"/>
      <c r="V91" s="88"/>
      <c r="W91" s="89"/>
      <c r="X91" s="92"/>
      <c r="Y91" s="92" t="s">
        <v>1203</v>
      </c>
      <c r="Z91" s="135" t="s">
        <v>1537</v>
      </c>
      <c r="AA91" s="99" t="s">
        <v>1341</v>
      </c>
      <c r="AB91" s="99"/>
      <c r="AC91" s="99"/>
      <c r="AD91" s="99"/>
      <c r="AE91" s="99"/>
      <c r="AF91" s="69"/>
      <c r="AG91" s="26"/>
      <c r="AH91" s="27"/>
      <c r="AI91" s="28"/>
      <c r="AJ91" s="28"/>
      <c r="AK91" s="28"/>
      <c r="AL91" s="28"/>
      <c r="AM91" s="28"/>
      <c r="AN91" s="28"/>
      <c r="AO91" s="28"/>
    </row>
    <row r="92" spans="1:41" x14ac:dyDescent="0.3">
      <c r="A92" s="73"/>
      <c r="B92" s="72"/>
      <c r="C92" s="25" t="s">
        <v>1340</v>
      </c>
      <c r="D92" s="113"/>
      <c r="E92" s="113" t="s">
        <v>1426</v>
      </c>
      <c r="F92" s="113" t="s">
        <v>1407</v>
      </c>
      <c r="G92" s="127"/>
      <c r="H92" s="119" t="s">
        <v>1403</v>
      </c>
      <c r="I92" s="64" t="s">
        <v>1183</v>
      </c>
      <c r="J92" s="63"/>
      <c r="K92" s="65"/>
      <c r="L92" s="63"/>
      <c r="M92" s="63"/>
      <c r="N92" s="8"/>
      <c r="O92" s="69"/>
      <c r="P92" s="74" t="s">
        <v>1189</v>
      </c>
      <c r="Q92" s="74"/>
      <c r="R92" s="74"/>
      <c r="S92" s="19"/>
      <c r="T92" s="74"/>
      <c r="U92" s="69"/>
      <c r="V92" s="88"/>
      <c r="W92" s="89"/>
      <c r="X92" s="92"/>
      <c r="Y92" s="92" t="s">
        <v>1203</v>
      </c>
      <c r="Z92" s="135" t="s">
        <v>1538</v>
      </c>
      <c r="AA92" s="99" t="s">
        <v>49</v>
      </c>
      <c r="AB92" s="99"/>
      <c r="AC92" s="99"/>
      <c r="AD92" s="99"/>
      <c r="AE92" s="99"/>
      <c r="AF92" s="69"/>
      <c r="AG92" s="26"/>
      <c r="AH92" s="27"/>
      <c r="AI92" s="28"/>
      <c r="AJ92" s="28"/>
      <c r="AK92" s="28"/>
      <c r="AL92" s="28"/>
      <c r="AM92" s="28"/>
      <c r="AN92" s="28"/>
      <c r="AO92" s="28"/>
    </row>
    <row r="93" spans="1:41" x14ac:dyDescent="0.3">
      <c r="A93" s="73"/>
      <c r="B93" s="72"/>
      <c r="C93" s="25" t="s">
        <v>1508</v>
      </c>
      <c r="D93" s="113" t="s">
        <v>1539</v>
      </c>
      <c r="E93" s="113" t="s">
        <v>1426</v>
      </c>
      <c r="F93" s="113" t="s">
        <v>1407</v>
      </c>
      <c r="G93" s="127"/>
      <c r="H93" s="119" t="s">
        <v>1403</v>
      </c>
      <c r="I93" s="64" t="s">
        <v>1183</v>
      </c>
      <c r="J93" s="63"/>
      <c r="K93" s="65"/>
      <c r="L93" s="63"/>
      <c r="M93" s="63"/>
      <c r="N93" s="8"/>
      <c r="O93" s="69"/>
      <c r="P93" s="74" t="s">
        <v>1189</v>
      </c>
      <c r="Q93" s="74"/>
      <c r="R93" s="74"/>
      <c r="S93" s="19"/>
      <c r="T93" s="74"/>
      <c r="U93" s="69"/>
      <c r="V93" s="88"/>
      <c r="W93" s="89"/>
      <c r="X93" s="92"/>
      <c r="Y93" s="92" t="s">
        <v>1203</v>
      </c>
      <c r="Z93" s="135" t="s">
        <v>1560</v>
      </c>
      <c r="AA93" s="99">
        <v>11</v>
      </c>
      <c r="AB93" s="99"/>
      <c r="AC93" s="99"/>
      <c r="AD93" s="99"/>
      <c r="AE93" s="99"/>
      <c r="AF93" s="69"/>
      <c r="AG93" s="26"/>
      <c r="AH93" s="27"/>
      <c r="AI93" s="28"/>
      <c r="AJ93" s="28"/>
      <c r="AK93" s="28"/>
      <c r="AL93" s="28"/>
      <c r="AM93" s="28"/>
      <c r="AN93" s="28"/>
      <c r="AO93" s="28"/>
    </row>
    <row r="94" spans="1:41" x14ac:dyDescent="0.3">
      <c r="A94" s="73"/>
      <c r="B94" s="72"/>
      <c r="C94" s="25" t="s">
        <v>1509</v>
      </c>
      <c r="D94" s="113" t="s">
        <v>1539</v>
      </c>
      <c r="E94" s="113" t="s">
        <v>1426</v>
      </c>
      <c r="F94" s="113" t="s">
        <v>1407</v>
      </c>
      <c r="G94" s="127"/>
      <c r="H94" s="119" t="s">
        <v>1403</v>
      </c>
      <c r="I94" s="64" t="s">
        <v>1183</v>
      </c>
      <c r="J94" s="63"/>
      <c r="K94" s="65"/>
      <c r="L94" s="63"/>
      <c r="M94" s="63"/>
      <c r="N94" s="8"/>
      <c r="O94" s="69"/>
      <c r="P94" s="74" t="s">
        <v>1189</v>
      </c>
      <c r="Q94" s="74"/>
      <c r="R94" s="74"/>
      <c r="S94" s="19"/>
      <c r="T94" s="74"/>
      <c r="U94" s="69"/>
      <c r="V94" s="88"/>
      <c r="W94" s="89"/>
      <c r="X94" s="92"/>
      <c r="Y94" s="92" t="s">
        <v>1203</v>
      </c>
      <c r="Z94" s="135" t="s">
        <v>1561</v>
      </c>
      <c r="AA94" s="99">
        <v>11</v>
      </c>
      <c r="AB94" s="99"/>
      <c r="AC94" s="99"/>
      <c r="AD94" s="99"/>
      <c r="AE94" s="99"/>
      <c r="AF94" s="69"/>
      <c r="AG94" s="26"/>
      <c r="AH94" s="27"/>
      <c r="AI94" s="28"/>
      <c r="AJ94" s="28"/>
      <c r="AK94" s="28"/>
      <c r="AL94" s="28"/>
      <c r="AM94" s="28"/>
      <c r="AN94" s="28"/>
      <c r="AO94" s="28"/>
    </row>
    <row r="95" spans="1:41" x14ac:dyDescent="0.3">
      <c r="A95" s="73"/>
      <c r="B95" s="72"/>
      <c r="C95" s="25" t="s">
        <v>1510</v>
      </c>
      <c r="D95" s="113" t="s">
        <v>1539</v>
      </c>
      <c r="E95" s="113" t="s">
        <v>1426</v>
      </c>
      <c r="F95" s="113" t="s">
        <v>1407</v>
      </c>
      <c r="G95" s="127"/>
      <c r="H95" s="119" t="s">
        <v>1403</v>
      </c>
      <c r="I95" s="64" t="s">
        <v>1183</v>
      </c>
      <c r="J95" s="63"/>
      <c r="K95" s="65"/>
      <c r="L95" s="63"/>
      <c r="M95" s="63"/>
      <c r="N95" s="8"/>
      <c r="O95" s="69"/>
      <c r="P95" s="74" t="s">
        <v>1189</v>
      </c>
      <c r="Q95" s="74"/>
      <c r="R95" s="74"/>
      <c r="S95" s="19"/>
      <c r="T95" s="74"/>
      <c r="U95" s="69"/>
      <c r="V95" s="88"/>
      <c r="W95" s="89"/>
      <c r="X95" s="92"/>
      <c r="Y95" s="92" t="s">
        <v>1203</v>
      </c>
      <c r="Z95" s="135" t="s">
        <v>1562</v>
      </c>
      <c r="AA95" s="99">
        <v>11</v>
      </c>
      <c r="AB95" s="99"/>
      <c r="AC95" s="99"/>
      <c r="AD95" s="99"/>
      <c r="AE95" s="99"/>
      <c r="AF95" s="69"/>
      <c r="AG95" s="26"/>
      <c r="AH95" s="27"/>
      <c r="AI95" s="28"/>
      <c r="AJ95" s="28"/>
      <c r="AK95" s="28"/>
      <c r="AL95" s="28"/>
      <c r="AM95" s="28"/>
      <c r="AN95" s="28"/>
      <c r="AO95" s="28"/>
    </row>
    <row r="96" spans="1:41" x14ac:dyDescent="0.3">
      <c r="A96" s="73"/>
      <c r="B96" s="72"/>
      <c r="C96" s="25" t="s">
        <v>1511</v>
      </c>
      <c r="D96" s="113" t="s">
        <v>1539</v>
      </c>
      <c r="E96" s="113" t="s">
        <v>1426</v>
      </c>
      <c r="F96" s="113" t="s">
        <v>1407</v>
      </c>
      <c r="G96" s="127"/>
      <c r="H96" s="119" t="s">
        <v>1403</v>
      </c>
      <c r="I96" s="64" t="s">
        <v>1183</v>
      </c>
      <c r="J96" s="63"/>
      <c r="K96" s="65"/>
      <c r="L96" s="63"/>
      <c r="M96" s="63"/>
      <c r="N96" s="8"/>
      <c r="O96" s="69"/>
      <c r="P96" s="74" t="s">
        <v>1189</v>
      </c>
      <c r="Q96" s="74"/>
      <c r="R96" s="74"/>
      <c r="S96" s="19"/>
      <c r="T96" s="74"/>
      <c r="U96" s="69"/>
      <c r="V96" s="88"/>
      <c r="W96" s="89"/>
      <c r="X96" s="92"/>
      <c r="Y96" s="92" t="s">
        <v>1203</v>
      </c>
      <c r="Z96" s="135" t="s">
        <v>1563</v>
      </c>
      <c r="AA96" s="99">
        <v>11</v>
      </c>
      <c r="AB96" s="99"/>
      <c r="AC96" s="99"/>
      <c r="AD96" s="99"/>
      <c r="AE96" s="99"/>
      <c r="AF96" s="69"/>
      <c r="AG96" s="26"/>
      <c r="AH96" s="27"/>
      <c r="AI96" s="28"/>
      <c r="AJ96" s="28"/>
      <c r="AK96" s="28"/>
      <c r="AL96" s="28"/>
      <c r="AM96" s="28"/>
      <c r="AN96" s="28"/>
      <c r="AO96" s="28"/>
    </row>
    <row r="97" spans="1:41" x14ac:dyDescent="0.3">
      <c r="A97" s="73"/>
      <c r="B97" s="72"/>
      <c r="C97" s="25" t="s">
        <v>1512</v>
      </c>
      <c r="D97" s="113" t="s">
        <v>1539</v>
      </c>
      <c r="E97" s="113" t="s">
        <v>1426</v>
      </c>
      <c r="F97" s="113" t="s">
        <v>1407</v>
      </c>
      <c r="G97" s="127"/>
      <c r="H97" s="119" t="s">
        <v>1403</v>
      </c>
      <c r="I97" s="64" t="s">
        <v>1183</v>
      </c>
      <c r="J97" s="63"/>
      <c r="K97" s="65"/>
      <c r="L97" s="63"/>
      <c r="M97" s="63"/>
      <c r="N97" s="8"/>
      <c r="O97" s="69"/>
      <c r="P97" s="74" t="s">
        <v>1189</v>
      </c>
      <c r="Q97" s="74"/>
      <c r="R97" s="74"/>
      <c r="S97" s="19"/>
      <c r="T97" s="74"/>
      <c r="U97" s="69"/>
      <c r="V97" s="88"/>
      <c r="W97" s="89"/>
      <c r="X97" s="92"/>
      <c r="Y97" s="92" t="s">
        <v>1203</v>
      </c>
      <c r="Z97" s="135" t="s">
        <v>1564</v>
      </c>
      <c r="AA97" s="99">
        <v>11</v>
      </c>
      <c r="AB97" s="99"/>
      <c r="AC97" s="99"/>
      <c r="AD97" s="99"/>
      <c r="AE97" s="99"/>
      <c r="AF97" s="69"/>
      <c r="AG97" s="26"/>
      <c r="AH97" s="27"/>
      <c r="AI97" s="28"/>
      <c r="AJ97" s="28"/>
      <c r="AK97" s="28"/>
      <c r="AL97" s="28"/>
      <c r="AM97" s="28"/>
      <c r="AN97" s="28"/>
      <c r="AO97" s="28"/>
    </row>
    <row r="98" spans="1:41" x14ac:dyDescent="0.3">
      <c r="A98" s="73"/>
      <c r="B98" s="72"/>
      <c r="C98" s="25" t="s">
        <v>1339</v>
      </c>
      <c r="D98" s="113"/>
      <c r="E98" s="113" t="s">
        <v>1426</v>
      </c>
      <c r="F98" s="113" t="s">
        <v>1407</v>
      </c>
      <c r="G98" s="127"/>
      <c r="H98" s="119" t="s">
        <v>1403</v>
      </c>
      <c r="I98" s="64" t="s">
        <v>1183</v>
      </c>
      <c r="J98" s="63"/>
      <c r="K98" s="65"/>
      <c r="L98" s="63"/>
      <c r="M98" s="63"/>
      <c r="N98" s="8"/>
      <c r="O98" s="69"/>
      <c r="P98" s="74" t="s">
        <v>1189</v>
      </c>
      <c r="Q98" s="74"/>
      <c r="R98" s="74"/>
      <c r="S98" s="19"/>
      <c r="T98" s="74"/>
      <c r="U98" s="69"/>
      <c r="V98" s="88"/>
      <c r="W98" s="89"/>
      <c r="X98" s="92"/>
      <c r="Y98" s="92" t="s">
        <v>1203</v>
      </c>
      <c r="Z98" s="135" t="s">
        <v>1565</v>
      </c>
      <c r="AA98" s="99" t="s">
        <v>49</v>
      </c>
      <c r="AB98" s="99"/>
      <c r="AC98" s="99"/>
      <c r="AD98" s="99"/>
      <c r="AE98" s="99"/>
      <c r="AF98" s="69"/>
      <c r="AG98" s="26"/>
      <c r="AH98" s="27"/>
      <c r="AI98" s="28"/>
      <c r="AJ98" s="28"/>
      <c r="AK98" s="28"/>
      <c r="AL98" s="28"/>
      <c r="AM98" s="28"/>
      <c r="AN98" s="28"/>
      <c r="AO98" s="28"/>
    </row>
    <row r="99" spans="1:41" x14ac:dyDescent="0.3">
      <c r="A99" s="73"/>
      <c r="B99" s="72"/>
      <c r="C99" s="25" t="s">
        <v>1338</v>
      </c>
      <c r="D99" s="113"/>
      <c r="E99" s="113" t="s">
        <v>1426</v>
      </c>
      <c r="F99" s="113" t="s">
        <v>1407</v>
      </c>
      <c r="G99" s="127"/>
      <c r="H99" s="119" t="s">
        <v>1403</v>
      </c>
      <c r="I99" s="64" t="s">
        <v>1183</v>
      </c>
      <c r="J99" s="63"/>
      <c r="K99" s="65"/>
      <c r="L99" s="63"/>
      <c r="M99" s="63"/>
      <c r="N99" s="8"/>
      <c r="O99" s="69"/>
      <c r="P99" s="74" t="s">
        <v>1189</v>
      </c>
      <c r="Q99" s="74"/>
      <c r="R99" s="74"/>
      <c r="S99" s="19"/>
      <c r="T99" s="74"/>
      <c r="U99" s="69"/>
      <c r="V99" s="88"/>
      <c r="W99" s="89"/>
      <c r="X99" s="92"/>
      <c r="Y99" s="92" t="s">
        <v>1203</v>
      </c>
      <c r="Z99" s="135" t="s">
        <v>1566</v>
      </c>
      <c r="AA99" s="99" t="s">
        <v>49</v>
      </c>
      <c r="AB99" s="99"/>
      <c r="AC99" s="99"/>
      <c r="AD99" s="99"/>
      <c r="AE99" s="99"/>
      <c r="AF99" s="69"/>
      <c r="AG99" s="26"/>
      <c r="AH99" s="27"/>
      <c r="AI99" s="28"/>
      <c r="AJ99" s="28"/>
      <c r="AK99" s="28"/>
      <c r="AL99" s="28"/>
      <c r="AM99" s="28"/>
      <c r="AN99" s="28"/>
      <c r="AO99" s="28"/>
    </row>
    <row r="100" spans="1:41" x14ac:dyDescent="0.3">
      <c r="A100" s="73"/>
      <c r="B100" s="72"/>
      <c r="C100" s="25" t="s">
        <v>1337</v>
      </c>
      <c r="D100" s="113"/>
      <c r="E100" s="113" t="s">
        <v>1426</v>
      </c>
      <c r="F100" s="113" t="s">
        <v>1407</v>
      </c>
      <c r="G100" s="127"/>
      <c r="H100" s="119" t="s">
        <v>1403</v>
      </c>
      <c r="I100" s="64" t="s">
        <v>1183</v>
      </c>
      <c r="J100" s="63"/>
      <c r="K100" s="65"/>
      <c r="L100" s="63"/>
      <c r="M100" s="63"/>
      <c r="N100" s="8"/>
      <c r="O100" s="69"/>
      <c r="P100" s="74" t="s">
        <v>1189</v>
      </c>
      <c r="Q100" s="74"/>
      <c r="R100" s="74"/>
      <c r="S100" s="19"/>
      <c r="T100" s="74"/>
      <c r="U100" s="69"/>
      <c r="V100" s="88"/>
      <c r="W100" s="89"/>
      <c r="X100" s="92"/>
      <c r="Y100" s="92" t="s">
        <v>1230</v>
      </c>
      <c r="Z100" s="135" t="s">
        <v>1567</v>
      </c>
      <c r="AA100" s="99">
        <v>4</v>
      </c>
      <c r="AB100" s="99"/>
      <c r="AC100" s="99"/>
      <c r="AD100" s="99"/>
      <c r="AE100" s="99"/>
      <c r="AF100" s="69"/>
      <c r="AG100" s="26"/>
      <c r="AH100" s="27"/>
      <c r="AI100" s="28"/>
      <c r="AJ100" s="28"/>
      <c r="AK100" s="28"/>
      <c r="AL100" s="28"/>
      <c r="AM100" s="28"/>
      <c r="AN100" s="28"/>
      <c r="AO100" s="28"/>
    </row>
    <row r="101" spans="1:41" x14ac:dyDescent="0.3">
      <c r="A101" s="73"/>
      <c r="B101" s="72"/>
      <c r="C101" s="25" t="s">
        <v>1336</v>
      </c>
      <c r="D101" s="113"/>
      <c r="E101" s="113" t="s">
        <v>1426</v>
      </c>
      <c r="F101" s="113" t="s">
        <v>1407</v>
      </c>
      <c r="G101" s="127"/>
      <c r="H101" s="119" t="s">
        <v>1403</v>
      </c>
      <c r="I101" s="64" t="s">
        <v>1183</v>
      </c>
      <c r="J101" s="63"/>
      <c r="K101" s="65"/>
      <c r="L101" s="63"/>
      <c r="M101" s="63"/>
      <c r="N101" s="8"/>
      <c r="O101" s="69"/>
      <c r="P101" s="74" t="s">
        <v>1189</v>
      </c>
      <c r="Q101" s="74"/>
      <c r="R101" s="74"/>
      <c r="S101" s="19"/>
      <c r="T101" s="74"/>
      <c r="U101" s="69"/>
      <c r="V101" s="88"/>
      <c r="W101" s="89"/>
      <c r="X101" s="92"/>
      <c r="Y101" s="92" t="s">
        <v>1230</v>
      </c>
      <c r="Z101" s="135" t="s">
        <v>1568</v>
      </c>
      <c r="AA101" s="99">
        <v>5</v>
      </c>
      <c r="AB101" s="99"/>
      <c r="AC101" s="99"/>
      <c r="AD101" s="99"/>
      <c r="AE101" s="99"/>
      <c r="AF101" s="69"/>
      <c r="AG101" s="26"/>
      <c r="AH101" s="27"/>
      <c r="AI101" s="28"/>
      <c r="AJ101" s="28"/>
      <c r="AK101" s="28"/>
      <c r="AL101" s="28"/>
      <c r="AM101" s="28"/>
      <c r="AN101" s="28"/>
      <c r="AO101" s="28"/>
    </row>
    <row r="102" spans="1:41" x14ac:dyDescent="0.3">
      <c r="A102" s="73"/>
      <c r="B102" s="72"/>
      <c r="C102" s="25" t="s">
        <v>1335</v>
      </c>
      <c r="D102" s="113"/>
      <c r="E102" s="113" t="s">
        <v>1426</v>
      </c>
      <c r="F102" s="113" t="s">
        <v>1407</v>
      </c>
      <c r="G102" s="127"/>
      <c r="H102" s="119" t="s">
        <v>1403</v>
      </c>
      <c r="I102" s="64" t="s">
        <v>1183</v>
      </c>
      <c r="J102" s="63"/>
      <c r="K102" s="65"/>
      <c r="L102" s="63"/>
      <c r="M102" s="63"/>
      <c r="N102" s="8"/>
      <c r="O102" s="69"/>
      <c r="P102" s="74" t="s">
        <v>1189</v>
      </c>
      <c r="Q102" s="74"/>
      <c r="R102" s="74"/>
      <c r="S102" s="19"/>
      <c r="T102" s="74"/>
      <c r="U102" s="69"/>
      <c r="V102" s="88"/>
      <c r="W102" s="89"/>
      <c r="X102" s="92"/>
      <c r="Y102" s="92" t="s">
        <v>1203</v>
      </c>
      <c r="Z102" s="135" t="s">
        <v>1569</v>
      </c>
      <c r="AA102" s="99" t="s">
        <v>1334</v>
      </c>
      <c r="AB102" s="99"/>
      <c r="AC102" s="99"/>
      <c r="AD102" s="99"/>
      <c r="AE102" s="99"/>
      <c r="AF102" s="69"/>
      <c r="AG102" s="26"/>
      <c r="AH102" s="27"/>
      <c r="AI102" s="28"/>
      <c r="AJ102" s="28"/>
      <c r="AK102" s="28"/>
      <c r="AL102" s="28"/>
      <c r="AM102" s="28"/>
      <c r="AN102" s="28"/>
      <c r="AO102" s="28"/>
    </row>
    <row r="103" spans="1:41" ht="27.6" x14ac:dyDescent="0.3">
      <c r="A103" s="73"/>
      <c r="B103" s="72"/>
      <c r="C103" s="25" t="s">
        <v>1333</v>
      </c>
      <c r="D103" s="113"/>
      <c r="E103" s="113" t="s">
        <v>1426</v>
      </c>
      <c r="F103" s="113" t="s">
        <v>1407</v>
      </c>
      <c r="G103" s="127"/>
      <c r="H103" s="119" t="s">
        <v>1403</v>
      </c>
      <c r="I103" s="64" t="s">
        <v>1183</v>
      </c>
      <c r="J103" s="63"/>
      <c r="K103" s="65"/>
      <c r="L103" s="63"/>
      <c r="M103" s="63"/>
      <c r="N103" s="8"/>
      <c r="O103" s="69"/>
      <c r="P103" s="74" t="s">
        <v>1189</v>
      </c>
      <c r="Q103" s="74"/>
      <c r="R103" s="74"/>
      <c r="S103" s="19"/>
      <c r="T103" s="74"/>
      <c r="U103" s="69"/>
      <c r="V103" s="88"/>
      <c r="W103" s="89"/>
      <c r="X103" s="92"/>
      <c r="Y103" s="92" t="s">
        <v>1203</v>
      </c>
      <c r="Z103" s="135" t="s">
        <v>1570</v>
      </c>
      <c r="AA103" s="99" t="s">
        <v>1332</v>
      </c>
      <c r="AB103" s="99"/>
      <c r="AC103" s="99"/>
      <c r="AD103" s="99"/>
      <c r="AE103" s="99"/>
      <c r="AF103" s="69"/>
      <c r="AG103" s="26"/>
      <c r="AH103" s="27"/>
      <c r="AI103" s="28"/>
      <c r="AJ103" s="28"/>
      <c r="AK103" s="28"/>
      <c r="AL103" s="28"/>
      <c r="AM103" s="28"/>
      <c r="AN103" s="28"/>
      <c r="AO103" s="28"/>
    </row>
    <row r="104" spans="1:41" x14ac:dyDescent="0.3">
      <c r="A104" s="73"/>
      <c r="B104" s="72" t="s">
        <v>1513</v>
      </c>
      <c r="C104" s="25" t="s">
        <v>1331</v>
      </c>
      <c r="D104" s="113"/>
      <c r="E104" s="113" t="s">
        <v>1426</v>
      </c>
      <c r="F104" s="113" t="s">
        <v>1407</v>
      </c>
      <c r="G104" s="127"/>
      <c r="H104" s="119" t="s">
        <v>1403</v>
      </c>
      <c r="I104" s="64" t="s">
        <v>1183</v>
      </c>
      <c r="J104" s="63"/>
      <c r="K104" s="65"/>
      <c r="L104" s="63"/>
      <c r="M104" s="63"/>
      <c r="N104" s="8"/>
      <c r="O104" s="69"/>
      <c r="P104" s="74" t="s">
        <v>1189</v>
      </c>
      <c r="Q104" s="74"/>
      <c r="R104" s="74"/>
      <c r="S104" s="19"/>
      <c r="T104" s="74"/>
      <c r="U104" s="69"/>
      <c r="V104" s="88"/>
      <c r="W104" s="89"/>
      <c r="X104" s="92"/>
      <c r="Y104" s="92" t="s">
        <v>1203</v>
      </c>
      <c r="Z104" s="135" t="s">
        <v>1571</v>
      </c>
      <c r="AA104" s="99" t="s">
        <v>201</v>
      </c>
      <c r="AB104" s="99"/>
      <c r="AC104" s="99"/>
      <c r="AD104" s="99"/>
      <c r="AE104" s="99"/>
      <c r="AF104" s="69"/>
      <c r="AG104" s="26"/>
      <c r="AH104" s="27"/>
      <c r="AI104" s="28"/>
      <c r="AJ104" s="28"/>
      <c r="AK104" s="28"/>
      <c r="AL104" s="28"/>
      <c r="AM104" s="28"/>
      <c r="AN104" s="28"/>
      <c r="AO104" s="28"/>
    </row>
    <row r="105" spans="1:41" x14ac:dyDescent="0.3">
      <c r="A105" s="73"/>
      <c r="B105" s="112"/>
      <c r="C105" s="25" t="s">
        <v>1490</v>
      </c>
      <c r="D105" s="113" t="s">
        <v>1490</v>
      </c>
      <c r="E105" s="113" t="s">
        <v>1426</v>
      </c>
      <c r="F105" s="113" t="s">
        <v>1407</v>
      </c>
      <c r="G105" s="127"/>
      <c r="H105" s="119" t="s">
        <v>1403</v>
      </c>
      <c r="I105" s="64" t="s">
        <v>1183</v>
      </c>
      <c r="J105" s="63"/>
      <c r="K105" s="65"/>
      <c r="L105" s="63"/>
      <c r="M105" s="63"/>
      <c r="N105" s="8"/>
      <c r="O105" s="69"/>
      <c r="P105" s="74" t="s">
        <v>1189</v>
      </c>
      <c r="Q105" s="74"/>
      <c r="R105" s="74"/>
      <c r="S105" s="19"/>
      <c r="T105" s="74"/>
      <c r="U105" s="69"/>
      <c r="V105" s="88"/>
      <c r="W105" s="89"/>
      <c r="X105" s="92"/>
      <c r="Y105" s="92"/>
      <c r="Z105" s="92"/>
      <c r="AA105" s="99"/>
      <c r="AB105" s="99"/>
      <c r="AC105" s="99"/>
      <c r="AD105" s="99"/>
      <c r="AE105" s="99"/>
      <c r="AF105" s="69"/>
      <c r="AG105" s="26"/>
      <c r="AH105" s="27"/>
      <c r="AI105" s="28"/>
      <c r="AJ105" s="28"/>
      <c r="AK105" s="28"/>
      <c r="AL105" s="28"/>
      <c r="AM105" s="28"/>
      <c r="AN105" s="28"/>
      <c r="AO105" s="28"/>
    </row>
    <row r="106" spans="1:41" x14ac:dyDescent="0.3">
      <c r="A106" s="73"/>
      <c r="B106" s="112"/>
      <c r="C106" s="25" t="s">
        <v>1491</v>
      </c>
      <c r="D106" s="113" t="s">
        <v>1491</v>
      </c>
      <c r="E106" s="113" t="s">
        <v>1426</v>
      </c>
      <c r="F106" s="113" t="s">
        <v>1407</v>
      </c>
      <c r="G106" s="127"/>
      <c r="H106" s="119" t="s">
        <v>1403</v>
      </c>
      <c r="I106" s="64" t="s">
        <v>1183</v>
      </c>
      <c r="J106" s="63"/>
      <c r="K106" s="65"/>
      <c r="L106" s="63"/>
      <c r="M106" s="63"/>
      <c r="N106" s="8"/>
      <c r="O106" s="69"/>
      <c r="P106" s="74" t="s">
        <v>1189</v>
      </c>
      <c r="Q106" s="74"/>
      <c r="R106" s="74"/>
      <c r="S106" s="19"/>
      <c r="T106" s="74"/>
      <c r="U106" s="69"/>
      <c r="V106" s="88"/>
      <c r="W106" s="89"/>
      <c r="X106" s="92"/>
      <c r="Y106" s="92"/>
      <c r="Z106" s="92"/>
      <c r="AA106" s="99"/>
      <c r="AB106" s="99"/>
      <c r="AC106" s="99"/>
      <c r="AD106" s="99"/>
      <c r="AE106" s="99"/>
      <c r="AF106" s="69"/>
      <c r="AG106" s="26"/>
      <c r="AH106" s="27"/>
      <c r="AI106" s="28"/>
      <c r="AJ106" s="28"/>
      <c r="AK106" s="28"/>
      <c r="AL106" s="28"/>
      <c r="AM106" s="28"/>
      <c r="AN106" s="28"/>
      <c r="AO106" s="28"/>
    </row>
    <row r="107" spans="1:41" x14ac:dyDescent="0.3">
      <c r="A107" s="73"/>
      <c r="B107" s="72"/>
      <c r="C107" s="25" t="s">
        <v>1325</v>
      </c>
      <c r="D107" s="113"/>
      <c r="E107" s="113" t="s">
        <v>1431</v>
      </c>
      <c r="F107" s="113" t="s">
        <v>1407</v>
      </c>
      <c r="G107" s="127"/>
      <c r="H107" s="119" t="s">
        <v>1403</v>
      </c>
      <c r="I107" s="64" t="s">
        <v>1183</v>
      </c>
      <c r="J107" s="63"/>
      <c r="K107" s="65"/>
      <c r="L107" s="63"/>
      <c r="M107" s="63"/>
      <c r="N107" s="8"/>
      <c r="O107" s="69"/>
      <c r="P107" s="74" t="s">
        <v>1189</v>
      </c>
      <c r="Q107" s="74"/>
      <c r="R107" s="74"/>
      <c r="S107" s="19"/>
      <c r="T107" s="74"/>
      <c r="U107" s="69"/>
      <c r="V107" s="88"/>
      <c r="W107" s="89"/>
      <c r="X107" s="92"/>
      <c r="Y107" s="92" t="s">
        <v>1230</v>
      </c>
      <c r="Z107" s="92"/>
      <c r="AA107" s="99">
        <v>192464914</v>
      </c>
      <c r="AB107" s="99"/>
      <c r="AC107" s="99"/>
      <c r="AD107" s="99"/>
      <c r="AE107" s="99"/>
      <c r="AF107" s="69"/>
      <c r="AG107" s="26"/>
      <c r="AH107" s="27"/>
      <c r="AI107" s="28"/>
      <c r="AJ107" s="28"/>
      <c r="AK107" s="28"/>
      <c r="AL107" s="28"/>
      <c r="AM107" s="28"/>
      <c r="AN107" s="28"/>
      <c r="AO107" s="28"/>
    </row>
    <row r="108" spans="1:41" ht="27.6" x14ac:dyDescent="0.3">
      <c r="A108" s="73"/>
      <c r="B108" s="72"/>
      <c r="C108" s="25" t="s">
        <v>1419</v>
      </c>
      <c r="D108" s="113"/>
      <c r="E108" s="113" t="s">
        <v>1431</v>
      </c>
      <c r="F108" s="113" t="s">
        <v>1407</v>
      </c>
      <c r="G108" s="127"/>
      <c r="H108" s="119" t="s">
        <v>1403</v>
      </c>
      <c r="I108" s="64" t="s">
        <v>1183</v>
      </c>
      <c r="J108" s="63"/>
      <c r="K108" s="65"/>
      <c r="L108" s="63"/>
      <c r="M108" s="63"/>
      <c r="N108" s="8"/>
      <c r="O108" s="69"/>
      <c r="P108" s="74" t="s">
        <v>1189</v>
      </c>
      <c r="Q108" s="74"/>
      <c r="R108" s="74"/>
      <c r="S108" s="19"/>
      <c r="T108" s="74"/>
      <c r="U108" s="69"/>
      <c r="V108" s="88"/>
      <c r="W108" s="89"/>
      <c r="X108" s="92"/>
      <c r="Y108" s="92" t="s">
        <v>1411</v>
      </c>
      <c r="Z108" s="92"/>
      <c r="AA108" s="99" t="s">
        <v>1212</v>
      </c>
      <c r="AB108" s="99"/>
      <c r="AC108" s="99"/>
      <c r="AD108" s="99"/>
      <c r="AE108" s="99"/>
      <c r="AF108" s="69"/>
      <c r="AG108" s="26"/>
      <c r="AH108" s="27"/>
      <c r="AI108" s="28"/>
      <c r="AJ108" s="28"/>
      <c r="AK108" s="28"/>
      <c r="AL108" s="28"/>
      <c r="AM108" s="28"/>
      <c r="AN108" s="28"/>
      <c r="AO108" s="28"/>
    </row>
    <row r="109" spans="1:41" x14ac:dyDescent="0.3">
      <c r="A109" s="73"/>
      <c r="B109" s="72"/>
      <c r="C109" s="25" t="s">
        <v>1323</v>
      </c>
      <c r="D109" s="113" t="s">
        <v>1462</v>
      </c>
      <c r="E109" s="113" t="s">
        <v>1431</v>
      </c>
      <c r="F109" s="113" t="s">
        <v>1407</v>
      </c>
      <c r="G109" s="127"/>
      <c r="H109" s="119" t="s">
        <v>1403</v>
      </c>
      <c r="I109" s="64" t="s">
        <v>1183</v>
      </c>
      <c r="J109" s="63"/>
      <c r="K109" s="65"/>
      <c r="L109" s="63"/>
      <c r="M109" s="63"/>
      <c r="N109" s="8"/>
      <c r="O109" s="69"/>
      <c r="P109" s="74" t="s">
        <v>1189</v>
      </c>
      <c r="Q109" s="74"/>
      <c r="R109" s="74"/>
      <c r="S109" s="19"/>
      <c r="T109" s="74"/>
      <c r="U109" s="69"/>
      <c r="V109" s="88"/>
      <c r="W109" s="89"/>
      <c r="X109" s="92"/>
      <c r="Y109" s="92" t="s">
        <v>1203</v>
      </c>
      <c r="Z109" s="135" t="s">
        <v>1571</v>
      </c>
      <c r="AA109" s="99" t="s">
        <v>1301</v>
      </c>
      <c r="AB109" s="99"/>
      <c r="AC109" s="99"/>
      <c r="AD109" s="99"/>
      <c r="AE109" s="99"/>
      <c r="AF109" s="69"/>
      <c r="AG109" s="26"/>
      <c r="AH109" s="27"/>
      <c r="AI109" s="28"/>
      <c r="AJ109" s="28"/>
      <c r="AK109" s="28"/>
      <c r="AL109" s="28"/>
      <c r="AM109" s="28"/>
      <c r="AN109" s="28"/>
      <c r="AO109" s="28"/>
    </row>
    <row r="110" spans="1:41" x14ac:dyDescent="0.3">
      <c r="A110" s="73"/>
      <c r="B110" s="72"/>
      <c r="C110" s="25" t="s">
        <v>1322</v>
      </c>
      <c r="D110" s="113" t="s">
        <v>1461</v>
      </c>
      <c r="E110" s="113" t="s">
        <v>1431</v>
      </c>
      <c r="F110" s="113" t="s">
        <v>1407</v>
      </c>
      <c r="G110" s="127"/>
      <c r="H110" s="119" t="s">
        <v>1403</v>
      </c>
      <c r="I110" s="64" t="s">
        <v>1183</v>
      </c>
      <c r="J110" s="63"/>
      <c r="K110" s="65"/>
      <c r="L110" s="63"/>
      <c r="M110" s="63"/>
      <c r="N110" s="8"/>
      <c r="O110" s="69"/>
      <c r="P110" s="74" t="s">
        <v>1189</v>
      </c>
      <c r="Q110" s="74"/>
      <c r="R110" s="74"/>
      <c r="S110" s="19"/>
      <c r="T110" s="74"/>
      <c r="U110" s="69"/>
      <c r="V110" s="88"/>
      <c r="W110" s="89"/>
      <c r="X110" s="92"/>
      <c r="Y110" s="92" t="s">
        <v>1203</v>
      </c>
      <c r="Z110" s="135" t="s">
        <v>1572</v>
      </c>
      <c r="AA110" s="99" t="s">
        <v>1300</v>
      </c>
      <c r="AB110" s="99"/>
      <c r="AC110" s="99"/>
      <c r="AD110" s="99"/>
      <c r="AE110" s="99"/>
      <c r="AF110" s="69"/>
      <c r="AG110" s="26"/>
      <c r="AH110" s="27"/>
      <c r="AI110" s="28"/>
      <c r="AJ110" s="28"/>
      <c r="AK110" s="28"/>
      <c r="AL110" s="28"/>
      <c r="AM110" s="28"/>
      <c r="AN110" s="28"/>
      <c r="AO110" s="28"/>
    </row>
    <row r="111" spans="1:41" x14ac:dyDescent="0.3">
      <c r="A111" s="73"/>
      <c r="B111" s="72"/>
      <c r="C111" s="25" t="s">
        <v>1321</v>
      </c>
      <c r="D111" s="113" t="s">
        <v>1463</v>
      </c>
      <c r="E111" s="113" t="s">
        <v>1431</v>
      </c>
      <c r="F111" s="113" t="s">
        <v>1407</v>
      </c>
      <c r="G111" s="127"/>
      <c r="H111" s="119" t="s">
        <v>1403</v>
      </c>
      <c r="I111" s="64" t="s">
        <v>1183</v>
      </c>
      <c r="J111" s="63"/>
      <c r="K111" s="65"/>
      <c r="L111" s="63"/>
      <c r="M111" s="63"/>
      <c r="N111" s="8"/>
      <c r="O111" s="69"/>
      <c r="P111" s="74" t="s">
        <v>1189</v>
      </c>
      <c r="Q111" s="74"/>
      <c r="R111" s="74"/>
      <c r="S111" s="19"/>
      <c r="T111" s="74"/>
      <c r="U111" s="69"/>
      <c r="V111" s="88"/>
      <c r="W111" s="89"/>
      <c r="X111" s="92"/>
      <c r="Y111" s="92" t="s">
        <v>1203</v>
      </c>
      <c r="Z111" s="135" t="s">
        <v>1573</v>
      </c>
      <c r="AA111" s="99" t="s">
        <v>1318</v>
      </c>
      <c r="AB111" s="99"/>
      <c r="AC111" s="99"/>
      <c r="AD111" s="99"/>
      <c r="AE111" s="99"/>
      <c r="AF111" s="69"/>
      <c r="AG111" s="26"/>
      <c r="AH111" s="27"/>
      <c r="AI111" s="28"/>
      <c r="AJ111" s="28"/>
      <c r="AK111" s="28"/>
      <c r="AL111" s="28"/>
      <c r="AM111" s="28"/>
      <c r="AN111" s="28"/>
      <c r="AO111" s="28"/>
    </row>
    <row r="112" spans="1:41" x14ac:dyDescent="0.3">
      <c r="A112" s="73"/>
      <c r="B112" s="72"/>
      <c r="C112" s="25" t="s">
        <v>1320</v>
      </c>
      <c r="D112" s="113" t="s">
        <v>1464</v>
      </c>
      <c r="E112" s="113" t="s">
        <v>1431</v>
      </c>
      <c r="F112" s="113" t="s">
        <v>1407</v>
      </c>
      <c r="G112" s="127"/>
      <c r="H112" s="119" t="s">
        <v>1403</v>
      </c>
      <c r="I112" s="64" t="s">
        <v>1183</v>
      </c>
      <c r="J112" s="63"/>
      <c r="K112" s="65"/>
      <c r="L112" s="63"/>
      <c r="M112" s="63"/>
      <c r="N112" s="8"/>
      <c r="O112" s="69"/>
      <c r="P112" s="74" t="s">
        <v>1189</v>
      </c>
      <c r="Q112" s="74"/>
      <c r="R112" s="74"/>
      <c r="S112" s="19"/>
      <c r="T112" s="74"/>
      <c r="U112" s="69"/>
      <c r="V112" s="88"/>
      <c r="W112" s="89"/>
      <c r="X112" s="92"/>
      <c r="Y112" s="92" t="s">
        <v>1203</v>
      </c>
      <c r="Z112" s="135" t="s">
        <v>1574</v>
      </c>
      <c r="AA112" s="99" t="s">
        <v>1299</v>
      </c>
      <c r="AB112" s="99"/>
      <c r="AC112" s="99"/>
      <c r="AD112" s="99"/>
      <c r="AE112" s="99"/>
      <c r="AF112" s="69"/>
      <c r="AG112" s="26"/>
      <c r="AH112" s="27"/>
      <c r="AI112" s="28"/>
      <c r="AJ112" s="28"/>
      <c r="AK112" s="28"/>
      <c r="AL112" s="28"/>
      <c r="AM112" s="28"/>
      <c r="AN112" s="28"/>
      <c r="AO112" s="28"/>
    </row>
    <row r="113" spans="1:41" x14ac:dyDescent="0.3">
      <c r="A113" s="73"/>
      <c r="B113" s="72"/>
      <c r="C113" s="25" t="s">
        <v>1319</v>
      </c>
      <c r="D113" s="113" t="s">
        <v>1465</v>
      </c>
      <c r="E113" s="113" t="s">
        <v>1431</v>
      </c>
      <c r="F113" s="113" t="s">
        <v>1407</v>
      </c>
      <c r="G113" s="127"/>
      <c r="H113" s="119" t="s">
        <v>1403</v>
      </c>
      <c r="I113" s="64" t="s">
        <v>1183</v>
      </c>
      <c r="J113" s="63"/>
      <c r="K113" s="65"/>
      <c r="L113" s="63"/>
      <c r="M113" s="63"/>
      <c r="N113" s="8"/>
      <c r="O113" s="69"/>
      <c r="P113" s="74" t="s">
        <v>1189</v>
      </c>
      <c r="Q113" s="74"/>
      <c r="R113" s="74"/>
      <c r="S113" s="19"/>
      <c r="T113" s="74"/>
      <c r="U113" s="69"/>
      <c r="V113" s="88"/>
      <c r="W113" s="89"/>
      <c r="X113" s="92"/>
      <c r="Y113" s="92" t="s">
        <v>1203</v>
      </c>
      <c r="Z113" s="135" t="s">
        <v>1575</v>
      </c>
      <c r="AA113" s="99" t="s">
        <v>1318</v>
      </c>
      <c r="AB113" s="99"/>
      <c r="AC113" s="99"/>
      <c r="AD113" s="99"/>
      <c r="AE113" s="99"/>
      <c r="AF113" s="69"/>
      <c r="AG113" s="26"/>
      <c r="AH113" s="27"/>
      <c r="AI113" s="28"/>
      <c r="AJ113" s="28"/>
      <c r="AK113" s="28"/>
      <c r="AL113" s="28"/>
      <c r="AM113" s="28"/>
      <c r="AN113" s="28"/>
      <c r="AO113" s="28"/>
    </row>
    <row r="114" spans="1:41" x14ac:dyDescent="0.3">
      <c r="A114" s="73"/>
      <c r="B114" s="72"/>
      <c r="C114" s="25" t="s">
        <v>1317</v>
      </c>
      <c r="D114" s="113" t="s">
        <v>1463</v>
      </c>
      <c r="E114" s="113" t="s">
        <v>1431</v>
      </c>
      <c r="F114" s="113" t="s">
        <v>1407</v>
      </c>
      <c r="G114" s="127"/>
      <c r="H114" s="119" t="s">
        <v>1403</v>
      </c>
      <c r="I114" s="64" t="s">
        <v>1183</v>
      </c>
      <c r="J114" s="63"/>
      <c r="K114" s="65"/>
      <c r="L114" s="63"/>
      <c r="M114" s="63"/>
      <c r="N114" s="8"/>
      <c r="O114" s="69"/>
      <c r="P114" s="74" t="s">
        <v>1189</v>
      </c>
      <c r="Q114" s="74"/>
      <c r="R114" s="74"/>
      <c r="S114" s="19"/>
      <c r="T114" s="74"/>
      <c r="U114" s="69"/>
      <c r="V114" s="88"/>
      <c r="W114" s="89"/>
      <c r="X114" s="92"/>
      <c r="Y114" s="92" t="s">
        <v>1203</v>
      </c>
      <c r="Z114" s="135" t="s">
        <v>1576</v>
      </c>
      <c r="AA114" s="99" t="s">
        <v>1299</v>
      </c>
      <c r="AB114" s="99"/>
      <c r="AC114" s="99"/>
      <c r="AD114" s="99"/>
      <c r="AE114" s="99"/>
      <c r="AF114" s="69"/>
      <c r="AG114" s="26"/>
      <c r="AH114" s="27"/>
      <c r="AI114" s="28"/>
      <c r="AJ114" s="28"/>
      <c r="AK114" s="28"/>
      <c r="AL114" s="28"/>
      <c r="AM114" s="28"/>
      <c r="AN114" s="28"/>
      <c r="AO114" s="28"/>
    </row>
    <row r="115" spans="1:41" x14ac:dyDescent="0.3">
      <c r="A115" s="73"/>
      <c r="B115" s="72"/>
      <c r="C115" s="25" t="s">
        <v>1316</v>
      </c>
      <c r="D115" s="113" t="s">
        <v>1464</v>
      </c>
      <c r="E115" s="113" t="s">
        <v>1431</v>
      </c>
      <c r="F115" s="113" t="s">
        <v>1407</v>
      </c>
      <c r="G115" s="127"/>
      <c r="H115" s="119" t="s">
        <v>1403</v>
      </c>
      <c r="I115" s="64" t="s">
        <v>1183</v>
      </c>
      <c r="J115" s="63"/>
      <c r="K115" s="65"/>
      <c r="L115" s="63"/>
      <c r="M115" s="63"/>
      <c r="N115" s="8"/>
      <c r="O115" s="69"/>
      <c r="P115" s="74" t="s">
        <v>1189</v>
      </c>
      <c r="Q115" s="74"/>
      <c r="R115" s="74"/>
      <c r="S115" s="19"/>
      <c r="T115" s="74"/>
      <c r="U115" s="69"/>
      <c r="V115" s="88"/>
      <c r="W115" s="89"/>
      <c r="X115" s="92"/>
      <c r="Y115" s="92" t="s">
        <v>1203</v>
      </c>
      <c r="Z115" s="135" t="s">
        <v>1577</v>
      </c>
      <c r="AA115" s="99" t="s">
        <v>1299</v>
      </c>
      <c r="AB115" s="99"/>
      <c r="AC115" s="99"/>
      <c r="AD115" s="99"/>
      <c r="AE115" s="99"/>
      <c r="AF115" s="69"/>
      <c r="AG115" s="26"/>
      <c r="AH115" s="27"/>
      <c r="AI115" s="28"/>
      <c r="AJ115" s="28"/>
      <c r="AK115" s="28"/>
      <c r="AL115" s="28"/>
      <c r="AM115" s="28"/>
      <c r="AN115" s="28"/>
      <c r="AO115" s="28"/>
    </row>
    <row r="116" spans="1:41" x14ac:dyDescent="0.3">
      <c r="A116" s="73"/>
      <c r="B116" s="72"/>
      <c r="C116" s="25" t="s">
        <v>1315</v>
      </c>
      <c r="D116" s="113" t="s">
        <v>1465</v>
      </c>
      <c r="E116" s="113" t="s">
        <v>1431</v>
      </c>
      <c r="F116" s="113" t="s">
        <v>1407</v>
      </c>
      <c r="G116" s="127"/>
      <c r="H116" s="119" t="s">
        <v>1403</v>
      </c>
      <c r="I116" s="64" t="s">
        <v>1183</v>
      </c>
      <c r="J116" s="63"/>
      <c r="K116" s="65"/>
      <c r="L116" s="63"/>
      <c r="M116" s="63"/>
      <c r="N116" s="8"/>
      <c r="O116" s="69"/>
      <c r="P116" s="74" t="s">
        <v>1189</v>
      </c>
      <c r="Q116" s="74"/>
      <c r="R116" s="74"/>
      <c r="S116" s="19"/>
      <c r="T116" s="74"/>
      <c r="U116" s="69"/>
      <c r="V116" s="88"/>
      <c r="W116" s="89"/>
      <c r="X116" s="92"/>
      <c r="Y116" s="92" t="s">
        <v>1203</v>
      </c>
      <c r="Z116" s="135" t="s">
        <v>1578</v>
      </c>
      <c r="AA116" s="99" t="s">
        <v>1298</v>
      </c>
      <c r="AB116" s="99"/>
      <c r="AC116" s="99"/>
      <c r="AD116" s="99"/>
      <c r="AE116" s="99"/>
      <c r="AF116" s="69"/>
      <c r="AG116" s="26"/>
      <c r="AH116" s="27"/>
      <c r="AI116" s="28"/>
      <c r="AJ116" s="28"/>
      <c r="AK116" s="28"/>
      <c r="AL116" s="28"/>
      <c r="AM116" s="28"/>
      <c r="AN116" s="28"/>
      <c r="AO116" s="28"/>
    </row>
    <row r="117" spans="1:41" ht="27.6" x14ac:dyDescent="0.3">
      <c r="A117" s="73"/>
      <c r="B117" s="72"/>
      <c r="C117" s="25" t="s">
        <v>1473</v>
      </c>
      <c r="D117" s="113" t="s">
        <v>1467</v>
      </c>
      <c r="E117" s="113" t="s">
        <v>1431</v>
      </c>
      <c r="F117" s="113" t="s">
        <v>1407</v>
      </c>
      <c r="G117" s="127"/>
      <c r="H117" s="119" t="s">
        <v>1403</v>
      </c>
      <c r="I117" s="64" t="s">
        <v>1183</v>
      </c>
      <c r="J117" s="63"/>
      <c r="K117" s="65"/>
      <c r="L117" s="63"/>
      <c r="M117" s="63"/>
      <c r="N117" s="8"/>
      <c r="O117" s="69"/>
      <c r="P117" s="74" t="s">
        <v>1189</v>
      </c>
      <c r="Q117" s="74"/>
      <c r="R117" s="74"/>
      <c r="S117" s="19"/>
      <c r="T117" s="74"/>
      <c r="U117" s="69"/>
      <c r="V117" s="88"/>
      <c r="W117" s="89"/>
      <c r="X117" s="92"/>
      <c r="Y117" s="92" t="s">
        <v>1411</v>
      </c>
      <c r="Z117" s="92"/>
      <c r="AA117" s="99" t="s">
        <v>1212</v>
      </c>
      <c r="AB117" s="99"/>
      <c r="AC117" s="99"/>
      <c r="AD117" s="99"/>
      <c r="AE117" s="99"/>
      <c r="AF117" s="69"/>
      <c r="AG117" s="26"/>
      <c r="AH117" s="27"/>
      <c r="AI117" s="28"/>
      <c r="AJ117" s="28"/>
      <c r="AK117" s="28"/>
      <c r="AL117" s="28"/>
      <c r="AM117" s="28"/>
      <c r="AN117" s="28"/>
      <c r="AO117" s="28"/>
    </row>
    <row r="118" spans="1:41" x14ac:dyDescent="0.3">
      <c r="A118" s="73"/>
      <c r="B118" s="72"/>
      <c r="C118" s="25" t="s">
        <v>1313</v>
      </c>
      <c r="D118" s="113" t="s">
        <v>1474</v>
      </c>
      <c r="E118" s="113" t="s">
        <v>1431</v>
      </c>
      <c r="F118" s="113" t="s">
        <v>1407</v>
      </c>
      <c r="G118" s="127"/>
      <c r="H118" s="119" t="s">
        <v>1403</v>
      </c>
      <c r="I118" s="64" t="s">
        <v>1183</v>
      </c>
      <c r="J118" s="63"/>
      <c r="K118" s="65"/>
      <c r="L118" s="63"/>
      <c r="M118" s="63"/>
      <c r="N118" s="8"/>
      <c r="O118" s="69"/>
      <c r="P118" s="74" t="s">
        <v>1189</v>
      </c>
      <c r="Q118" s="74"/>
      <c r="R118" s="74"/>
      <c r="S118" s="19"/>
      <c r="T118" s="74"/>
      <c r="U118" s="69"/>
      <c r="V118" s="88"/>
      <c r="W118" s="89"/>
      <c r="X118" s="92"/>
      <c r="Y118" s="92" t="s">
        <v>1203</v>
      </c>
      <c r="Z118" s="135" t="s">
        <v>1578</v>
      </c>
      <c r="AA118" s="99" t="s">
        <v>1311</v>
      </c>
      <c r="AB118" s="99"/>
      <c r="AC118" s="99"/>
      <c r="AD118" s="99"/>
      <c r="AE118" s="99"/>
      <c r="AF118" s="69"/>
      <c r="AG118" s="26"/>
      <c r="AH118" s="27"/>
      <c r="AI118" s="28"/>
      <c r="AJ118" s="28"/>
      <c r="AK118" s="28"/>
      <c r="AL118" s="28"/>
      <c r="AM118" s="28"/>
      <c r="AN118" s="28"/>
      <c r="AO118" s="28"/>
    </row>
    <row r="119" spans="1:41" x14ac:dyDescent="0.3">
      <c r="A119" s="73"/>
      <c r="B119" s="72" t="s">
        <v>1475</v>
      </c>
      <c r="C119" s="25" t="s">
        <v>1312</v>
      </c>
      <c r="D119" s="113"/>
      <c r="E119" s="113" t="s">
        <v>1431</v>
      </c>
      <c r="F119" s="113" t="s">
        <v>1407</v>
      </c>
      <c r="G119" s="127"/>
      <c r="H119" s="119" t="s">
        <v>1403</v>
      </c>
      <c r="I119" s="64" t="s">
        <v>1183</v>
      </c>
      <c r="J119" s="63"/>
      <c r="K119" s="65"/>
      <c r="L119" s="63"/>
      <c r="M119" s="63"/>
      <c r="N119" s="8"/>
      <c r="O119" s="69"/>
      <c r="P119" s="74" t="s">
        <v>1189</v>
      </c>
      <c r="Q119" s="74"/>
      <c r="R119" s="74"/>
      <c r="S119" s="19"/>
      <c r="T119" s="74"/>
      <c r="U119" s="69"/>
      <c r="V119" s="88"/>
      <c r="W119" s="89"/>
      <c r="X119" s="92"/>
      <c r="Y119" s="92" t="s">
        <v>1203</v>
      </c>
      <c r="Z119" s="92"/>
      <c r="AA119" s="99" t="s">
        <v>1311</v>
      </c>
      <c r="AB119" s="99"/>
      <c r="AC119" s="99"/>
      <c r="AD119" s="99"/>
      <c r="AE119" s="99"/>
      <c r="AF119" s="69"/>
      <c r="AG119" s="26"/>
      <c r="AH119" s="27"/>
      <c r="AI119" s="28"/>
      <c r="AJ119" s="28"/>
      <c r="AK119" s="28"/>
      <c r="AL119" s="28"/>
      <c r="AM119" s="28"/>
      <c r="AN119" s="28"/>
      <c r="AO119" s="28"/>
    </row>
    <row r="120" spans="1:41" x14ac:dyDescent="0.3">
      <c r="A120" s="73"/>
      <c r="B120" s="72"/>
      <c r="C120" s="25" t="s">
        <v>1310</v>
      </c>
      <c r="D120" s="113" t="s">
        <v>1476</v>
      </c>
      <c r="E120" s="113" t="s">
        <v>1431</v>
      </c>
      <c r="F120" s="113" t="s">
        <v>1407</v>
      </c>
      <c r="G120" s="127"/>
      <c r="H120" s="119" t="s">
        <v>1403</v>
      </c>
      <c r="I120" s="64" t="s">
        <v>1183</v>
      </c>
      <c r="J120" s="63"/>
      <c r="K120" s="65"/>
      <c r="L120" s="63"/>
      <c r="M120" s="63"/>
      <c r="N120" s="8"/>
      <c r="O120" s="69"/>
      <c r="P120" s="74" t="s">
        <v>1189</v>
      </c>
      <c r="Q120" s="74"/>
      <c r="R120" s="74"/>
      <c r="S120" s="19"/>
      <c r="T120" s="74"/>
      <c r="U120" s="69"/>
      <c r="V120" s="88"/>
      <c r="W120" s="89"/>
      <c r="X120" s="92"/>
      <c r="Y120" s="92" t="s">
        <v>1203</v>
      </c>
      <c r="Z120" s="135" t="s">
        <v>1578</v>
      </c>
      <c r="AA120" s="99" t="s">
        <v>201</v>
      </c>
      <c r="AB120" s="99"/>
      <c r="AC120" s="99"/>
      <c r="AD120" s="99"/>
      <c r="AE120" s="99"/>
      <c r="AF120" s="69"/>
      <c r="AG120" s="26"/>
      <c r="AH120" s="27"/>
      <c r="AI120" s="28"/>
      <c r="AJ120" s="28"/>
      <c r="AK120" s="28"/>
      <c r="AL120" s="28"/>
      <c r="AM120" s="28"/>
      <c r="AN120" s="28"/>
      <c r="AO120" s="28"/>
    </row>
    <row r="121" spans="1:41" x14ac:dyDescent="0.3">
      <c r="A121" s="73"/>
      <c r="B121" s="72"/>
      <c r="C121" s="25" t="s">
        <v>1309</v>
      </c>
      <c r="D121" s="113" t="s">
        <v>1477</v>
      </c>
      <c r="E121" s="113" t="s">
        <v>1431</v>
      </c>
      <c r="F121" s="113" t="s">
        <v>1407</v>
      </c>
      <c r="G121" s="127"/>
      <c r="H121" s="119" t="s">
        <v>1403</v>
      </c>
      <c r="I121" s="64" t="s">
        <v>1183</v>
      </c>
      <c r="J121" s="63"/>
      <c r="K121" s="65"/>
      <c r="L121" s="63"/>
      <c r="M121" s="63"/>
      <c r="N121" s="8"/>
      <c r="O121" s="69"/>
      <c r="P121" s="74" t="s">
        <v>1189</v>
      </c>
      <c r="Q121" s="74"/>
      <c r="R121" s="74"/>
      <c r="S121" s="19"/>
      <c r="T121" s="74"/>
      <c r="U121" s="69"/>
      <c r="V121" s="88"/>
      <c r="W121" s="89"/>
      <c r="X121" s="92"/>
      <c r="Y121" s="92" t="s">
        <v>1203</v>
      </c>
      <c r="Z121" s="135" t="s">
        <v>1578</v>
      </c>
      <c r="AA121" s="99" t="s">
        <v>1308</v>
      </c>
      <c r="AB121" s="99"/>
      <c r="AC121" s="99"/>
      <c r="AD121" s="99"/>
      <c r="AE121" s="99"/>
      <c r="AF121" s="69"/>
      <c r="AG121" s="26"/>
      <c r="AH121" s="27"/>
      <c r="AI121" s="28"/>
      <c r="AJ121" s="28"/>
      <c r="AK121" s="28"/>
      <c r="AL121" s="28"/>
      <c r="AM121" s="28"/>
      <c r="AN121" s="28"/>
      <c r="AO121" s="28"/>
    </row>
    <row r="122" spans="1:41" ht="41.4" x14ac:dyDescent="0.3">
      <c r="A122" s="73"/>
      <c r="B122" s="72"/>
      <c r="C122" s="25" t="s">
        <v>1307</v>
      </c>
      <c r="D122" s="67"/>
      <c r="E122" s="113" t="s">
        <v>1431</v>
      </c>
      <c r="F122" s="113" t="s">
        <v>1407</v>
      </c>
      <c r="G122" s="127"/>
      <c r="H122" s="119" t="s">
        <v>1403</v>
      </c>
      <c r="I122" s="64" t="s">
        <v>1183</v>
      </c>
      <c r="J122" s="63"/>
      <c r="K122" s="65"/>
      <c r="L122" s="63"/>
      <c r="M122" s="63"/>
      <c r="N122" s="8"/>
      <c r="O122" s="69"/>
      <c r="P122" s="74" t="s">
        <v>1189</v>
      </c>
      <c r="Q122" s="74"/>
      <c r="R122" s="74"/>
      <c r="S122" s="19"/>
      <c r="T122" s="74"/>
      <c r="U122" s="69"/>
      <c r="V122" s="88"/>
      <c r="W122" s="89"/>
      <c r="X122" s="92"/>
      <c r="Y122" s="92" t="s">
        <v>1203</v>
      </c>
      <c r="Z122" s="135" t="s">
        <v>1579</v>
      </c>
      <c r="AA122" s="99" t="s">
        <v>1296</v>
      </c>
      <c r="AB122" s="99"/>
      <c r="AC122" s="99"/>
      <c r="AD122" s="99"/>
      <c r="AE122" s="99"/>
      <c r="AF122" s="69"/>
      <c r="AG122" s="26"/>
      <c r="AH122" s="27"/>
      <c r="AI122" s="28"/>
      <c r="AJ122" s="28"/>
      <c r="AK122" s="28"/>
      <c r="AL122" s="28"/>
      <c r="AM122" s="28"/>
      <c r="AN122" s="28"/>
      <c r="AO122" s="28"/>
    </row>
    <row r="123" spans="1:41" x14ac:dyDescent="0.3">
      <c r="A123" s="73"/>
      <c r="B123" s="72"/>
      <c r="C123" s="25" t="s">
        <v>1306</v>
      </c>
      <c r="D123" s="113" t="s">
        <v>1478</v>
      </c>
      <c r="E123" s="113" t="s">
        <v>1431</v>
      </c>
      <c r="F123" s="113" t="s">
        <v>1407</v>
      </c>
      <c r="G123" s="127"/>
      <c r="H123" s="119" t="s">
        <v>1403</v>
      </c>
      <c r="I123" s="64" t="s">
        <v>1183</v>
      </c>
      <c r="J123" s="63"/>
      <c r="K123" s="65"/>
      <c r="L123" s="63"/>
      <c r="M123" s="63"/>
      <c r="N123" s="8"/>
      <c r="O123" s="69"/>
      <c r="P123" s="74" t="s">
        <v>1189</v>
      </c>
      <c r="Q123" s="74"/>
      <c r="R123" s="74"/>
      <c r="S123" s="19"/>
      <c r="T123" s="74"/>
      <c r="U123" s="69"/>
      <c r="V123" s="88"/>
      <c r="W123" s="89"/>
      <c r="X123" s="92"/>
      <c r="Y123" s="92" t="s">
        <v>1203</v>
      </c>
      <c r="Z123" s="135" t="s">
        <v>1580</v>
      </c>
      <c r="AA123" s="99" t="s">
        <v>1295</v>
      </c>
      <c r="AB123" s="99"/>
      <c r="AC123" s="99"/>
      <c r="AD123" s="99"/>
      <c r="AE123" s="99"/>
      <c r="AF123" s="69"/>
      <c r="AG123" s="26"/>
      <c r="AH123" s="27"/>
      <c r="AI123" s="28"/>
      <c r="AJ123" s="28"/>
      <c r="AK123" s="28"/>
      <c r="AL123" s="28"/>
      <c r="AM123" s="28"/>
      <c r="AN123" s="28"/>
      <c r="AO123" s="28"/>
    </row>
    <row r="124" spans="1:41" x14ac:dyDescent="0.3">
      <c r="A124" s="73"/>
      <c r="B124" s="72"/>
      <c r="C124" s="25" t="s">
        <v>1305</v>
      </c>
      <c r="D124" s="113"/>
      <c r="E124" s="113" t="s">
        <v>1431</v>
      </c>
      <c r="F124" s="113" t="s">
        <v>1407</v>
      </c>
      <c r="G124" s="127"/>
      <c r="H124" s="119" t="s">
        <v>1403</v>
      </c>
      <c r="I124" s="64" t="s">
        <v>1183</v>
      </c>
      <c r="J124" s="63"/>
      <c r="K124" s="65"/>
      <c r="L124" s="63"/>
      <c r="M124" s="63"/>
      <c r="N124" s="8"/>
      <c r="O124" s="69"/>
      <c r="P124" s="74" t="s">
        <v>1189</v>
      </c>
      <c r="Q124" s="74"/>
      <c r="R124" s="74"/>
      <c r="S124" s="19"/>
      <c r="T124" s="74"/>
      <c r="U124" s="69"/>
      <c r="V124" s="88"/>
      <c r="W124" s="89"/>
      <c r="X124" s="92"/>
      <c r="Y124" s="92" t="s">
        <v>1230</v>
      </c>
      <c r="Z124" s="92"/>
      <c r="AA124" s="99">
        <v>0</v>
      </c>
      <c r="AB124" s="99"/>
      <c r="AC124" s="99"/>
      <c r="AD124" s="99"/>
      <c r="AE124" s="99"/>
      <c r="AF124" s="69"/>
      <c r="AG124" s="26"/>
      <c r="AH124" s="27"/>
      <c r="AI124" s="28"/>
      <c r="AJ124" s="28"/>
      <c r="AK124" s="28"/>
      <c r="AL124" s="28"/>
      <c r="AM124" s="28"/>
      <c r="AN124" s="28"/>
      <c r="AO124" s="28"/>
    </row>
    <row r="125" spans="1:41" ht="18" customHeight="1" x14ac:dyDescent="0.3">
      <c r="A125" s="73"/>
      <c r="B125" s="72"/>
      <c r="C125" s="25" t="s">
        <v>1304</v>
      </c>
      <c r="D125" s="113"/>
      <c r="E125" s="113" t="s">
        <v>1431</v>
      </c>
      <c r="F125" s="113" t="s">
        <v>1407</v>
      </c>
      <c r="G125" s="127"/>
      <c r="H125" s="119" t="s">
        <v>1403</v>
      </c>
      <c r="I125" s="64" t="s">
        <v>1183</v>
      </c>
      <c r="J125" s="63"/>
      <c r="K125" s="65"/>
      <c r="L125" s="63"/>
      <c r="M125" s="63"/>
      <c r="N125" s="8"/>
      <c r="O125" s="69"/>
      <c r="P125" s="74" t="s">
        <v>1189</v>
      </c>
      <c r="Q125" s="74"/>
      <c r="R125" s="74"/>
      <c r="S125" s="19"/>
      <c r="T125" s="74"/>
      <c r="U125" s="69"/>
      <c r="V125" s="88"/>
      <c r="W125" s="89"/>
      <c r="X125" s="92"/>
      <c r="Y125" s="92" t="s">
        <v>1411</v>
      </c>
      <c r="Z125" s="92"/>
      <c r="AA125" s="99" t="s">
        <v>1212</v>
      </c>
      <c r="AB125" s="99"/>
      <c r="AC125" s="99"/>
      <c r="AD125" s="99"/>
      <c r="AE125" s="99"/>
      <c r="AF125" s="69"/>
      <c r="AG125" s="26"/>
      <c r="AH125" s="27"/>
      <c r="AI125" s="28"/>
      <c r="AJ125" s="28"/>
      <c r="AK125" s="28"/>
      <c r="AL125" s="28"/>
      <c r="AM125" s="28"/>
      <c r="AN125" s="28"/>
      <c r="AO125" s="28"/>
    </row>
    <row r="126" spans="1:41" ht="24" customHeight="1" x14ac:dyDescent="0.3">
      <c r="A126" s="73"/>
      <c r="B126" s="72"/>
      <c r="C126" s="25" t="s">
        <v>1276</v>
      </c>
      <c r="D126" s="113" t="s">
        <v>1438</v>
      </c>
      <c r="E126" s="113" t="s">
        <v>1431</v>
      </c>
      <c r="F126" s="113" t="s">
        <v>1407</v>
      </c>
      <c r="G126" s="127"/>
      <c r="H126" s="119" t="s">
        <v>1403</v>
      </c>
      <c r="I126" s="64" t="s">
        <v>1183</v>
      </c>
      <c r="J126" s="63"/>
      <c r="K126" s="65"/>
      <c r="L126" s="63"/>
      <c r="M126" s="63"/>
      <c r="N126" s="8"/>
      <c r="O126" s="69"/>
      <c r="P126" s="74" t="s">
        <v>1189</v>
      </c>
      <c r="Q126" s="74"/>
      <c r="R126" s="74"/>
      <c r="S126" s="19"/>
      <c r="T126" s="74"/>
      <c r="U126" s="69"/>
      <c r="V126" s="88"/>
      <c r="W126" s="89"/>
      <c r="X126" s="92"/>
      <c r="Y126" s="92" t="s">
        <v>1203</v>
      </c>
      <c r="Z126" s="135" t="s">
        <v>1580</v>
      </c>
      <c r="AA126" s="99" t="s">
        <v>1436</v>
      </c>
      <c r="AB126" s="99"/>
      <c r="AC126" s="99"/>
      <c r="AD126" s="99"/>
      <c r="AE126" s="99"/>
      <c r="AF126" s="69"/>
      <c r="AG126" s="26"/>
      <c r="AH126" s="27"/>
      <c r="AI126" s="28"/>
      <c r="AJ126" s="28"/>
      <c r="AK126" s="28"/>
      <c r="AL126" s="28"/>
      <c r="AM126" s="28"/>
      <c r="AN126" s="28"/>
      <c r="AO126" s="28"/>
    </row>
    <row r="127" spans="1:41" ht="21" customHeight="1" x14ac:dyDescent="0.3">
      <c r="A127" s="73"/>
      <c r="B127" s="72"/>
      <c r="C127" s="25" t="s">
        <v>1273</v>
      </c>
      <c r="D127" s="113" t="s">
        <v>1439</v>
      </c>
      <c r="E127" s="113" t="s">
        <v>1431</v>
      </c>
      <c r="F127" s="113" t="s">
        <v>1407</v>
      </c>
      <c r="G127" s="127"/>
      <c r="H127" s="119" t="s">
        <v>1403</v>
      </c>
      <c r="I127" s="64" t="s">
        <v>1183</v>
      </c>
      <c r="J127" s="63"/>
      <c r="K127" s="65"/>
      <c r="L127" s="63"/>
      <c r="M127" s="63"/>
      <c r="N127" s="8"/>
      <c r="O127" s="69"/>
      <c r="P127" s="74" t="s">
        <v>1189</v>
      </c>
      <c r="Q127" s="74"/>
      <c r="R127" s="74"/>
      <c r="S127" s="19"/>
      <c r="T127" s="74"/>
      <c r="U127" s="69"/>
      <c r="V127" s="88"/>
      <c r="W127" s="89"/>
      <c r="X127" s="92"/>
      <c r="Y127" s="92" t="s">
        <v>1411</v>
      </c>
      <c r="Z127" s="92"/>
      <c r="AA127" s="99" t="s">
        <v>1212</v>
      </c>
      <c r="AB127" s="99"/>
      <c r="AC127" s="99"/>
      <c r="AD127" s="99"/>
      <c r="AE127" s="99"/>
      <c r="AF127" s="69"/>
      <c r="AG127" s="26"/>
      <c r="AH127" s="27"/>
      <c r="AI127" s="28"/>
      <c r="AJ127" s="28"/>
      <c r="AK127" s="28"/>
      <c r="AL127" s="28"/>
      <c r="AM127" s="28"/>
      <c r="AN127" s="28"/>
      <c r="AO127" s="28"/>
    </row>
    <row r="128" spans="1:41" ht="17.399999999999999" customHeight="1" x14ac:dyDescent="0.3">
      <c r="A128" s="73"/>
      <c r="B128" s="72"/>
      <c r="C128" s="25" t="s">
        <v>1275</v>
      </c>
      <c r="D128" s="113" t="s">
        <v>1440</v>
      </c>
      <c r="E128" s="113" t="s">
        <v>1431</v>
      </c>
      <c r="F128" s="113" t="s">
        <v>1407</v>
      </c>
      <c r="G128" s="127"/>
      <c r="H128" s="119" t="s">
        <v>1403</v>
      </c>
      <c r="I128" s="64" t="s">
        <v>1183</v>
      </c>
      <c r="J128" s="63"/>
      <c r="K128" s="65"/>
      <c r="L128" s="63"/>
      <c r="M128" s="63"/>
      <c r="N128" s="8"/>
      <c r="O128" s="69"/>
      <c r="P128" s="74" t="s">
        <v>1189</v>
      </c>
      <c r="Q128" s="74"/>
      <c r="R128" s="74"/>
      <c r="S128" s="19"/>
      <c r="T128" s="74"/>
      <c r="U128" s="69"/>
      <c r="V128" s="88"/>
      <c r="W128" s="89"/>
      <c r="X128" s="92"/>
      <c r="Y128" s="92" t="s">
        <v>1230</v>
      </c>
      <c r="Z128" s="92"/>
      <c r="AA128" s="99">
        <v>3</v>
      </c>
      <c r="AB128" s="99"/>
      <c r="AC128" s="99"/>
      <c r="AD128" s="99"/>
      <c r="AE128" s="99"/>
      <c r="AF128" s="69"/>
      <c r="AG128" s="26"/>
      <c r="AH128" s="27"/>
      <c r="AI128" s="28"/>
      <c r="AJ128" s="28"/>
      <c r="AK128" s="28"/>
      <c r="AL128" s="28"/>
      <c r="AM128" s="28"/>
      <c r="AN128" s="28"/>
      <c r="AO128" s="28"/>
    </row>
    <row r="129" spans="1:41" ht="17.399999999999999" customHeight="1" x14ac:dyDescent="0.3">
      <c r="A129" s="73"/>
      <c r="B129" s="72"/>
      <c r="C129" s="25" t="s">
        <v>1277</v>
      </c>
      <c r="D129" s="113" t="s">
        <v>1441</v>
      </c>
      <c r="E129" s="113" t="s">
        <v>1431</v>
      </c>
      <c r="F129" s="113" t="s">
        <v>1407</v>
      </c>
      <c r="G129" s="127"/>
      <c r="H129" s="119" t="s">
        <v>1403</v>
      </c>
      <c r="I129" s="64" t="s">
        <v>1183</v>
      </c>
      <c r="J129" s="63"/>
      <c r="K129" s="65"/>
      <c r="L129" s="63"/>
      <c r="M129" s="63"/>
      <c r="N129" s="8"/>
      <c r="O129" s="69"/>
      <c r="P129" s="74" t="s">
        <v>1189</v>
      </c>
      <c r="Q129" s="74"/>
      <c r="R129" s="74"/>
      <c r="S129" s="19"/>
      <c r="T129" s="74"/>
      <c r="U129" s="69"/>
      <c r="V129" s="88"/>
      <c r="W129" s="89"/>
      <c r="X129" s="92"/>
      <c r="Y129" s="92" t="s">
        <v>1236</v>
      </c>
      <c r="Z129" s="92"/>
      <c r="AA129" s="99">
        <v>100</v>
      </c>
      <c r="AB129" s="99"/>
      <c r="AC129" s="99"/>
      <c r="AD129" s="99"/>
      <c r="AE129" s="99"/>
      <c r="AF129" s="69"/>
      <c r="AG129" s="26"/>
      <c r="AH129" s="27"/>
      <c r="AI129" s="28"/>
      <c r="AJ129" s="28"/>
      <c r="AK129" s="28"/>
      <c r="AL129" s="28"/>
      <c r="AM129" s="28"/>
      <c r="AN129" s="28"/>
      <c r="AO129" s="28"/>
    </row>
    <row r="130" spans="1:41" ht="15" customHeight="1" x14ac:dyDescent="0.3">
      <c r="A130" s="73"/>
      <c r="B130" s="72"/>
      <c r="C130" s="25" t="s">
        <v>1274</v>
      </c>
      <c r="D130" s="113" t="s">
        <v>1442</v>
      </c>
      <c r="E130" s="113" t="s">
        <v>1431</v>
      </c>
      <c r="F130" s="113" t="s">
        <v>1407</v>
      </c>
      <c r="G130" s="127"/>
      <c r="H130" s="119" t="s">
        <v>1403</v>
      </c>
      <c r="I130" s="64" t="s">
        <v>1183</v>
      </c>
      <c r="J130" s="63"/>
      <c r="K130" s="65"/>
      <c r="L130" s="63"/>
      <c r="M130" s="63"/>
      <c r="N130" s="8"/>
      <c r="O130" s="69"/>
      <c r="P130" s="74" t="s">
        <v>1189</v>
      </c>
      <c r="Q130" s="74"/>
      <c r="R130" s="74"/>
      <c r="S130" s="19"/>
      <c r="T130" s="74"/>
      <c r="U130" s="69"/>
      <c r="V130" s="88"/>
      <c r="W130" s="89"/>
      <c r="X130" s="92"/>
      <c r="Y130" s="92" t="s">
        <v>1230</v>
      </c>
      <c r="Z130" s="92"/>
      <c r="AA130" s="99">
        <v>6</v>
      </c>
      <c r="AB130" s="99"/>
      <c r="AC130" s="99"/>
      <c r="AD130" s="99"/>
      <c r="AE130" s="99"/>
      <c r="AF130" s="69"/>
      <c r="AG130" s="26"/>
      <c r="AH130" s="27"/>
      <c r="AI130" s="28"/>
      <c r="AJ130" s="28"/>
      <c r="AK130" s="28"/>
      <c r="AL130" s="28"/>
      <c r="AM130" s="28"/>
      <c r="AN130" s="28"/>
      <c r="AO130" s="28"/>
    </row>
    <row r="131" spans="1:41" ht="18" customHeight="1" x14ac:dyDescent="0.3">
      <c r="A131" s="73"/>
      <c r="B131" s="72"/>
      <c r="C131" s="25" t="s">
        <v>1434</v>
      </c>
      <c r="D131" s="113" t="s">
        <v>1443</v>
      </c>
      <c r="E131" s="113" t="s">
        <v>1431</v>
      </c>
      <c r="F131" s="113" t="s">
        <v>1407</v>
      </c>
      <c r="G131" s="127"/>
      <c r="H131" s="119" t="s">
        <v>1403</v>
      </c>
      <c r="I131" s="64" t="s">
        <v>1183</v>
      </c>
      <c r="J131" s="63"/>
      <c r="K131" s="65"/>
      <c r="L131" s="63"/>
      <c r="M131" s="63"/>
      <c r="N131" s="8"/>
      <c r="O131" s="69"/>
      <c r="P131" s="74" t="s">
        <v>1189</v>
      </c>
      <c r="Q131" s="74"/>
      <c r="R131" s="74"/>
      <c r="S131" s="19"/>
      <c r="T131" s="74"/>
      <c r="U131" s="69"/>
      <c r="V131" s="88"/>
      <c r="W131" s="89"/>
      <c r="X131" s="92"/>
      <c r="Y131" s="92" t="s">
        <v>1203</v>
      </c>
      <c r="Z131" s="92" t="s">
        <v>1446</v>
      </c>
      <c r="AA131" s="99" t="s">
        <v>1437</v>
      </c>
      <c r="AB131" s="99"/>
      <c r="AC131" s="99" t="s">
        <v>1445</v>
      </c>
      <c r="AD131" s="99"/>
      <c r="AE131" s="99"/>
      <c r="AF131" s="69"/>
      <c r="AG131" s="26"/>
      <c r="AH131" s="27"/>
      <c r="AI131" s="28"/>
      <c r="AJ131" s="28"/>
      <c r="AK131" s="28"/>
      <c r="AL131" s="28"/>
      <c r="AM131" s="28"/>
      <c r="AN131" s="28"/>
      <c r="AO131" s="28"/>
    </row>
    <row r="132" spans="1:41" ht="17.399999999999999" customHeight="1" x14ac:dyDescent="0.3">
      <c r="A132" s="73"/>
      <c r="B132" s="72"/>
      <c r="C132" s="25" t="s">
        <v>1435</v>
      </c>
      <c r="D132" s="113" t="s">
        <v>1444</v>
      </c>
      <c r="E132" s="113" t="s">
        <v>1431</v>
      </c>
      <c r="F132" s="113" t="s">
        <v>1407</v>
      </c>
      <c r="G132" s="127"/>
      <c r="H132" s="119" t="s">
        <v>1403</v>
      </c>
      <c r="I132" s="64" t="s">
        <v>1183</v>
      </c>
      <c r="J132" s="63"/>
      <c r="K132" s="65"/>
      <c r="L132" s="63"/>
      <c r="M132" s="63"/>
      <c r="N132" s="8"/>
      <c r="O132" s="69"/>
      <c r="P132" s="74" t="s">
        <v>1189</v>
      </c>
      <c r="Q132" s="74"/>
      <c r="R132" s="74"/>
      <c r="S132" s="19"/>
      <c r="T132" s="74"/>
      <c r="U132" s="69"/>
      <c r="V132" s="88"/>
      <c r="W132" s="89"/>
      <c r="X132" s="92"/>
      <c r="Y132" s="92" t="s">
        <v>1236</v>
      </c>
      <c r="Z132" s="92"/>
      <c r="AA132" s="99">
        <v>30</v>
      </c>
      <c r="AB132" s="99"/>
      <c r="AC132" s="99"/>
      <c r="AD132" s="99"/>
      <c r="AE132" s="99"/>
      <c r="AF132" s="69"/>
      <c r="AG132" s="26"/>
      <c r="AH132" s="27"/>
      <c r="AI132" s="28"/>
      <c r="AJ132" s="28"/>
      <c r="AK132" s="28"/>
      <c r="AL132" s="28"/>
      <c r="AM132" s="28"/>
      <c r="AN132" s="28"/>
      <c r="AO132" s="28"/>
    </row>
    <row r="133" spans="1:41" ht="17.399999999999999" customHeight="1" x14ac:dyDescent="0.3">
      <c r="A133" s="73"/>
      <c r="B133" s="72"/>
      <c r="C133" s="121" t="s">
        <v>1589</v>
      </c>
      <c r="D133" s="113"/>
      <c r="E133" s="113" t="s">
        <v>1431</v>
      </c>
      <c r="F133" s="113" t="s">
        <v>1407</v>
      </c>
      <c r="G133" s="127"/>
      <c r="H133" s="119" t="s">
        <v>1403</v>
      </c>
      <c r="I133" s="64" t="s">
        <v>1183</v>
      </c>
      <c r="J133" s="63"/>
      <c r="K133" s="65"/>
      <c r="L133" s="63"/>
      <c r="M133" s="63"/>
      <c r="N133" s="8"/>
      <c r="O133" s="69"/>
      <c r="P133" s="74" t="s">
        <v>1189</v>
      </c>
      <c r="Q133" s="74"/>
      <c r="R133" s="74"/>
      <c r="S133" s="19"/>
      <c r="T133" s="74"/>
      <c r="U133" s="69"/>
      <c r="V133" s="88"/>
      <c r="W133" s="89"/>
      <c r="X133" s="92"/>
      <c r="Y133" s="92"/>
      <c r="Z133" s="92"/>
      <c r="AA133" s="99"/>
      <c r="AB133" s="99"/>
      <c r="AC133" s="99"/>
      <c r="AD133" s="99"/>
      <c r="AE133" s="99"/>
      <c r="AF133" s="69"/>
      <c r="AG133" s="26"/>
      <c r="AH133" s="27"/>
      <c r="AI133" s="28"/>
      <c r="AJ133" s="28"/>
      <c r="AK133" s="28"/>
      <c r="AL133" s="28"/>
      <c r="AM133" s="28"/>
      <c r="AN133" s="28"/>
      <c r="AO133" s="28"/>
    </row>
    <row r="134" spans="1:41" ht="17.399999999999999" customHeight="1" x14ac:dyDescent="0.3">
      <c r="A134" s="73"/>
      <c r="B134" s="72"/>
      <c r="C134" s="121" t="s">
        <v>1590</v>
      </c>
      <c r="D134" s="113"/>
      <c r="E134" s="113" t="s">
        <v>1431</v>
      </c>
      <c r="F134" s="113" t="s">
        <v>1407</v>
      </c>
      <c r="G134" s="127"/>
      <c r="H134" s="119" t="s">
        <v>1403</v>
      </c>
      <c r="I134" s="64" t="s">
        <v>1183</v>
      </c>
      <c r="J134" s="63"/>
      <c r="K134" s="65"/>
      <c r="L134" s="63"/>
      <c r="M134" s="63"/>
      <c r="N134" s="8"/>
      <c r="O134" s="69"/>
      <c r="P134" s="74" t="s">
        <v>1189</v>
      </c>
      <c r="Q134" s="74"/>
      <c r="R134" s="74"/>
      <c r="S134" s="19"/>
      <c r="T134" s="74"/>
      <c r="U134" s="69"/>
      <c r="V134" s="88"/>
      <c r="W134" s="89"/>
      <c r="X134" s="92"/>
      <c r="Y134" s="92"/>
      <c r="Z134" s="92"/>
      <c r="AA134" s="99"/>
      <c r="AB134" s="99"/>
      <c r="AC134" s="99"/>
      <c r="AD134" s="99"/>
      <c r="AE134" s="99"/>
      <c r="AF134" s="69"/>
      <c r="AG134" s="26"/>
      <c r="AH134" s="27"/>
      <c r="AI134" s="28"/>
      <c r="AJ134" s="28"/>
      <c r="AK134" s="28"/>
      <c r="AL134" s="28"/>
      <c r="AM134" s="28"/>
      <c r="AN134" s="28"/>
      <c r="AO134" s="28"/>
    </row>
    <row r="135" spans="1:41" ht="17.399999999999999" customHeight="1" x14ac:dyDescent="0.3">
      <c r="A135" s="73"/>
      <c r="B135" s="72"/>
      <c r="C135" s="121" t="s">
        <v>1591</v>
      </c>
      <c r="D135" s="113"/>
      <c r="E135" s="113" t="s">
        <v>1431</v>
      </c>
      <c r="F135" s="113" t="s">
        <v>1407</v>
      </c>
      <c r="G135" s="127"/>
      <c r="H135" s="119" t="s">
        <v>1403</v>
      </c>
      <c r="I135" s="64" t="s">
        <v>1183</v>
      </c>
      <c r="J135" s="63"/>
      <c r="K135" s="65"/>
      <c r="L135" s="63"/>
      <c r="M135" s="63"/>
      <c r="N135" s="8"/>
      <c r="O135" s="69"/>
      <c r="P135" s="74" t="s">
        <v>1189</v>
      </c>
      <c r="Q135" s="74"/>
      <c r="R135" s="74"/>
      <c r="S135" s="19"/>
      <c r="T135" s="74"/>
      <c r="U135" s="69"/>
      <c r="V135" s="88"/>
      <c r="W135" s="89"/>
      <c r="X135" s="92"/>
      <c r="Y135" s="92"/>
      <c r="Z135" s="92"/>
      <c r="AA135" s="99"/>
      <c r="AB135" s="99"/>
      <c r="AC135" s="99"/>
      <c r="AD135" s="99"/>
      <c r="AE135" s="99"/>
      <c r="AF135" s="69"/>
      <c r="AG135" s="26"/>
      <c r="AH135" s="27"/>
      <c r="AI135" s="28"/>
      <c r="AJ135" s="28"/>
      <c r="AK135" s="28"/>
      <c r="AL135" s="28"/>
      <c r="AM135" s="28"/>
      <c r="AN135" s="28"/>
      <c r="AO135" s="28"/>
    </row>
    <row r="136" spans="1:41" ht="17.399999999999999" customHeight="1" x14ac:dyDescent="0.3">
      <c r="A136" s="73"/>
      <c r="B136" s="72"/>
      <c r="C136" s="121" t="s">
        <v>1592</v>
      </c>
      <c r="D136" s="113"/>
      <c r="E136" s="113" t="s">
        <v>1431</v>
      </c>
      <c r="F136" s="113" t="s">
        <v>1407</v>
      </c>
      <c r="G136" s="127"/>
      <c r="H136" s="119" t="s">
        <v>1403</v>
      </c>
      <c r="I136" s="64" t="s">
        <v>1183</v>
      </c>
      <c r="J136" s="63"/>
      <c r="K136" s="65"/>
      <c r="L136" s="63"/>
      <c r="M136" s="63"/>
      <c r="N136" s="8"/>
      <c r="O136" s="69"/>
      <c r="P136" s="74" t="s">
        <v>1189</v>
      </c>
      <c r="Q136" s="74"/>
      <c r="R136" s="74"/>
      <c r="S136" s="19"/>
      <c r="T136" s="74"/>
      <c r="U136" s="69"/>
      <c r="V136" s="88"/>
      <c r="W136" s="89"/>
      <c r="X136" s="92"/>
      <c r="Y136" s="92"/>
      <c r="Z136" s="92"/>
      <c r="AA136" s="99"/>
      <c r="AB136" s="99"/>
      <c r="AC136" s="99"/>
      <c r="AD136" s="99"/>
      <c r="AE136" s="99"/>
      <c r="AF136" s="69"/>
      <c r="AG136" s="26"/>
      <c r="AH136" s="27"/>
      <c r="AI136" s="28"/>
      <c r="AJ136" s="28"/>
      <c r="AK136" s="28"/>
      <c r="AL136" s="28"/>
      <c r="AM136" s="28"/>
      <c r="AN136" s="28"/>
      <c r="AO136" s="28"/>
    </row>
    <row r="137" spans="1:41" ht="17.399999999999999" customHeight="1" x14ac:dyDescent="0.3">
      <c r="A137" s="73"/>
      <c r="B137" s="72"/>
      <c r="C137" s="25" t="s">
        <v>1278</v>
      </c>
      <c r="D137" s="113" t="s">
        <v>1447</v>
      </c>
      <c r="E137" s="113" t="s">
        <v>1431</v>
      </c>
      <c r="F137" s="113" t="s">
        <v>1407</v>
      </c>
      <c r="G137" s="127"/>
      <c r="H137" s="119" t="s">
        <v>1403</v>
      </c>
      <c r="I137" s="64" t="s">
        <v>1183</v>
      </c>
      <c r="J137" s="63"/>
      <c r="K137" s="65"/>
      <c r="L137" s="63"/>
      <c r="M137" s="63"/>
      <c r="N137" s="8"/>
      <c r="O137" s="69"/>
      <c r="P137" s="74" t="s">
        <v>1189</v>
      </c>
      <c r="Q137" s="74"/>
      <c r="R137" s="74"/>
      <c r="S137" s="19"/>
      <c r="T137" s="74"/>
      <c r="U137" s="69"/>
      <c r="V137" s="88"/>
      <c r="W137" s="89"/>
      <c r="X137" s="92"/>
      <c r="Y137" s="92" t="s">
        <v>1203</v>
      </c>
      <c r="Z137" s="92" t="s">
        <v>1454</v>
      </c>
      <c r="AA137" s="99" t="s">
        <v>1433</v>
      </c>
      <c r="AB137" s="99"/>
      <c r="AC137" s="99"/>
      <c r="AD137" s="99"/>
      <c r="AE137" s="99"/>
      <c r="AF137" s="69"/>
      <c r="AG137" s="26"/>
      <c r="AH137" s="27"/>
      <c r="AI137" s="28"/>
      <c r="AJ137" s="28"/>
      <c r="AK137" s="28"/>
      <c r="AL137" s="28"/>
      <c r="AM137" s="28"/>
      <c r="AN137" s="28"/>
      <c r="AO137" s="28"/>
    </row>
    <row r="138" spans="1:41" ht="18" customHeight="1" x14ac:dyDescent="0.3">
      <c r="A138" s="73"/>
      <c r="B138" s="72"/>
      <c r="C138" s="25" t="s">
        <v>1279</v>
      </c>
      <c r="D138" s="113" t="s">
        <v>1448</v>
      </c>
      <c r="E138" s="113" t="s">
        <v>1431</v>
      </c>
      <c r="F138" s="113" t="s">
        <v>1407</v>
      </c>
      <c r="G138" s="127"/>
      <c r="H138" s="119" t="s">
        <v>1403</v>
      </c>
      <c r="I138" s="64" t="s">
        <v>1183</v>
      </c>
      <c r="J138" s="63"/>
      <c r="K138" s="65"/>
      <c r="L138" s="63"/>
      <c r="M138" s="63"/>
      <c r="N138" s="8"/>
      <c r="O138" s="69"/>
      <c r="P138" s="74" t="s">
        <v>1189</v>
      </c>
      <c r="Q138" s="74"/>
      <c r="R138" s="74"/>
      <c r="S138" s="19"/>
      <c r="T138" s="74"/>
      <c r="U138" s="69"/>
      <c r="V138" s="88"/>
      <c r="W138" s="89"/>
      <c r="X138" s="92"/>
      <c r="Y138" s="92" t="s">
        <v>1411</v>
      </c>
      <c r="Z138" s="92"/>
      <c r="AA138" s="99" t="s">
        <v>1212</v>
      </c>
      <c r="AB138" s="99"/>
      <c r="AC138" s="99"/>
      <c r="AD138" s="99"/>
      <c r="AE138" s="99"/>
      <c r="AF138" s="69"/>
      <c r="AG138" s="26"/>
      <c r="AH138" s="27"/>
      <c r="AI138" s="28"/>
      <c r="AJ138" s="28"/>
      <c r="AK138" s="28"/>
      <c r="AL138" s="28"/>
      <c r="AM138" s="28"/>
      <c r="AN138" s="28"/>
      <c r="AO138" s="28"/>
    </row>
    <row r="139" spans="1:41" ht="17.399999999999999" customHeight="1" x14ac:dyDescent="0.3">
      <c r="A139" s="73"/>
      <c r="B139" s="72"/>
      <c r="C139" s="25" t="s">
        <v>1283</v>
      </c>
      <c r="D139" s="113" t="s">
        <v>1450</v>
      </c>
      <c r="E139" s="113" t="s">
        <v>1431</v>
      </c>
      <c r="F139" s="113" t="s">
        <v>1407</v>
      </c>
      <c r="G139" s="127"/>
      <c r="H139" s="119" t="s">
        <v>1403</v>
      </c>
      <c r="I139" s="64" t="s">
        <v>1183</v>
      </c>
      <c r="J139" s="63"/>
      <c r="K139" s="65"/>
      <c r="L139" s="63"/>
      <c r="M139" s="63"/>
      <c r="N139" s="8"/>
      <c r="O139" s="69"/>
      <c r="P139" s="74" t="s">
        <v>1189</v>
      </c>
      <c r="Q139" s="74"/>
      <c r="R139" s="74"/>
      <c r="S139" s="19"/>
      <c r="T139" s="74"/>
      <c r="U139" s="69"/>
      <c r="V139" s="88"/>
      <c r="W139" s="89"/>
      <c r="X139" s="92"/>
      <c r="Y139" s="92" t="s">
        <v>1203</v>
      </c>
      <c r="Z139" s="92" t="s">
        <v>1406</v>
      </c>
      <c r="AA139" s="99" t="s">
        <v>201</v>
      </c>
      <c r="AB139" s="99"/>
      <c r="AC139" s="99"/>
      <c r="AD139" s="99"/>
      <c r="AE139" s="99"/>
      <c r="AF139" s="69"/>
      <c r="AG139" s="26"/>
      <c r="AH139" s="27"/>
      <c r="AI139" s="28"/>
      <c r="AJ139" s="28"/>
      <c r="AK139" s="28"/>
      <c r="AL139" s="28"/>
      <c r="AM139" s="28"/>
      <c r="AN139" s="28"/>
      <c r="AO139" s="28"/>
    </row>
    <row r="140" spans="1:41" ht="24" customHeight="1" x14ac:dyDescent="0.3">
      <c r="A140" s="73"/>
      <c r="B140" s="72"/>
      <c r="C140" s="25" t="s">
        <v>1281</v>
      </c>
      <c r="D140" s="113" t="s">
        <v>1514</v>
      </c>
      <c r="E140" s="113" t="s">
        <v>1431</v>
      </c>
      <c r="F140" s="113" t="s">
        <v>1407</v>
      </c>
      <c r="G140" s="127"/>
      <c r="H140" s="119" t="s">
        <v>1403</v>
      </c>
      <c r="I140" s="64" t="s">
        <v>1183</v>
      </c>
      <c r="J140" s="63"/>
      <c r="K140" s="65"/>
      <c r="L140" s="63"/>
      <c r="M140" s="63"/>
      <c r="N140" s="8"/>
      <c r="O140" s="69"/>
      <c r="P140" s="74" t="s">
        <v>1189</v>
      </c>
      <c r="Q140" s="74"/>
      <c r="R140" s="74"/>
      <c r="S140" s="19"/>
      <c r="T140" s="74"/>
      <c r="U140" s="69"/>
      <c r="V140" s="88"/>
      <c r="W140" s="89"/>
      <c r="X140" s="92"/>
      <c r="Y140" s="92" t="s">
        <v>1236</v>
      </c>
      <c r="Z140" s="92"/>
      <c r="AA140" s="99">
        <v>111</v>
      </c>
      <c r="AB140" s="99"/>
      <c r="AC140" s="99"/>
      <c r="AD140" s="99"/>
      <c r="AE140" s="99"/>
      <c r="AF140" s="69"/>
      <c r="AG140" s="26"/>
      <c r="AH140" s="27"/>
      <c r="AI140" s="28"/>
      <c r="AJ140" s="28"/>
      <c r="AK140" s="28"/>
      <c r="AL140" s="28"/>
      <c r="AM140" s="28"/>
      <c r="AN140" s="28"/>
      <c r="AO140" s="28"/>
    </row>
    <row r="141" spans="1:41" ht="21" customHeight="1" x14ac:dyDescent="0.3">
      <c r="A141" s="73"/>
      <c r="B141" s="72"/>
      <c r="C141" s="25" t="s">
        <v>1284</v>
      </c>
      <c r="D141" s="113" t="s">
        <v>1451</v>
      </c>
      <c r="E141" s="113" t="s">
        <v>1431</v>
      </c>
      <c r="F141" s="113" t="s">
        <v>1407</v>
      </c>
      <c r="G141" s="127"/>
      <c r="H141" s="119" t="s">
        <v>1403</v>
      </c>
      <c r="I141" s="64" t="s">
        <v>1183</v>
      </c>
      <c r="J141" s="63"/>
      <c r="K141" s="65"/>
      <c r="L141" s="63"/>
      <c r="M141" s="63"/>
      <c r="N141" s="8"/>
      <c r="O141" s="69"/>
      <c r="P141" s="74" t="s">
        <v>1189</v>
      </c>
      <c r="Q141" s="74"/>
      <c r="R141" s="74"/>
      <c r="S141" s="19"/>
      <c r="T141" s="74"/>
      <c r="U141" s="69"/>
      <c r="V141" s="88"/>
      <c r="W141" s="89"/>
      <c r="X141" s="92"/>
      <c r="Y141" s="92" t="s">
        <v>1203</v>
      </c>
      <c r="Z141" s="92" t="s">
        <v>1406</v>
      </c>
      <c r="AA141" s="99" t="s">
        <v>201</v>
      </c>
      <c r="AB141" s="99"/>
      <c r="AC141" s="99"/>
      <c r="AD141" s="99"/>
      <c r="AE141" s="99"/>
      <c r="AF141" s="69"/>
      <c r="AG141" s="26"/>
      <c r="AH141" s="27"/>
      <c r="AI141" s="28"/>
      <c r="AJ141" s="28"/>
      <c r="AK141" s="28"/>
      <c r="AL141" s="28"/>
      <c r="AM141" s="28"/>
      <c r="AN141" s="28"/>
      <c r="AO141" s="28"/>
    </row>
    <row r="142" spans="1:41" ht="17.399999999999999" customHeight="1" x14ac:dyDescent="0.3">
      <c r="A142" s="73"/>
      <c r="B142" s="72"/>
      <c r="C142" s="25" t="s">
        <v>1280</v>
      </c>
      <c r="D142" s="113" t="s">
        <v>1449</v>
      </c>
      <c r="E142" s="113" t="s">
        <v>1431</v>
      </c>
      <c r="F142" s="113" t="s">
        <v>1407</v>
      </c>
      <c r="G142" s="127"/>
      <c r="H142" s="119" t="s">
        <v>1403</v>
      </c>
      <c r="I142" s="64" t="s">
        <v>1183</v>
      </c>
      <c r="J142" s="63"/>
      <c r="K142" s="65"/>
      <c r="L142" s="63"/>
      <c r="M142" s="63"/>
      <c r="N142" s="8"/>
      <c r="O142" s="69"/>
      <c r="P142" s="74" t="s">
        <v>1189</v>
      </c>
      <c r="Q142" s="74"/>
      <c r="R142" s="74"/>
      <c r="S142" s="19"/>
      <c r="T142" s="74"/>
      <c r="U142" s="69"/>
      <c r="V142" s="88"/>
      <c r="W142" s="89"/>
      <c r="X142" s="92"/>
      <c r="Y142" s="92" t="s">
        <v>1236</v>
      </c>
      <c r="Z142" s="92"/>
      <c r="AA142" s="99">
        <v>0</v>
      </c>
      <c r="AB142" s="99"/>
      <c r="AC142" s="99"/>
      <c r="AD142" s="99"/>
      <c r="AE142" s="99"/>
      <c r="AF142" s="69"/>
      <c r="AG142" s="26"/>
      <c r="AH142" s="27"/>
      <c r="AI142" s="28"/>
      <c r="AJ142" s="28"/>
      <c r="AK142" s="28"/>
      <c r="AL142" s="28"/>
      <c r="AM142" s="28"/>
      <c r="AN142" s="28"/>
      <c r="AO142" s="28"/>
    </row>
    <row r="143" spans="1:41" ht="17.399999999999999" customHeight="1" x14ac:dyDescent="0.3">
      <c r="A143" s="73"/>
      <c r="B143" s="72"/>
      <c r="C143" s="25" t="s">
        <v>1282</v>
      </c>
      <c r="D143" s="113" t="s">
        <v>1515</v>
      </c>
      <c r="E143" s="113" t="s">
        <v>1431</v>
      </c>
      <c r="F143" s="113" t="s">
        <v>1407</v>
      </c>
      <c r="G143" s="127"/>
      <c r="H143" s="119" t="s">
        <v>1403</v>
      </c>
      <c r="I143" s="64" t="s">
        <v>1183</v>
      </c>
      <c r="J143" s="63"/>
      <c r="K143" s="65"/>
      <c r="L143" s="63"/>
      <c r="M143" s="63"/>
      <c r="N143" s="8"/>
      <c r="O143" s="69"/>
      <c r="P143" s="74" t="s">
        <v>1189</v>
      </c>
      <c r="Q143" s="74"/>
      <c r="R143" s="74"/>
      <c r="S143" s="19"/>
      <c r="T143" s="74"/>
      <c r="U143" s="69"/>
      <c r="V143" s="88"/>
      <c r="W143" s="89"/>
      <c r="X143" s="92"/>
      <c r="Y143" s="92" t="s">
        <v>1203</v>
      </c>
      <c r="Z143" s="92" t="s">
        <v>1406</v>
      </c>
      <c r="AA143" s="99" t="s">
        <v>49</v>
      </c>
      <c r="AB143" s="99"/>
      <c r="AC143" s="99" t="s">
        <v>1455</v>
      </c>
      <c r="AD143" s="99"/>
      <c r="AE143" s="99"/>
      <c r="AF143" s="69"/>
      <c r="AG143" s="26"/>
      <c r="AH143" s="27"/>
      <c r="AI143" s="28"/>
      <c r="AJ143" s="28"/>
      <c r="AK143" s="28"/>
      <c r="AL143" s="28"/>
      <c r="AM143" s="28"/>
      <c r="AN143" s="28"/>
      <c r="AO143" s="28"/>
    </row>
    <row r="144" spans="1:41" ht="17.399999999999999" customHeight="1" x14ac:dyDescent="0.3">
      <c r="A144" s="73"/>
      <c r="B144" s="72"/>
      <c r="C144" s="121" t="s">
        <v>1585</v>
      </c>
      <c r="D144" s="113"/>
      <c r="E144" s="113" t="s">
        <v>1431</v>
      </c>
      <c r="F144" s="113" t="s">
        <v>1407</v>
      </c>
      <c r="G144" s="127"/>
      <c r="H144" s="119" t="s">
        <v>1403</v>
      </c>
      <c r="I144" s="64" t="s">
        <v>1183</v>
      </c>
      <c r="J144" s="63"/>
      <c r="K144" s="65"/>
      <c r="L144" s="63"/>
      <c r="M144" s="63"/>
      <c r="N144" s="8"/>
      <c r="O144" s="69"/>
      <c r="P144" s="74" t="s">
        <v>1189</v>
      </c>
      <c r="Q144" s="74"/>
      <c r="R144" s="74"/>
      <c r="S144" s="19"/>
      <c r="T144" s="74"/>
      <c r="U144" s="69"/>
      <c r="V144" s="88"/>
      <c r="W144" s="89"/>
      <c r="X144" s="92"/>
      <c r="Y144" s="92"/>
      <c r="Z144" s="92"/>
      <c r="AA144" s="99"/>
      <c r="AB144" s="99"/>
      <c r="AC144" s="99"/>
      <c r="AD144" s="99"/>
      <c r="AE144" s="99"/>
      <c r="AF144" s="69"/>
      <c r="AG144" s="26"/>
      <c r="AH144" s="27"/>
      <c r="AI144" s="28"/>
      <c r="AJ144" s="28"/>
      <c r="AK144" s="28"/>
      <c r="AL144" s="28"/>
      <c r="AM144" s="28"/>
      <c r="AN144" s="28"/>
      <c r="AO144" s="28"/>
    </row>
    <row r="145" spans="1:41" ht="17.399999999999999" customHeight="1" x14ac:dyDescent="0.3">
      <c r="A145" s="73"/>
      <c r="B145" s="72"/>
      <c r="C145" s="121" t="s">
        <v>1586</v>
      </c>
      <c r="D145" s="113"/>
      <c r="E145" s="113" t="s">
        <v>1431</v>
      </c>
      <c r="F145" s="113" t="s">
        <v>1407</v>
      </c>
      <c r="G145" s="127"/>
      <c r="H145" s="119" t="s">
        <v>1403</v>
      </c>
      <c r="I145" s="64" t="s">
        <v>1183</v>
      </c>
      <c r="J145" s="63"/>
      <c r="K145" s="65"/>
      <c r="L145" s="63"/>
      <c r="M145" s="63"/>
      <c r="N145" s="8"/>
      <c r="O145" s="69"/>
      <c r="P145" s="74" t="s">
        <v>1189</v>
      </c>
      <c r="Q145" s="74"/>
      <c r="R145" s="74"/>
      <c r="S145" s="19"/>
      <c r="T145" s="74"/>
      <c r="U145" s="69"/>
      <c r="V145" s="88"/>
      <c r="W145" s="89"/>
      <c r="X145" s="92"/>
      <c r="Y145" s="92"/>
      <c r="Z145" s="92"/>
      <c r="AA145" s="99"/>
      <c r="AB145" s="99"/>
      <c r="AC145" s="99"/>
      <c r="AD145" s="99"/>
      <c r="AE145" s="99"/>
      <c r="AF145" s="69"/>
      <c r="AG145" s="26"/>
      <c r="AH145" s="27"/>
      <c r="AI145" s="28"/>
      <c r="AJ145" s="28"/>
      <c r="AK145" s="28"/>
      <c r="AL145" s="28"/>
      <c r="AM145" s="28"/>
      <c r="AN145" s="28"/>
      <c r="AO145" s="28"/>
    </row>
    <row r="146" spans="1:41" ht="17.399999999999999" customHeight="1" x14ac:dyDescent="0.3">
      <c r="A146" s="73"/>
      <c r="B146" s="72"/>
      <c r="C146" s="121" t="s">
        <v>1587</v>
      </c>
      <c r="D146" s="113"/>
      <c r="E146" s="113" t="s">
        <v>1431</v>
      </c>
      <c r="F146" s="113" t="s">
        <v>1407</v>
      </c>
      <c r="G146" s="127"/>
      <c r="H146" s="119" t="s">
        <v>1403</v>
      </c>
      <c r="I146" s="64" t="s">
        <v>1183</v>
      </c>
      <c r="J146" s="63"/>
      <c r="K146" s="65"/>
      <c r="L146" s="63"/>
      <c r="M146" s="63"/>
      <c r="N146" s="8"/>
      <c r="O146" s="69"/>
      <c r="P146" s="74" t="s">
        <v>1189</v>
      </c>
      <c r="Q146" s="74"/>
      <c r="R146" s="74"/>
      <c r="S146" s="19"/>
      <c r="T146" s="74"/>
      <c r="U146" s="69"/>
      <c r="V146" s="88"/>
      <c r="W146" s="89"/>
      <c r="X146" s="92"/>
      <c r="Y146" s="92"/>
      <c r="Z146" s="92"/>
      <c r="AA146" s="99"/>
      <c r="AB146" s="99"/>
      <c r="AC146" s="99"/>
      <c r="AD146" s="99"/>
      <c r="AE146" s="99"/>
      <c r="AF146" s="69"/>
      <c r="AG146" s="26"/>
      <c r="AH146" s="27"/>
      <c r="AI146" s="28"/>
      <c r="AJ146" s="28"/>
      <c r="AK146" s="28"/>
      <c r="AL146" s="28"/>
      <c r="AM146" s="28"/>
      <c r="AN146" s="28"/>
      <c r="AO146" s="28"/>
    </row>
    <row r="147" spans="1:41" ht="17.399999999999999" customHeight="1" x14ac:dyDescent="0.3">
      <c r="A147" s="73"/>
      <c r="B147" s="72"/>
      <c r="C147" s="121" t="s">
        <v>1588</v>
      </c>
      <c r="D147" s="113"/>
      <c r="E147" s="113" t="s">
        <v>1431</v>
      </c>
      <c r="F147" s="113" t="s">
        <v>1407</v>
      </c>
      <c r="G147" s="127"/>
      <c r="H147" s="119" t="s">
        <v>1403</v>
      </c>
      <c r="I147" s="64" t="s">
        <v>1183</v>
      </c>
      <c r="J147" s="63"/>
      <c r="K147" s="65"/>
      <c r="L147" s="63"/>
      <c r="M147" s="63"/>
      <c r="N147" s="8"/>
      <c r="O147" s="69"/>
      <c r="P147" s="74" t="s">
        <v>1189</v>
      </c>
      <c r="Q147" s="74"/>
      <c r="R147" s="74"/>
      <c r="S147" s="19"/>
      <c r="T147" s="74"/>
      <c r="U147" s="69"/>
      <c r="V147" s="88"/>
      <c r="W147" s="89"/>
      <c r="X147" s="92"/>
      <c r="Y147" s="92"/>
      <c r="Z147" s="92"/>
      <c r="AA147" s="99"/>
      <c r="AB147" s="99"/>
      <c r="AC147" s="99"/>
      <c r="AD147" s="99"/>
      <c r="AE147" s="99"/>
      <c r="AF147" s="69"/>
      <c r="AG147" s="26"/>
      <c r="AH147" s="27"/>
      <c r="AI147" s="28"/>
      <c r="AJ147" s="28"/>
      <c r="AK147" s="28"/>
      <c r="AL147" s="28"/>
      <c r="AM147" s="28"/>
      <c r="AN147" s="28"/>
      <c r="AO147" s="28"/>
    </row>
    <row r="148" spans="1:41" x14ac:dyDescent="0.3">
      <c r="A148" s="73"/>
      <c r="B148" s="123" t="s">
        <v>1460</v>
      </c>
      <c r="C148" s="121" t="s">
        <v>1456</v>
      </c>
      <c r="D148" s="113"/>
      <c r="E148" s="113" t="s">
        <v>1581</v>
      </c>
      <c r="F148" s="113" t="s">
        <v>1407</v>
      </c>
      <c r="G148" s="127"/>
      <c r="H148" s="119" t="s">
        <v>1403</v>
      </c>
      <c r="I148" s="64" t="s">
        <v>1183</v>
      </c>
      <c r="J148" s="63"/>
      <c r="K148" s="65"/>
      <c r="L148" s="63"/>
      <c r="M148" s="63"/>
      <c r="N148" s="8"/>
      <c r="O148" s="69"/>
      <c r="P148" s="74" t="s">
        <v>1189</v>
      </c>
      <c r="Q148" s="74"/>
      <c r="R148" s="74"/>
      <c r="S148" s="19"/>
      <c r="T148" s="74"/>
      <c r="U148" s="69"/>
      <c r="V148" s="88"/>
      <c r="W148" s="89"/>
      <c r="X148" s="92"/>
      <c r="Y148" s="92"/>
      <c r="Z148" s="92"/>
      <c r="AA148" s="99"/>
      <c r="AB148" s="99"/>
      <c r="AC148" s="99"/>
      <c r="AD148" s="99"/>
      <c r="AE148" s="99"/>
      <c r="AF148" s="69"/>
      <c r="AG148" s="26"/>
      <c r="AH148" s="27"/>
      <c r="AI148" s="28"/>
      <c r="AJ148" s="28"/>
      <c r="AK148" s="28"/>
      <c r="AL148" s="28"/>
      <c r="AM148" s="28"/>
      <c r="AN148" s="28"/>
      <c r="AO148" s="28"/>
    </row>
    <row r="149" spans="1:41" x14ac:dyDescent="0.3">
      <c r="A149" s="73"/>
      <c r="B149" s="123" t="s">
        <v>1460</v>
      </c>
      <c r="C149" s="121" t="s">
        <v>1457</v>
      </c>
      <c r="D149" s="113"/>
      <c r="E149" s="113" t="s">
        <v>1582</v>
      </c>
      <c r="F149" s="113" t="s">
        <v>1407</v>
      </c>
      <c r="G149" s="127"/>
      <c r="H149" s="119" t="s">
        <v>1403</v>
      </c>
      <c r="I149" s="64" t="s">
        <v>1183</v>
      </c>
      <c r="J149" s="63"/>
      <c r="K149" s="65"/>
      <c r="L149" s="63"/>
      <c r="M149" s="63"/>
      <c r="N149" s="8"/>
      <c r="O149" s="69"/>
      <c r="P149" s="74" t="s">
        <v>1189</v>
      </c>
      <c r="Q149" s="74"/>
      <c r="R149" s="74"/>
      <c r="S149" s="19"/>
      <c r="T149" s="74"/>
      <c r="U149" s="69"/>
      <c r="V149" s="88"/>
      <c r="W149" s="89"/>
      <c r="X149" s="92"/>
      <c r="Y149" s="92"/>
      <c r="Z149" s="92"/>
      <c r="AA149" s="99"/>
      <c r="AB149" s="99"/>
      <c r="AC149" s="99"/>
      <c r="AD149" s="99"/>
      <c r="AE149" s="99"/>
      <c r="AF149" s="69"/>
      <c r="AG149" s="26"/>
      <c r="AH149" s="27"/>
      <c r="AI149" s="28"/>
      <c r="AJ149" s="28"/>
      <c r="AK149" s="28"/>
      <c r="AL149" s="28"/>
      <c r="AM149" s="28"/>
      <c r="AN149" s="28"/>
      <c r="AO149" s="28"/>
    </row>
    <row r="150" spans="1:41" x14ac:dyDescent="0.3">
      <c r="A150" s="73"/>
      <c r="B150" s="123" t="s">
        <v>1460</v>
      </c>
      <c r="C150" s="121" t="s">
        <v>1458</v>
      </c>
      <c r="D150" s="113"/>
      <c r="E150" s="113" t="s">
        <v>1583</v>
      </c>
      <c r="F150" s="113" t="s">
        <v>1407</v>
      </c>
      <c r="G150" s="127"/>
      <c r="H150" s="119" t="s">
        <v>1403</v>
      </c>
      <c r="I150" s="64" t="s">
        <v>1183</v>
      </c>
      <c r="J150" s="63"/>
      <c r="K150" s="65"/>
      <c r="L150" s="63"/>
      <c r="M150" s="63"/>
      <c r="N150" s="8"/>
      <c r="O150" s="69"/>
      <c r="P150" s="74" t="s">
        <v>1189</v>
      </c>
      <c r="Q150" s="74"/>
      <c r="R150" s="74"/>
      <c r="S150" s="19"/>
      <c r="T150" s="74"/>
      <c r="U150" s="69"/>
      <c r="V150" s="88"/>
      <c r="W150" s="89"/>
      <c r="X150" s="92"/>
      <c r="Y150" s="92"/>
      <c r="Z150" s="92"/>
      <c r="AA150" s="99"/>
      <c r="AB150" s="99"/>
      <c r="AC150" s="99"/>
      <c r="AD150" s="99"/>
      <c r="AE150" s="99"/>
      <c r="AF150" s="69"/>
      <c r="AG150" s="26"/>
      <c r="AH150" s="27"/>
      <c r="AI150" s="28"/>
      <c r="AJ150" s="28"/>
      <c r="AK150" s="28"/>
      <c r="AL150" s="28"/>
      <c r="AM150" s="28"/>
      <c r="AN150" s="28"/>
      <c r="AO150" s="28"/>
    </row>
    <row r="151" spans="1:41" x14ac:dyDescent="0.3">
      <c r="A151" s="73"/>
      <c r="B151" s="123" t="s">
        <v>1460</v>
      </c>
      <c r="C151" s="121" t="s">
        <v>1459</v>
      </c>
      <c r="D151" s="113"/>
      <c r="E151" s="113" t="s">
        <v>1584</v>
      </c>
      <c r="F151" s="113" t="s">
        <v>1407</v>
      </c>
      <c r="G151" s="127"/>
      <c r="H151" s="119" t="s">
        <v>1403</v>
      </c>
      <c r="I151" s="64" t="s">
        <v>1183</v>
      </c>
      <c r="J151" s="63"/>
      <c r="K151" s="65"/>
      <c r="L151" s="63"/>
      <c r="M151" s="63"/>
      <c r="N151" s="8"/>
      <c r="O151" s="69"/>
      <c r="P151" s="74" t="s">
        <v>1189</v>
      </c>
      <c r="Q151" s="74"/>
      <c r="R151" s="74"/>
      <c r="S151" s="19"/>
      <c r="T151" s="74"/>
      <c r="U151" s="69"/>
      <c r="V151" s="88"/>
      <c r="W151" s="89"/>
      <c r="X151" s="92"/>
      <c r="Y151" s="92"/>
      <c r="Z151" s="92"/>
      <c r="AA151" s="99"/>
      <c r="AB151" s="99"/>
      <c r="AC151" s="99"/>
      <c r="AD151" s="99"/>
      <c r="AE151" s="99"/>
      <c r="AF151" s="69"/>
      <c r="AG151" s="26"/>
      <c r="AH151" s="27"/>
      <c r="AI151" s="28"/>
      <c r="AJ151" s="28"/>
      <c r="AK151" s="28"/>
      <c r="AL151" s="28"/>
      <c r="AM151" s="28"/>
      <c r="AN151" s="28"/>
      <c r="AO151" s="28"/>
    </row>
    <row r="152" spans="1:41" x14ac:dyDescent="0.3">
      <c r="A152" s="73"/>
      <c r="B152" s="72"/>
      <c r="C152" s="25" t="s">
        <v>1242</v>
      </c>
      <c r="D152" s="113" t="s">
        <v>1429</v>
      </c>
      <c r="E152" s="113" t="s">
        <v>1424</v>
      </c>
      <c r="F152" s="113" t="s">
        <v>1407</v>
      </c>
      <c r="G152" s="127"/>
      <c r="H152" s="106" t="s">
        <v>1499</v>
      </c>
      <c r="I152" s="64" t="s">
        <v>1183</v>
      </c>
      <c r="J152" s="63"/>
      <c r="K152" s="65"/>
      <c r="L152" s="63"/>
      <c r="M152" s="63"/>
      <c r="N152" s="8"/>
      <c r="O152" s="69"/>
      <c r="P152" s="74" t="s">
        <v>1189</v>
      </c>
      <c r="Q152" s="74"/>
      <c r="R152" s="74"/>
      <c r="S152" s="19"/>
      <c r="T152" s="74"/>
      <c r="U152" s="69"/>
      <c r="V152" s="88"/>
      <c r="W152" s="89"/>
      <c r="X152" s="92" t="s">
        <v>1405</v>
      </c>
      <c r="Y152" s="92" t="s">
        <v>1230</v>
      </c>
      <c r="Z152" s="92"/>
      <c r="AA152" s="99"/>
      <c r="AB152" s="99"/>
      <c r="AC152" s="99"/>
      <c r="AD152" s="99"/>
      <c r="AE152" s="99"/>
      <c r="AF152" s="69"/>
      <c r="AG152" s="26"/>
      <c r="AH152" s="27"/>
      <c r="AI152" s="28"/>
      <c r="AJ152" s="28"/>
      <c r="AK152" s="28"/>
      <c r="AL152" s="28"/>
      <c r="AM152" s="28"/>
      <c r="AN152" s="28"/>
      <c r="AO152" s="28"/>
    </row>
    <row r="153" spans="1:41" x14ac:dyDescent="0.3">
      <c r="A153" s="73"/>
      <c r="B153" s="72"/>
      <c r="C153" s="25" t="s">
        <v>1243</v>
      </c>
      <c r="D153" s="113" t="s">
        <v>1429</v>
      </c>
      <c r="E153" s="113" t="s">
        <v>1424</v>
      </c>
      <c r="F153" s="113" t="s">
        <v>1407</v>
      </c>
      <c r="G153" s="127"/>
      <c r="H153" s="106" t="s">
        <v>1499</v>
      </c>
      <c r="I153" s="64" t="s">
        <v>1183</v>
      </c>
      <c r="J153" s="63"/>
      <c r="K153" s="65"/>
      <c r="L153" s="63"/>
      <c r="M153" s="63"/>
      <c r="N153" s="8"/>
      <c r="O153" s="69"/>
      <c r="P153" s="74" t="s">
        <v>1189</v>
      </c>
      <c r="Q153" s="74"/>
      <c r="R153" s="74"/>
      <c r="S153" s="19"/>
      <c r="T153" s="74"/>
      <c r="U153" s="69"/>
      <c r="V153" s="88"/>
      <c r="W153" s="89"/>
      <c r="X153" s="92" t="s">
        <v>1405</v>
      </c>
      <c r="Y153" s="92" t="s">
        <v>1230</v>
      </c>
      <c r="Z153" s="92"/>
      <c r="AA153" s="99"/>
      <c r="AB153" s="99"/>
      <c r="AC153" s="99"/>
      <c r="AD153" s="99"/>
      <c r="AE153" s="99"/>
      <c r="AF153" s="69"/>
      <c r="AG153" s="26"/>
      <c r="AH153" s="27"/>
      <c r="AI153" s="28"/>
      <c r="AJ153" s="28"/>
      <c r="AK153" s="28"/>
      <c r="AL153" s="28"/>
      <c r="AM153" s="28"/>
      <c r="AN153" s="28"/>
      <c r="AO153" s="28"/>
    </row>
    <row r="154" spans="1:41" x14ac:dyDescent="0.3">
      <c r="A154" s="73"/>
      <c r="B154" s="72"/>
      <c r="C154" s="25" t="s">
        <v>1244</v>
      </c>
      <c r="D154" s="113" t="s">
        <v>1429</v>
      </c>
      <c r="E154" s="113" t="s">
        <v>1424</v>
      </c>
      <c r="F154" s="113" t="s">
        <v>1407</v>
      </c>
      <c r="G154" s="127"/>
      <c r="H154" s="106" t="s">
        <v>1499</v>
      </c>
      <c r="I154" s="64" t="s">
        <v>1183</v>
      </c>
      <c r="J154" s="63"/>
      <c r="K154" s="65"/>
      <c r="L154" s="63"/>
      <c r="M154" s="63"/>
      <c r="N154" s="8"/>
      <c r="O154" s="69"/>
      <c r="P154" s="74" t="s">
        <v>1189</v>
      </c>
      <c r="Q154" s="74"/>
      <c r="R154" s="74"/>
      <c r="S154" s="19"/>
      <c r="T154" s="74"/>
      <c r="U154" s="69"/>
      <c r="V154" s="88"/>
      <c r="W154" s="89"/>
      <c r="X154" s="92" t="s">
        <v>1405</v>
      </c>
      <c r="Y154" s="92" t="s">
        <v>1230</v>
      </c>
      <c r="Z154" s="92"/>
      <c r="AA154" s="99"/>
      <c r="AB154" s="99"/>
      <c r="AC154" s="99"/>
      <c r="AD154" s="99"/>
      <c r="AE154" s="99"/>
      <c r="AF154" s="69"/>
      <c r="AG154" s="26"/>
      <c r="AH154" s="27"/>
      <c r="AI154" s="28"/>
      <c r="AJ154" s="28"/>
      <c r="AK154" s="28"/>
      <c r="AL154" s="28"/>
      <c r="AM154" s="28"/>
      <c r="AN154" s="28"/>
      <c r="AO154" s="28"/>
    </row>
    <row r="155" spans="1:41" x14ac:dyDescent="0.3">
      <c r="A155" s="73"/>
      <c r="B155" s="72"/>
      <c r="C155" s="25" t="s">
        <v>1245</v>
      </c>
      <c r="D155" s="113" t="s">
        <v>1429</v>
      </c>
      <c r="E155" s="113" t="s">
        <v>1424</v>
      </c>
      <c r="F155" s="113" t="s">
        <v>1407</v>
      </c>
      <c r="G155" s="127"/>
      <c r="H155" s="106" t="s">
        <v>1499</v>
      </c>
      <c r="I155" s="64" t="s">
        <v>1183</v>
      </c>
      <c r="J155" s="63"/>
      <c r="K155" s="65"/>
      <c r="L155" s="63"/>
      <c r="M155" s="63"/>
      <c r="N155" s="8"/>
      <c r="O155" s="69"/>
      <c r="P155" s="74" t="s">
        <v>1189</v>
      </c>
      <c r="Q155" s="74"/>
      <c r="R155" s="74"/>
      <c r="S155" s="19"/>
      <c r="T155" s="74"/>
      <c r="U155" s="69"/>
      <c r="V155" s="88"/>
      <c r="W155" s="89"/>
      <c r="X155" s="92" t="s">
        <v>1405</v>
      </c>
      <c r="Y155" s="92" t="s">
        <v>1230</v>
      </c>
      <c r="Z155" s="92"/>
      <c r="AA155" s="99"/>
      <c r="AB155" s="99"/>
      <c r="AC155" s="99"/>
      <c r="AD155" s="99"/>
      <c r="AE155" s="99"/>
      <c r="AF155" s="69"/>
      <c r="AG155" s="26"/>
      <c r="AH155" s="27"/>
      <c r="AI155" s="28"/>
      <c r="AJ155" s="28"/>
      <c r="AK155" s="28"/>
      <c r="AL155" s="28"/>
      <c r="AM155" s="28"/>
      <c r="AN155" s="28"/>
      <c r="AO155" s="28"/>
    </row>
    <row r="156" spans="1:41" x14ac:dyDescent="0.3">
      <c r="A156" s="73"/>
      <c r="B156" s="72"/>
      <c r="C156" s="25" t="s">
        <v>1246</v>
      </c>
      <c r="D156" s="113" t="s">
        <v>1429</v>
      </c>
      <c r="E156" s="113" t="s">
        <v>1424</v>
      </c>
      <c r="F156" s="113" t="s">
        <v>1407</v>
      </c>
      <c r="G156" s="127"/>
      <c r="H156" s="106" t="s">
        <v>1499</v>
      </c>
      <c r="I156" s="64" t="s">
        <v>1183</v>
      </c>
      <c r="J156" s="63"/>
      <c r="K156" s="65"/>
      <c r="L156" s="63"/>
      <c r="M156" s="63"/>
      <c r="N156" s="8"/>
      <c r="O156" s="69"/>
      <c r="P156" s="74" t="s">
        <v>1189</v>
      </c>
      <c r="Q156" s="74"/>
      <c r="R156" s="74"/>
      <c r="S156" s="19"/>
      <c r="T156" s="74"/>
      <c r="U156" s="69"/>
      <c r="V156" s="88"/>
      <c r="W156" s="89"/>
      <c r="X156" s="92" t="s">
        <v>1405</v>
      </c>
      <c r="Y156" s="92" t="s">
        <v>1230</v>
      </c>
      <c r="Z156" s="92"/>
      <c r="AA156" s="99"/>
      <c r="AB156" s="99"/>
      <c r="AC156" s="99"/>
      <c r="AD156" s="99"/>
      <c r="AE156" s="99"/>
      <c r="AF156" s="69"/>
      <c r="AG156" s="26"/>
      <c r="AH156" s="27"/>
      <c r="AI156" s="28"/>
      <c r="AJ156" s="28"/>
      <c r="AK156" s="28"/>
      <c r="AL156" s="28"/>
      <c r="AM156" s="28"/>
      <c r="AN156" s="28"/>
      <c r="AO156" s="28"/>
    </row>
    <row r="157" spans="1:41" x14ac:dyDescent="0.3">
      <c r="A157" s="73"/>
      <c r="B157" s="72"/>
      <c r="C157" s="25" t="s">
        <v>1247</v>
      </c>
      <c r="D157" s="113" t="s">
        <v>1429</v>
      </c>
      <c r="E157" s="113" t="s">
        <v>1424</v>
      </c>
      <c r="F157" s="113" t="s">
        <v>1407</v>
      </c>
      <c r="G157" s="127"/>
      <c r="H157" s="106" t="s">
        <v>1499</v>
      </c>
      <c r="I157" s="64" t="s">
        <v>1183</v>
      </c>
      <c r="J157" s="63"/>
      <c r="K157" s="65"/>
      <c r="L157" s="63"/>
      <c r="M157" s="63"/>
      <c r="N157" s="8"/>
      <c r="O157" s="69"/>
      <c r="P157" s="74" t="s">
        <v>1189</v>
      </c>
      <c r="Q157" s="74"/>
      <c r="R157" s="74"/>
      <c r="S157" s="19"/>
      <c r="T157" s="74"/>
      <c r="U157" s="69"/>
      <c r="V157" s="88"/>
      <c r="W157" s="89"/>
      <c r="X157" s="92" t="s">
        <v>1405</v>
      </c>
      <c r="Y157" s="92" t="s">
        <v>1230</v>
      </c>
      <c r="Z157" s="92"/>
      <c r="AA157" s="99"/>
      <c r="AB157" s="99"/>
      <c r="AC157" s="99"/>
      <c r="AD157" s="99"/>
      <c r="AE157" s="99"/>
      <c r="AF157" s="69"/>
      <c r="AG157" s="26"/>
      <c r="AH157" s="27"/>
      <c r="AI157" s="28"/>
      <c r="AJ157" s="28"/>
      <c r="AK157" s="28"/>
      <c r="AL157" s="28"/>
      <c r="AM157" s="28"/>
      <c r="AN157" s="28"/>
      <c r="AO157" s="28"/>
    </row>
    <row r="158" spans="1:41" x14ac:dyDescent="0.3">
      <c r="A158" s="73"/>
      <c r="B158" s="72"/>
      <c r="C158" s="25" t="s">
        <v>1250</v>
      </c>
      <c r="D158" s="113" t="s">
        <v>1429</v>
      </c>
      <c r="E158" s="113" t="s">
        <v>1424</v>
      </c>
      <c r="F158" s="113" t="s">
        <v>1407</v>
      </c>
      <c r="G158" s="127"/>
      <c r="H158" s="106" t="s">
        <v>1499</v>
      </c>
      <c r="I158" s="64" t="s">
        <v>1183</v>
      </c>
      <c r="J158" s="63"/>
      <c r="K158" s="65"/>
      <c r="L158" s="63"/>
      <c r="M158" s="63"/>
      <c r="N158" s="8"/>
      <c r="O158" s="69"/>
      <c r="P158" s="74" t="s">
        <v>1189</v>
      </c>
      <c r="Q158" s="74"/>
      <c r="R158" s="74"/>
      <c r="S158" s="19"/>
      <c r="T158" s="74"/>
      <c r="U158" s="69"/>
      <c r="V158" s="88"/>
      <c r="W158" s="89"/>
      <c r="X158" s="92" t="s">
        <v>1405</v>
      </c>
      <c r="Y158" s="92" t="s">
        <v>1230</v>
      </c>
      <c r="Z158" s="92"/>
      <c r="AA158" s="99"/>
      <c r="AB158" s="99"/>
      <c r="AC158" s="99"/>
      <c r="AD158" s="99"/>
      <c r="AE158" s="99"/>
      <c r="AF158" s="69"/>
      <c r="AG158" s="26"/>
      <c r="AH158" s="27"/>
      <c r="AI158" s="28"/>
      <c r="AJ158" s="28"/>
      <c r="AK158" s="28"/>
      <c r="AL158" s="28"/>
      <c r="AM158" s="28"/>
      <c r="AN158" s="28"/>
      <c r="AO158" s="28"/>
    </row>
    <row r="159" spans="1:41" x14ac:dyDescent="0.3">
      <c r="A159" s="73"/>
      <c r="B159" s="72"/>
      <c r="C159" s="25" t="s">
        <v>1251</v>
      </c>
      <c r="D159" s="113" t="s">
        <v>1429</v>
      </c>
      <c r="E159" s="113" t="s">
        <v>1424</v>
      </c>
      <c r="F159" s="113" t="s">
        <v>1407</v>
      </c>
      <c r="G159" s="127"/>
      <c r="H159" s="106" t="s">
        <v>1499</v>
      </c>
      <c r="I159" s="64" t="s">
        <v>1183</v>
      </c>
      <c r="J159" s="63"/>
      <c r="K159" s="65"/>
      <c r="L159" s="63"/>
      <c r="M159" s="63"/>
      <c r="N159" s="8"/>
      <c r="O159" s="69"/>
      <c r="P159" s="74" t="s">
        <v>1189</v>
      </c>
      <c r="Q159" s="74"/>
      <c r="R159" s="74"/>
      <c r="S159" s="19"/>
      <c r="T159" s="74"/>
      <c r="U159" s="69"/>
      <c r="V159" s="88"/>
      <c r="W159" s="89"/>
      <c r="X159" s="92" t="s">
        <v>1405</v>
      </c>
      <c r="Y159" s="92" t="s">
        <v>1230</v>
      </c>
      <c r="Z159" s="92"/>
      <c r="AA159" s="99"/>
      <c r="AB159" s="99"/>
      <c r="AC159" s="99"/>
      <c r="AD159" s="99"/>
      <c r="AE159" s="99"/>
      <c r="AF159" s="69"/>
      <c r="AG159" s="26"/>
      <c r="AH159" s="27"/>
      <c r="AI159" s="28"/>
      <c r="AJ159" s="28"/>
      <c r="AK159" s="28"/>
      <c r="AL159" s="28"/>
      <c r="AM159" s="28"/>
      <c r="AN159" s="28"/>
      <c r="AO159" s="28"/>
    </row>
    <row r="160" spans="1:41" x14ac:dyDescent="0.3">
      <c r="A160" s="73"/>
      <c r="B160" s="72"/>
      <c r="C160" s="25" t="s">
        <v>1252</v>
      </c>
      <c r="D160" s="113" t="s">
        <v>1429</v>
      </c>
      <c r="E160" s="113" t="s">
        <v>1424</v>
      </c>
      <c r="F160" s="113" t="s">
        <v>1407</v>
      </c>
      <c r="G160" s="127"/>
      <c r="H160" s="106" t="s">
        <v>1499</v>
      </c>
      <c r="I160" s="64" t="s">
        <v>1183</v>
      </c>
      <c r="J160" s="63"/>
      <c r="K160" s="65"/>
      <c r="L160" s="63"/>
      <c r="M160" s="63"/>
      <c r="N160" s="8"/>
      <c r="O160" s="69"/>
      <c r="P160" s="74" t="s">
        <v>1189</v>
      </c>
      <c r="Q160" s="74"/>
      <c r="R160" s="74"/>
      <c r="S160" s="19"/>
      <c r="T160" s="74"/>
      <c r="U160" s="69"/>
      <c r="V160" s="88"/>
      <c r="W160" s="89"/>
      <c r="X160" s="92" t="s">
        <v>1405</v>
      </c>
      <c r="Y160" s="92" t="s">
        <v>1230</v>
      </c>
      <c r="Z160" s="92"/>
      <c r="AA160" s="99"/>
      <c r="AB160" s="99"/>
      <c r="AC160" s="99"/>
      <c r="AD160" s="99"/>
      <c r="AE160" s="99"/>
      <c r="AF160" s="69"/>
      <c r="AG160" s="26"/>
      <c r="AH160" s="27"/>
      <c r="AI160" s="28"/>
      <c r="AJ160" s="28"/>
      <c r="AK160" s="28"/>
      <c r="AL160" s="28"/>
      <c r="AM160" s="28"/>
      <c r="AN160" s="28"/>
      <c r="AO160" s="28"/>
    </row>
    <row r="161" spans="1:41" x14ac:dyDescent="0.3">
      <c r="A161" s="73"/>
      <c r="B161" s="72"/>
      <c r="C161" s="25" t="s">
        <v>1253</v>
      </c>
      <c r="D161" s="113" t="s">
        <v>1429</v>
      </c>
      <c r="E161" s="113" t="s">
        <v>1424</v>
      </c>
      <c r="F161" s="113" t="s">
        <v>1407</v>
      </c>
      <c r="G161" s="127"/>
      <c r="H161" s="106" t="s">
        <v>1499</v>
      </c>
      <c r="I161" s="64" t="s">
        <v>1183</v>
      </c>
      <c r="J161" s="63"/>
      <c r="K161" s="65"/>
      <c r="L161" s="63"/>
      <c r="M161" s="63"/>
      <c r="N161" s="8"/>
      <c r="O161" s="69"/>
      <c r="P161" s="74" t="s">
        <v>1189</v>
      </c>
      <c r="Q161" s="74"/>
      <c r="R161" s="74"/>
      <c r="S161" s="19"/>
      <c r="T161" s="74"/>
      <c r="U161" s="69"/>
      <c r="V161" s="88"/>
      <c r="W161" s="89"/>
      <c r="X161" s="92" t="s">
        <v>1405</v>
      </c>
      <c r="Y161" s="92" t="s">
        <v>1230</v>
      </c>
      <c r="Z161" s="92"/>
      <c r="AA161" s="99"/>
      <c r="AB161" s="99"/>
      <c r="AC161" s="99"/>
      <c r="AD161" s="99"/>
      <c r="AE161" s="99"/>
      <c r="AF161" s="69"/>
      <c r="AG161" s="26"/>
      <c r="AH161" s="27"/>
      <c r="AI161" s="28"/>
      <c r="AJ161" s="28"/>
      <c r="AK161" s="28"/>
      <c r="AL161" s="28"/>
      <c r="AM161" s="28"/>
      <c r="AN161" s="28"/>
      <c r="AO161" s="28"/>
    </row>
    <row r="162" spans="1:41" x14ac:dyDescent="0.3">
      <c r="A162" s="73"/>
      <c r="B162" s="72"/>
      <c r="C162" s="25" t="s">
        <v>1254</v>
      </c>
      <c r="D162" s="113" t="s">
        <v>1429</v>
      </c>
      <c r="E162" s="113" t="s">
        <v>1424</v>
      </c>
      <c r="F162" s="113" t="s">
        <v>1407</v>
      </c>
      <c r="G162" s="130"/>
      <c r="H162" s="106" t="s">
        <v>1499</v>
      </c>
      <c r="I162" s="64" t="s">
        <v>1183</v>
      </c>
      <c r="J162" s="63"/>
      <c r="K162" s="65"/>
      <c r="L162" s="63"/>
      <c r="M162" s="63"/>
      <c r="N162" s="8"/>
      <c r="O162" s="69"/>
      <c r="P162" s="74" t="s">
        <v>1189</v>
      </c>
      <c r="Q162" s="74"/>
      <c r="R162" s="74"/>
      <c r="S162" s="19"/>
      <c r="T162" s="74"/>
      <c r="U162" s="69"/>
      <c r="V162" s="88"/>
      <c r="W162" s="89"/>
      <c r="X162" s="92" t="s">
        <v>1405</v>
      </c>
      <c r="Y162" s="92" t="s">
        <v>1230</v>
      </c>
      <c r="Z162" s="92"/>
      <c r="AA162" s="99"/>
      <c r="AB162" s="99"/>
      <c r="AC162" s="99"/>
      <c r="AD162" s="99"/>
      <c r="AE162" s="99"/>
      <c r="AF162" s="69"/>
      <c r="AG162" s="26"/>
      <c r="AH162" s="27"/>
      <c r="AI162" s="28"/>
      <c r="AJ162" s="28"/>
      <c r="AK162" s="28"/>
      <c r="AL162" s="28"/>
      <c r="AM162" s="28"/>
      <c r="AN162" s="28"/>
      <c r="AO162" s="28"/>
    </row>
    <row r="163" spans="1:41" x14ac:dyDescent="0.3">
      <c r="A163" s="73"/>
      <c r="B163" s="72"/>
      <c r="C163" s="25" t="s">
        <v>1255</v>
      </c>
      <c r="D163" s="113" t="s">
        <v>1429</v>
      </c>
      <c r="E163" s="113" t="s">
        <v>1424</v>
      </c>
      <c r="F163" s="113" t="s">
        <v>1407</v>
      </c>
      <c r="G163" s="130"/>
      <c r="H163" s="106" t="s">
        <v>1499</v>
      </c>
      <c r="I163" s="64" t="s">
        <v>1183</v>
      </c>
      <c r="J163" s="63"/>
      <c r="K163" s="65"/>
      <c r="L163" s="63"/>
      <c r="M163" s="63"/>
      <c r="N163" s="8"/>
      <c r="O163" s="69"/>
      <c r="P163" s="74" t="s">
        <v>1189</v>
      </c>
      <c r="Q163" s="74"/>
      <c r="R163" s="74"/>
      <c r="S163" s="19"/>
      <c r="T163" s="74"/>
      <c r="U163" s="69"/>
      <c r="V163" s="88"/>
      <c r="W163" s="89"/>
      <c r="X163" s="92" t="s">
        <v>1405</v>
      </c>
      <c r="Y163" s="92" t="s">
        <v>1230</v>
      </c>
      <c r="Z163" s="92"/>
      <c r="AA163" s="99"/>
      <c r="AB163" s="99"/>
      <c r="AC163" s="99"/>
      <c r="AD163" s="99"/>
      <c r="AE163" s="99"/>
      <c r="AF163" s="69"/>
      <c r="AG163" s="26"/>
      <c r="AH163" s="27"/>
      <c r="AI163" s="28"/>
      <c r="AJ163" s="28"/>
      <c r="AK163" s="28"/>
      <c r="AL163" s="28"/>
      <c r="AM163" s="28"/>
      <c r="AN163" s="28"/>
      <c r="AO163" s="28"/>
    </row>
    <row r="164" spans="1:41" x14ac:dyDescent="0.3">
      <c r="A164" s="73"/>
      <c r="B164" s="72"/>
      <c r="C164" s="25" t="s">
        <v>1256</v>
      </c>
      <c r="D164" s="113" t="s">
        <v>1429</v>
      </c>
      <c r="E164" s="113" t="s">
        <v>1424</v>
      </c>
      <c r="F164" s="113" t="s">
        <v>1407</v>
      </c>
      <c r="G164" s="130"/>
      <c r="H164" s="106" t="s">
        <v>1499</v>
      </c>
      <c r="I164" s="64" t="s">
        <v>1183</v>
      </c>
      <c r="J164" s="63"/>
      <c r="K164" s="65"/>
      <c r="L164" s="63"/>
      <c r="M164" s="63"/>
      <c r="N164" s="8"/>
      <c r="O164" s="69"/>
      <c r="P164" s="74" t="s">
        <v>1189</v>
      </c>
      <c r="Q164" s="74"/>
      <c r="R164" s="74"/>
      <c r="S164" s="19"/>
      <c r="T164" s="74"/>
      <c r="U164" s="69"/>
      <c r="V164" s="88"/>
      <c r="W164" s="89"/>
      <c r="X164" s="92" t="s">
        <v>1405</v>
      </c>
      <c r="Y164" s="92" t="s">
        <v>1230</v>
      </c>
      <c r="Z164" s="92"/>
      <c r="AA164" s="99"/>
      <c r="AB164" s="99"/>
      <c r="AC164" s="99"/>
      <c r="AD164" s="99"/>
      <c r="AE164" s="99"/>
      <c r="AF164" s="69"/>
      <c r="AG164" s="26"/>
      <c r="AH164" s="27"/>
      <c r="AI164" s="28"/>
      <c r="AJ164" s="28"/>
      <c r="AK164" s="28"/>
      <c r="AL164" s="28"/>
      <c r="AM164" s="28"/>
      <c r="AN164" s="28"/>
      <c r="AO164" s="28"/>
    </row>
    <row r="165" spans="1:41" x14ac:dyDescent="0.3">
      <c r="A165" s="73"/>
      <c r="B165" s="72"/>
      <c r="C165" s="25" t="s">
        <v>1257</v>
      </c>
      <c r="D165" s="113" t="s">
        <v>1429</v>
      </c>
      <c r="E165" s="113" t="s">
        <v>1424</v>
      </c>
      <c r="F165" s="113" t="s">
        <v>1407</v>
      </c>
      <c r="G165" s="130"/>
      <c r="H165" s="106" t="s">
        <v>1499</v>
      </c>
      <c r="I165" s="64" t="s">
        <v>1183</v>
      </c>
      <c r="J165" s="63"/>
      <c r="K165" s="65"/>
      <c r="L165" s="63"/>
      <c r="M165" s="63"/>
      <c r="N165" s="8"/>
      <c r="O165" s="69"/>
      <c r="P165" s="74" t="s">
        <v>1189</v>
      </c>
      <c r="Q165" s="74"/>
      <c r="R165" s="74"/>
      <c r="S165" s="19"/>
      <c r="T165" s="74"/>
      <c r="U165" s="69"/>
      <c r="V165" s="88"/>
      <c r="W165" s="89"/>
      <c r="X165" s="92" t="s">
        <v>1405</v>
      </c>
      <c r="Y165" s="92" t="s">
        <v>1230</v>
      </c>
      <c r="Z165" s="92"/>
      <c r="AA165" s="99"/>
      <c r="AB165" s="99"/>
      <c r="AC165" s="99"/>
      <c r="AD165" s="99"/>
      <c r="AE165" s="99"/>
      <c r="AF165" s="69"/>
      <c r="AG165" s="26"/>
      <c r="AH165" s="27"/>
      <c r="AI165" s="28"/>
      <c r="AJ165" s="28"/>
      <c r="AK165" s="28"/>
      <c r="AL165" s="28"/>
      <c r="AM165" s="28"/>
      <c r="AN165" s="28"/>
      <c r="AO165" s="28"/>
    </row>
    <row r="166" spans="1:41" x14ac:dyDescent="0.3">
      <c r="A166" s="73"/>
      <c r="B166" s="72"/>
      <c r="C166" s="25" t="s">
        <v>1258</v>
      </c>
      <c r="D166" s="113" t="s">
        <v>1429</v>
      </c>
      <c r="E166" s="113" t="s">
        <v>1424</v>
      </c>
      <c r="F166" s="113" t="s">
        <v>1407</v>
      </c>
      <c r="G166" s="130"/>
      <c r="H166" s="106" t="s">
        <v>1499</v>
      </c>
      <c r="I166" s="64" t="s">
        <v>1183</v>
      </c>
      <c r="J166" s="63"/>
      <c r="K166" s="65"/>
      <c r="L166" s="63"/>
      <c r="M166" s="63"/>
      <c r="N166" s="8"/>
      <c r="O166" s="69"/>
      <c r="P166" s="74" t="s">
        <v>1189</v>
      </c>
      <c r="Q166" s="74"/>
      <c r="R166" s="74"/>
      <c r="S166" s="19"/>
      <c r="T166" s="74"/>
      <c r="U166" s="69"/>
      <c r="V166" s="88"/>
      <c r="W166" s="89"/>
      <c r="X166" s="92" t="s">
        <v>1405</v>
      </c>
      <c r="Y166" s="92" t="s">
        <v>1230</v>
      </c>
      <c r="Z166" s="92"/>
      <c r="AA166" s="99"/>
      <c r="AB166" s="99"/>
      <c r="AC166" s="99"/>
      <c r="AD166" s="99"/>
      <c r="AE166" s="99"/>
      <c r="AF166" s="69"/>
      <c r="AG166" s="26"/>
      <c r="AH166" s="27"/>
      <c r="AI166" s="28"/>
      <c r="AJ166" s="28"/>
      <c r="AK166" s="28"/>
      <c r="AL166" s="28"/>
      <c r="AM166" s="28"/>
      <c r="AN166" s="28"/>
      <c r="AO166" s="28"/>
    </row>
    <row r="167" spans="1:41" x14ac:dyDescent="0.3">
      <c r="A167" s="73"/>
      <c r="B167" s="72"/>
      <c r="C167" s="25" t="s">
        <v>1259</v>
      </c>
      <c r="D167" s="113" t="s">
        <v>1429</v>
      </c>
      <c r="E167" s="113" t="s">
        <v>1424</v>
      </c>
      <c r="F167" s="113" t="s">
        <v>1407</v>
      </c>
      <c r="G167" s="127"/>
      <c r="H167" s="106" t="s">
        <v>1499</v>
      </c>
      <c r="I167" s="64" t="s">
        <v>1183</v>
      </c>
      <c r="J167" s="63"/>
      <c r="K167" s="65"/>
      <c r="L167" s="63"/>
      <c r="M167" s="63"/>
      <c r="N167" s="8"/>
      <c r="O167" s="69"/>
      <c r="P167" s="74" t="s">
        <v>1189</v>
      </c>
      <c r="Q167" s="74"/>
      <c r="R167" s="74"/>
      <c r="S167" s="19"/>
      <c r="T167" s="74"/>
      <c r="U167" s="69"/>
      <c r="V167" s="88"/>
      <c r="W167" s="89"/>
      <c r="X167" s="92" t="s">
        <v>1405</v>
      </c>
      <c r="Y167" s="92" t="s">
        <v>1230</v>
      </c>
      <c r="Z167" s="92"/>
      <c r="AA167" s="99"/>
      <c r="AB167" s="99"/>
      <c r="AC167" s="99"/>
      <c r="AD167" s="99"/>
      <c r="AE167" s="99"/>
      <c r="AF167" s="69"/>
      <c r="AG167" s="26"/>
      <c r="AH167" s="27"/>
      <c r="AI167" s="28"/>
      <c r="AJ167" s="28"/>
      <c r="AK167" s="28"/>
      <c r="AL167" s="28"/>
      <c r="AM167" s="28"/>
      <c r="AN167" s="28"/>
      <c r="AO167" s="28"/>
    </row>
    <row r="168" spans="1:41" ht="15" customHeight="1" x14ac:dyDescent="0.3">
      <c r="A168" s="73"/>
      <c r="B168" s="72"/>
      <c r="C168" s="25" t="s">
        <v>1248</v>
      </c>
      <c r="D168" s="113" t="s">
        <v>1429</v>
      </c>
      <c r="E168" s="113" t="s">
        <v>1424</v>
      </c>
      <c r="F168" s="113" t="s">
        <v>1407</v>
      </c>
      <c r="G168" s="130"/>
      <c r="H168" s="106" t="s">
        <v>1499</v>
      </c>
      <c r="I168" s="64" t="s">
        <v>1183</v>
      </c>
      <c r="J168" s="63"/>
      <c r="K168" s="65"/>
      <c r="L168" s="63"/>
      <c r="M168" s="63"/>
      <c r="N168" s="8"/>
      <c r="O168" s="69"/>
      <c r="P168" s="74" t="s">
        <v>1189</v>
      </c>
      <c r="Q168" s="74"/>
      <c r="R168" s="74"/>
      <c r="S168" s="19"/>
      <c r="T168" s="74"/>
      <c r="U168" s="69"/>
      <c r="V168" s="88"/>
      <c r="W168" s="89"/>
      <c r="X168" s="92" t="s">
        <v>1405</v>
      </c>
      <c r="Y168" s="92" t="s">
        <v>1230</v>
      </c>
      <c r="Z168" s="92"/>
      <c r="AA168" s="99"/>
      <c r="AB168" s="99"/>
      <c r="AC168" s="99" t="s">
        <v>1249</v>
      </c>
      <c r="AD168" s="99"/>
      <c r="AE168" s="99"/>
      <c r="AF168" s="69"/>
      <c r="AG168" s="26"/>
      <c r="AH168" s="27"/>
      <c r="AI168" s="28"/>
      <c r="AJ168" s="28"/>
      <c r="AK168" s="28"/>
      <c r="AL168" s="28"/>
      <c r="AM168" s="28"/>
      <c r="AN168" s="28"/>
      <c r="AO168" s="28"/>
    </row>
    <row r="169" spans="1:41" x14ac:dyDescent="0.3">
      <c r="A169" s="73"/>
      <c r="B169" s="72"/>
      <c r="C169" s="25" t="s">
        <v>1260</v>
      </c>
      <c r="D169" s="113" t="s">
        <v>1429</v>
      </c>
      <c r="E169" s="113" t="s">
        <v>1424</v>
      </c>
      <c r="F169" s="113" t="s">
        <v>1407</v>
      </c>
      <c r="G169" s="127"/>
      <c r="H169" s="106" t="s">
        <v>1499</v>
      </c>
      <c r="I169" s="64" t="s">
        <v>1183</v>
      </c>
      <c r="J169" s="63"/>
      <c r="K169" s="65"/>
      <c r="L169" s="63"/>
      <c r="M169" s="63"/>
      <c r="N169" s="8"/>
      <c r="O169" s="69"/>
      <c r="P169" s="74" t="s">
        <v>1189</v>
      </c>
      <c r="Q169" s="74"/>
      <c r="R169" s="74"/>
      <c r="S169" s="19"/>
      <c r="T169" s="74"/>
      <c r="U169" s="69"/>
      <c r="V169" s="88"/>
      <c r="W169" s="89"/>
      <c r="X169" s="92" t="s">
        <v>1405</v>
      </c>
      <c r="Y169" s="92" t="s">
        <v>1230</v>
      </c>
      <c r="Z169" s="92"/>
      <c r="AA169" s="99"/>
      <c r="AB169" s="99"/>
      <c r="AC169" s="99"/>
      <c r="AD169" s="99"/>
      <c r="AE169" s="99"/>
      <c r="AF169" s="69"/>
      <c r="AG169" s="26"/>
      <c r="AH169" s="27"/>
      <c r="AI169" s="28"/>
      <c r="AJ169" s="28"/>
      <c r="AK169" s="28"/>
      <c r="AL169" s="28"/>
      <c r="AM169" s="28"/>
      <c r="AN169" s="28"/>
      <c r="AO169" s="28"/>
    </row>
    <row r="170" spans="1:41" x14ac:dyDescent="0.3">
      <c r="A170" s="73"/>
      <c r="B170" s="72"/>
      <c r="C170" s="25" t="s">
        <v>1261</v>
      </c>
      <c r="D170" s="113" t="s">
        <v>1429</v>
      </c>
      <c r="E170" s="113" t="s">
        <v>1424</v>
      </c>
      <c r="F170" s="113" t="s">
        <v>1407</v>
      </c>
      <c r="G170" s="127"/>
      <c r="H170" s="106" t="s">
        <v>1499</v>
      </c>
      <c r="I170" s="64" t="s">
        <v>1183</v>
      </c>
      <c r="J170" s="63"/>
      <c r="K170" s="65"/>
      <c r="L170" s="63"/>
      <c r="M170" s="63"/>
      <c r="N170" s="8"/>
      <c r="O170" s="69"/>
      <c r="P170" s="74" t="s">
        <v>1189</v>
      </c>
      <c r="Q170" s="74"/>
      <c r="R170" s="74"/>
      <c r="S170" s="19"/>
      <c r="T170" s="74"/>
      <c r="U170" s="69"/>
      <c r="V170" s="88"/>
      <c r="W170" s="89"/>
      <c r="X170" s="92" t="s">
        <v>1405</v>
      </c>
      <c r="Y170" s="92" t="s">
        <v>1230</v>
      </c>
      <c r="Z170" s="92"/>
      <c r="AA170" s="99"/>
      <c r="AB170" s="99"/>
      <c r="AC170" s="99"/>
      <c r="AD170" s="99"/>
      <c r="AE170" s="99"/>
      <c r="AF170" s="69"/>
      <c r="AG170" s="26"/>
      <c r="AH170" s="27"/>
      <c r="AI170" s="28"/>
      <c r="AJ170" s="28"/>
      <c r="AK170" s="28"/>
      <c r="AL170" s="28"/>
      <c r="AM170" s="28"/>
      <c r="AN170" s="28"/>
      <c r="AO170" s="28"/>
    </row>
    <row r="171" spans="1:41" x14ac:dyDescent="0.3">
      <c r="A171" s="73"/>
      <c r="B171" s="72"/>
      <c r="C171" s="25" t="s">
        <v>1262</v>
      </c>
      <c r="D171" s="113" t="s">
        <v>1429</v>
      </c>
      <c r="E171" s="113" t="s">
        <v>1424</v>
      </c>
      <c r="F171" s="113" t="s">
        <v>1407</v>
      </c>
      <c r="G171" s="127"/>
      <c r="H171" s="106" t="s">
        <v>1499</v>
      </c>
      <c r="I171" s="64" t="s">
        <v>1183</v>
      </c>
      <c r="J171" s="63"/>
      <c r="K171" s="65"/>
      <c r="L171" s="63"/>
      <c r="M171" s="63"/>
      <c r="N171" s="8"/>
      <c r="O171" s="69"/>
      <c r="P171" s="74" t="s">
        <v>1189</v>
      </c>
      <c r="Q171" s="74"/>
      <c r="R171" s="74"/>
      <c r="S171" s="19"/>
      <c r="T171" s="74"/>
      <c r="U171" s="69"/>
      <c r="V171" s="88"/>
      <c r="W171" s="89"/>
      <c r="X171" s="92" t="s">
        <v>1405</v>
      </c>
      <c r="Y171" s="92" t="s">
        <v>1230</v>
      </c>
      <c r="Z171" s="92"/>
      <c r="AA171" s="99"/>
      <c r="AB171" s="99"/>
      <c r="AC171" s="99"/>
      <c r="AD171" s="99"/>
      <c r="AE171" s="99"/>
      <c r="AF171" s="69"/>
      <c r="AG171" s="26"/>
      <c r="AH171" s="27"/>
      <c r="AI171" s="28"/>
      <c r="AJ171" s="28"/>
      <c r="AK171" s="28"/>
      <c r="AL171" s="28"/>
      <c r="AM171" s="28"/>
      <c r="AN171" s="28"/>
      <c r="AO171" s="28"/>
    </row>
    <row r="172" spans="1:41" x14ac:dyDescent="0.3">
      <c r="A172" s="73"/>
      <c r="B172" s="72"/>
      <c r="C172" s="25" t="s">
        <v>1263</v>
      </c>
      <c r="D172" s="113" t="s">
        <v>1429</v>
      </c>
      <c r="E172" s="113" t="s">
        <v>1424</v>
      </c>
      <c r="F172" s="113" t="s">
        <v>1407</v>
      </c>
      <c r="G172" s="127"/>
      <c r="H172" s="106" t="s">
        <v>1499</v>
      </c>
      <c r="I172" s="64" t="s">
        <v>1183</v>
      </c>
      <c r="J172" s="63"/>
      <c r="K172" s="65"/>
      <c r="L172" s="63"/>
      <c r="M172" s="63"/>
      <c r="N172" s="8"/>
      <c r="O172" s="69"/>
      <c r="P172" s="74" t="s">
        <v>1189</v>
      </c>
      <c r="Q172" s="74"/>
      <c r="R172" s="74"/>
      <c r="S172" s="19"/>
      <c r="T172" s="74"/>
      <c r="U172" s="69"/>
      <c r="V172" s="88"/>
      <c r="W172" s="89"/>
      <c r="X172" s="92" t="s">
        <v>1405</v>
      </c>
      <c r="Y172" s="92" t="s">
        <v>1230</v>
      </c>
      <c r="Z172" s="92"/>
      <c r="AA172" s="99"/>
      <c r="AB172" s="99"/>
      <c r="AC172" s="99"/>
      <c r="AD172" s="99"/>
      <c r="AE172" s="99"/>
      <c r="AF172" s="69"/>
      <c r="AG172" s="26"/>
      <c r="AH172" s="27"/>
      <c r="AI172" s="28"/>
      <c r="AJ172" s="28"/>
      <c r="AK172" s="28"/>
      <c r="AL172" s="28"/>
      <c r="AM172" s="28"/>
      <c r="AN172" s="28"/>
      <c r="AO172" s="28"/>
    </row>
    <row r="173" spans="1:41" x14ac:dyDescent="0.3">
      <c r="A173" s="73"/>
      <c r="B173" s="72"/>
      <c r="C173" s="25" t="s">
        <v>1264</v>
      </c>
      <c r="D173" s="113" t="s">
        <v>1429</v>
      </c>
      <c r="E173" s="113" t="s">
        <v>1424</v>
      </c>
      <c r="F173" s="113" t="s">
        <v>1407</v>
      </c>
      <c r="G173" s="130"/>
      <c r="H173" s="106" t="s">
        <v>1499</v>
      </c>
      <c r="I173" s="64" t="s">
        <v>1183</v>
      </c>
      <c r="J173" s="63"/>
      <c r="K173" s="65"/>
      <c r="L173" s="63"/>
      <c r="M173" s="63"/>
      <c r="N173" s="8"/>
      <c r="O173" s="69"/>
      <c r="P173" s="74" t="s">
        <v>1189</v>
      </c>
      <c r="Q173" s="74"/>
      <c r="R173" s="74"/>
      <c r="S173" s="19"/>
      <c r="T173" s="74"/>
      <c r="U173" s="69"/>
      <c r="V173" s="88"/>
      <c r="W173" s="89"/>
      <c r="X173" s="92" t="s">
        <v>1405</v>
      </c>
      <c r="Y173" s="92" t="s">
        <v>1230</v>
      </c>
      <c r="Z173" s="92"/>
      <c r="AA173" s="99"/>
      <c r="AB173" s="99"/>
      <c r="AC173" s="99"/>
      <c r="AD173" s="99"/>
      <c r="AE173" s="99"/>
      <c r="AF173" s="69"/>
      <c r="AG173" s="26"/>
      <c r="AH173" s="27"/>
      <c r="AI173" s="28"/>
      <c r="AJ173" s="28"/>
      <c r="AK173" s="28"/>
      <c r="AL173" s="28"/>
      <c r="AM173" s="28"/>
      <c r="AN173" s="28"/>
      <c r="AO173" s="28"/>
    </row>
    <row r="174" spans="1:41" x14ac:dyDescent="0.3">
      <c r="A174" s="73"/>
      <c r="B174" s="72"/>
      <c r="C174" s="25" t="s">
        <v>1265</v>
      </c>
      <c r="D174" s="113" t="s">
        <v>1429</v>
      </c>
      <c r="E174" s="113" t="s">
        <v>1424</v>
      </c>
      <c r="F174" s="113" t="s">
        <v>1407</v>
      </c>
      <c r="G174" s="130"/>
      <c r="H174" s="106" t="s">
        <v>1499</v>
      </c>
      <c r="I174" s="64" t="s">
        <v>1183</v>
      </c>
      <c r="J174" s="63"/>
      <c r="K174" s="65"/>
      <c r="L174" s="63"/>
      <c r="M174" s="63"/>
      <c r="N174" s="8"/>
      <c r="O174" s="69"/>
      <c r="P174" s="74" t="s">
        <v>1189</v>
      </c>
      <c r="Q174" s="74"/>
      <c r="R174" s="74"/>
      <c r="S174" s="19"/>
      <c r="T174" s="74"/>
      <c r="U174" s="69"/>
      <c r="V174" s="88"/>
      <c r="W174" s="89"/>
      <c r="X174" s="92" t="s">
        <v>1405</v>
      </c>
      <c r="Y174" s="92" t="s">
        <v>1230</v>
      </c>
      <c r="Z174" s="92"/>
      <c r="AA174" s="99"/>
      <c r="AB174" s="99"/>
      <c r="AC174" s="99"/>
      <c r="AD174" s="99"/>
      <c r="AE174" s="99"/>
      <c r="AF174" s="69"/>
      <c r="AG174" s="26"/>
      <c r="AH174" s="27"/>
      <c r="AI174" s="28"/>
      <c r="AJ174" s="28"/>
      <c r="AK174" s="28"/>
      <c r="AL174" s="28"/>
      <c r="AM174" s="28"/>
      <c r="AN174" s="28"/>
      <c r="AO174" s="28"/>
    </row>
    <row r="175" spans="1:41" x14ac:dyDescent="0.3">
      <c r="A175" s="73"/>
      <c r="B175" s="72"/>
      <c r="C175" s="25" t="s">
        <v>1266</v>
      </c>
      <c r="D175" s="113" t="s">
        <v>1429</v>
      </c>
      <c r="E175" s="113" t="s">
        <v>1424</v>
      </c>
      <c r="F175" s="113" t="s">
        <v>1407</v>
      </c>
      <c r="G175" s="130"/>
      <c r="H175" s="106" t="s">
        <v>1499</v>
      </c>
      <c r="I175" s="64" t="s">
        <v>1183</v>
      </c>
      <c r="J175" s="63"/>
      <c r="K175" s="65"/>
      <c r="L175" s="63"/>
      <c r="M175" s="63"/>
      <c r="N175" s="8"/>
      <c r="O175" s="69"/>
      <c r="P175" s="74" t="s">
        <v>1189</v>
      </c>
      <c r="Q175" s="74"/>
      <c r="R175" s="74"/>
      <c r="S175" s="19"/>
      <c r="T175" s="74"/>
      <c r="U175" s="69"/>
      <c r="V175" s="88"/>
      <c r="W175" s="89"/>
      <c r="X175" s="92" t="s">
        <v>1405</v>
      </c>
      <c r="Y175" s="92" t="s">
        <v>1230</v>
      </c>
      <c r="Z175" s="92"/>
      <c r="AA175" s="99"/>
      <c r="AB175" s="99"/>
      <c r="AC175" s="99"/>
      <c r="AD175" s="99"/>
      <c r="AE175" s="99"/>
      <c r="AF175" s="69"/>
      <c r="AG175" s="26"/>
      <c r="AH175" s="27"/>
      <c r="AI175" s="28"/>
      <c r="AJ175" s="28"/>
      <c r="AK175" s="28"/>
      <c r="AL175" s="28"/>
      <c r="AM175" s="28"/>
      <c r="AN175" s="28"/>
      <c r="AO175" s="28"/>
    </row>
    <row r="176" spans="1:41" x14ac:dyDescent="0.3">
      <c r="A176" s="73"/>
      <c r="B176" s="72"/>
      <c r="C176" s="25" t="s">
        <v>1267</v>
      </c>
      <c r="D176" s="113" t="s">
        <v>1429</v>
      </c>
      <c r="E176" s="113" t="s">
        <v>1424</v>
      </c>
      <c r="F176" s="113" t="s">
        <v>1407</v>
      </c>
      <c r="G176" s="130"/>
      <c r="H176" s="106" t="s">
        <v>1499</v>
      </c>
      <c r="I176" s="64" t="s">
        <v>1183</v>
      </c>
      <c r="J176" s="63"/>
      <c r="K176" s="65"/>
      <c r="L176" s="63"/>
      <c r="M176" s="63"/>
      <c r="N176" s="8"/>
      <c r="O176" s="69"/>
      <c r="P176" s="74" t="s">
        <v>1189</v>
      </c>
      <c r="Q176" s="74"/>
      <c r="R176" s="74"/>
      <c r="S176" s="19"/>
      <c r="T176" s="74"/>
      <c r="U176" s="69"/>
      <c r="V176" s="88"/>
      <c r="W176" s="89"/>
      <c r="X176" s="92" t="s">
        <v>1405</v>
      </c>
      <c r="Y176" s="92" t="s">
        <v>1230</v>
      </c>
      <c r="Z176" s="92"/>
      <c r="AA176" s="99"/>
      <c r="AB176" s="99"/>
      <c r="AC176" s="99"/>
      <c r="AD176" s="99"/>
      <c r="AE176" s="99"/>
      <c r="AF176" s="69"/>
      <c r="AG176" s="26"/>
      <c r="AH176" s="27"/>
      <c r="AI176" s="28"/>
      <c r="AJ176" s="28"/>
      <c r="AK176" s="28"/>
      <c r="AL176" s="28"/>
      <c r="AM176" s="28"/>
      <c r="AN176" s="28"/>
      <c r="AO176" s="28"/>
    </row>
    <row r="177" spans="1:41" x14ac:dyDescent="0.3">
      <c r="A177" s="73"/>
      <c r="B177" s="72"/>
      <c r="C177" s="25" t="s">
        <v>1268</v>
      </c>
      <c r="D177" s="113" t="s">
        <v>1429</v>
      </c>
      <c r="E177" s="113" t="s">
        <v>1424</v>
      </c>
      <c r="F177" s="113" t="s">
        <v>1407</v>
      </c>
      <c r="G177" s="130"/>
      <c r="H177" s="106" t="s">
        <v>1499</v>
      </c>
      <c r="I177" s="64" t="s">
        <v>1183</v>
      </c>
      <c r="J177" s="63"/>
      <c r="K177" s="65"/>
      <c r="L177" s="63"/>
      <c r="M177" s="63"/>
      <c r="N177" s="8"/>
      <c r="O177" s="69"/>
      <c r="P177" s="74" t="s">
        <v>1189</v>
      </c>
      <c r="Q177" s="74"/>
      <c r="R177" s="74"/>
      <c r="S177" s="19"/>
      <c r="T177" s="74"/>
      <c r="U177" s="69"/>
      <c r="V177" s="88"/>
      <c r="W177" s="89"/>
      <c r="X177" s="92" t="s">
        <v>1405</v>
      </c>
      <c r="Y177" s="92" t="s">
        <v>1230</v>
      </c>
      <c r="Z177" s="92"/>
      <c r="AA177" s="99"/>
      <c r="AB177" s="99"/>
      <c r="AC177" s="99"/>
      <c r="AD177" s="99"/>
      <c r="AE177" s="99"/>
      <c r="AF177" s="69"/>
      <c r="AG177" s="26"/>
      <c r="AH177" s="27"/>
      <c r="AI177" s="28"/>
      <c r="AJ177" s="28"/>
      <c r="AK177" s="28"/>
      <c r="AL177" s="28"/>
      <c r="AM177" s="28"/>
      <c r="AN177" s="28"/>
      <c r="AO177" s="28"/>
    </row>
    <row r="178" spans="1:41" x14ac:dyDescent="0.3">
      <c r="A178" s="73"/>
      <c r="B178" s="72"/>
      <c r="C178" s="25" t="s">
        <v>1269</v>
      </c>
      <c r="D178" s="113" t="s">
        <v>1429</v>
      </c>
      <c r="E178" s="113" t="s">
        <v>1424</v>
      </c>
      <c r="F178" s="113" t="s">
        <v>1407</v>
      </c>
      <c r="G178" s="130"/>
      <c r="H178" s="106" t="s">
        <v>1499</v>
      </c>
      <c r="I178" s="64" t="s">
        <v>1183</v>
      </c>
      <c r="J178" s="63"/>
      <c r="K178" s="65"/>
      <c r="L178" s="63"/>
      <c r="M178" s="63"/>
      <c r="N178" s="8"/>
      <c r="O178" s="69"/>
      <c r="P178" s="74" t="s">
        <v>1189</v>
      </c>
      <c r="Q178" s="74"/>
      <c r="R178" s="74"/>
      <c r="S178" s="19"/>
      <c r="T178" s="74"/>
      <c r="U178" s="69"/>
      <c r="V178" s="88"/>
      <c r="W178" s="89"/>
      <c r="X178" s="92" t="s">
        <v>1405</v>
      </c>
      <c r="Y178" s="92" t="s">
        <v>1230</v>
      </c>
      <c r="Z178" s="92"/>
      <c r="AA178" s="99"/>
      <c r="AB178" s="99"/>
      <c r="AC178" s="99"/>
      <c r="AD178" s="99"/>
      <c r="AE178" s="99"/>
      <c r="AF178" s="69"/>
      <c r="AG178" s="26"/>
      <c r="AH178" s="27"/>
      <c r="AI178" s="28"/>
      <c r="AJ178" s="28"/>
      <c r="AK178" s="28"/>
      <c r="AL178" s="28"/>
      <c r="AM178" s="28"/>
      <c r="AN178" s="28"/>
      <c r="AO178" s="28"/>
    </row>
    <row r="179" spans="1:41" x14ac:dyDescent="0.3">
      <c r="A179" s="73"/>
      <c r="B179" s="72"/>
      <c r="C179" s="25" t="s">
        <v>1270</v>
      </c>
      <c r="D179" s="113" t="s">
        <v>1429</v>
      </c>
      <c r="E179" s="113" t="s">
        <v>1424</v>
      </c>
      <c r="F179" s="113" t="s">
        <v>1407</v>
      </c>
      <c r="G179" s="127"/>
      <c r="H179" s="106" t="s">
        <v>1499</v>
      </c>
      <c r="I179" s="64" t="s">
        <v>1183</v>
      </c>
      <c r="J179" s="63"/>
      <c r="K179" s="65"/>
      <c r="L179" s="63"/>
      <c r="M179" s="63"/>
      <c r="N179" s="8"/>
      <c r="O179" s="69"/>
      <c r="P179" s="74" t="s">
        <v>1189</v>
      </c>
      <c r="Q179" s="74"/>
      <c r="R179" s="74"/>
      <c r="S179" s="19"/>
      <c r="T179" s="74"/>
      <c r="U179" s="69"/>
      <c r="V179" s="88"/>
      <c r="W179" s="89"/>
      <c r="X179" s="92" t="s">
        <v>1405</v>
      </c>
      <c r="Y179" s="92" t="s">
        <v>1230</v>
      </c>
      <c r="Z179" s="92"/>
      <c r="AA179" s="99"/>
      <c r="AB179" s="99"/>
      <c r="AC179" s="99"/>
      <c r="AD179" s="99"/>
      <c r="AE179" s="99"/>
      <c r="AF179" s="69"/>
      <c r="AG179" s="26"/>
      <c r="AH179" s="27"/>
      <c r="AI179" s="28"/>
      <c r="AJ179" s="28"/>
      <c r="AK179" s="28"/>
      <c r="AL179" s="28"/>
      <c r="AM179" s="28"/>
      <c r="AN179" s="28"/>
      <c r="AO179" s="28"/>
    </row>
    <row r="180" spans="1:41" x14ac:dyDescent="0.3">
      <c r="A180" s="73"/>
      <c r="B180" s="72"/>
      <c r="C180" s="25" t="s">
        <v>1271</v>
      </c>
      <c r="D180" s="113" t="s">
        <v>1429</v>
      </c>
      <c r="E180" s="113" t="s">
        <v>1424</v>
      </c>
      <c r="F180" s="113" t="s">
        <v>1407</v>
      </c>
      <c r="G180" s="130"/>
      <c r="H180" s="106" t="s">
        <v>1499</v>
      </c>
      <c r="I180" s="64" t="s">
        <v>1183</v>
      </c>
      <c r="J180" s="63"/>
      <c r="K180" s="65"/>
      <c r="L180" s="63"/>
      <c r="M180" s="63"/>
      <c r="N180" s="8"/>
      <c r="O180" s="69"/>
      <c r="P180" s="74" t="s">
        <v>1189</v>
      </c>
      <c r="Q180" s="74"/>
      <c r="R180" s="74"/>
      <c r="S180" s="19"/>
      <c r="T180" s="74"/>
      <c r="U180" s="69"/>
      <c r="V180" s="88"/>
      <c r="W180" s="89"/>
      <c r="X180" s="92" t="s">
        <v>1405</v>
      </c>
      <c r="Y180" s="92" t="s">
        <v>1230</v>
      </c>
      <c r="Z180" s="92"/>
      <c r="AA180" s="99"/>
      <c r="AB180" s="99"/>
      <c r="AC180" s="99"/>
      <c r="AD180" s="99"/>
      <c r="AE180" s="99"/>
      <c r="AF180" s="69"/>
      <c r="AG180" s="26"/>
      <c r="AH180" s="27"/>
      <c r="AI180" s="28"/>
      <c r="AJ180" s="28"/>
      <c r="AK180" s="28"/>
      <c r="AL180" s="28"/>
      <c r="AM180" s="28"/>
      <c r="AN180" s="28"/>
      <c r="AO180" s="28"/>
    </row>
    <row r="181" spans="1:41" x14ac:dyDescent="0.3">
      <c r="A181" s="73"/>
      <c r="B181" s="123"/>
      <c r="C181" s="25" t="s">
        <v>1550</v>
      </c>
      <c r="D181" s="113" t="s">
        <v>1548</v>
      </c>
      <c r="E181" s="113" t="s">
        <v>1424</v>
      </c>
      <c r="F181" s="113" t="s">
        <v>1407</v>
      </c>
      <c r="G181" s="129"/>
      <c r="H181" s="106" t="s">
        <v>1499</v>
      </c>
      <c r="I181" s="64" t="s">
        <v>1183</v>
      </c>
      <c r="J181" s="63"/>
      <c r="K181" s="65"/>
      <c r="L181" s="63"/>
      <c r="M181" s="63"/>
      <c r="N181" s="8"/>
      <c r="O181" s="69"/>
      <c r="P181" s="74" t="s">
        <v>1189</v>
      </c>
      <c r="Q181" s="74"/>
      <c r="R181" s="74"/>
      <c r="S181" s="19"/>
      <c r="T181" s="74"/>
      <c r="U181" s="69"/>
      <c r="V181" s="88"/>
      <c r="W181" s="89"/>
      <c r="X181" s="92"/>
      <c r="Y181" s="92"/>
      <c r="Z181" s="92"/>
      <c r="AA181" s="99"/>
      <c r="AB181" s="99"/>
      <c r="AC181" s="99"/>
      <c r="AD181" s="99"/>
      <c r="AE181" s="99"/>
      <c r="AF181" s="69"/>
      <c r="AG181" s="26"/>
      <c r="AH181" s="27"/>
      <c r="AI181" s="28"/>
      <c r="AJ181" s="28"/>
      <c r="AK181" s="28"/>
      <c r="AL181" s="28"/>
      <c r="AM181" s="28"/>
      <c r="AN181" s="28"/>
      <c r="AO181" s="28"/>
    </row>
    <row r="182" spans="1:41" x14ac:dyDescent="0.3">
      <c r="A182" s="73"/>
      <c r="B182" s="123"/>
      <c r="C182" s="25" t="s">
        <v>1551</v>
      </c>
      <c r="D182" s="113" t="s">
        <v>1548</v>
      </c>
      <c r="E182" s="113" t="s">
        <v>1424</v>
      </c>
      <c r="F182" s="113" t="s">
        <v>1407</v>
      </c>
      <c r="G182" s="130"/>
      <c r="H182" s="116" t="s">
        <v>1499</v>
      </c>
      <c r="I182" s="64" t="s">
        <v>1183</v>
      </c>
      <c r="J182" s="63"/>
      <c r="K182" s="65"/>
      <c r="L182" s="63"/>
      <c r="M182" s="63"/>
      <c r="N182" s="8"/>
      <c r="O182" s="69"/>
      <c r="P182" s="74" t="s">
        <v>1189</v>
      </c>
      <c r="Q182" s="74"/>
      <c r="R182" s="74"/>
      <c r="S182" s="19"/>
      <c r="T182" s="74"/>
      <c r="U182" s="69"/>
      <c r="V182" s="88"/>
      <c r="W182" s="89"/>
      <c r="X182" s="92"/>
      <c r="Y182" s="92"/>
      <c r="Z182" s="92"/>
      <c r="AA182" s="99"/>
      <c r="AB182" s="99"/>
      <c r="AC182" s="99"/>
      <c r="AD182" s="99"/>
      <c r="AE182" s="99"/>
      <c r="AF182" s="69"/>
      <c r="AG182" s="26"/>
      <c r="AH182" s="27"/>
      <c r="AI182" s="28"/>
      <c r="AJ182" s="28"/>
      <c r="AK182" s="28"/>
      <c r="AL182" s="28"/>
      <c r="AM182" s="28"/>
      <c r="AN182" s="28"/>
      <c r="AO182" s="28"/>
    </row>
    <row r="183" spans="1:41" x14ac:dyDescent="0.3">
      <c r="A183" s="73"/>
      <c r="B183" s="123"/>
      <c r="C183" s="25" t="s">
        <v>1552</v>
      </c>
      <c r="D183" s="113" t="s">
        <v>1548</v>
      </c>
      <c r="E183" s="113" t="s">
        <v>1424</v>
      </c>
      <c r="F183" s="113" t="s">
        <v>1407</v>
      </c>
      <c r="G183" s="129"/>
      <c r="H183" s="106" t="s">
        <v>1499</v>
      </c>
      <c r="I183" s="64" t="s">
        <v>1183</v>
      </c>
      <c r="J183" s="63"/>
      <c r="K183" s="65"/>
      <c r="L183" s="63"/>
      <c r="M183" s="63"/>
      <c r="N183" s="8"/>
      <c r="O183" s="69"/>
      <c r="P183" s="74" t="s">
        <v>1189</v>
      </c>
      <c r="Q183" s="74"/>
      <c r="R183" s="74"/>
      <c r="S183" s="19"/>
      <c r="T183" s="74"/>
      <c r="U183" s="69"/>
      <c r="V183" s="88"/>
      <c r="W183" s="89"/>
      <c r="X183" s="92"/>
      <c r="Y183" s="92"/>
      <c r="Z183" s="92"/>
      <c r="AA183" s="99"/>
      <c r="AB183" s="99"/>
      <c r="AC183" s="99"/>
      <c r="AD183" s="99"/>
      <c r="AE183" s="99"/>
      <c r="AF183" s="69"/>
      <c r="AG183" s="26"/>
      <c r="AH183" s="27"/>
      <c r="AI183" s="28"/>
      <c r="AJ183" s="28"/>
      <c r="AK183" s="28"/>
      <c r="AL183" s="28"/>
      <c r="AM183" s="28"/>
      <c r="AN183" s="28"/>
      <c r="AO183" s="28"/>
    </row>
    <row r="184" spans="1:41" x14ac:dyDescent="0.3">
      <c r="A184" s="73"/>
      <c r="B184" s="123"/>
      <c r="C184" s="25" t="s">
        <v>1553</v>
      </c>
      <c r="D184" s="113" t="s">
        <v>1548</v>
      </c>
      <c r="E184" s="113" t="s">
        <v>1424</v>
      </c>
      <c r="F184" s="113" t="s">
        <v>1407</v>
      </c>
      <c r="G184" s="130"/>
      <c r="H184" s="116" t="s">
        <v>1499</v>
      </c>
      <c r="I184" s="64" t="s">
        <v>1183</v>
      </c>
      <c r="J184" s="63"/>
      <c r="K184" s="65"/>
      <c r="L184" s="63"/>
      <c r="M184" s="63"/>
      <c r="N184" s="8"/>
      <c r="O184" s="69"/>
      <c r="P184" s="74" t="s">
        <v>1189</v>
      </c>
      <c r="Q184" s="74"/>
      <c r="R184" s="74"/>
      <c r="S184" s="19"/>
      <c r="T184" s="74"/>
      <c r="U184" s="69"/>
      <c r="V184" s="88"/>
      <c r="W184" s="89"/>
      <c r="X184" s="92"/>
      <c r="Y184" s="92"/>
      <c r="Z184" s="92"/>
      <c r="AA184" s="99"/>
      <c r="AB184" s="99"/>
      <c r="AC184" s="99" t="s">
        <v>1525</v>
      </c>
      <c r="AD184" s="99"/>
      <c r="AE184" s="99"/>
      <c r="AF184" s="69"/>
      <c r="AG184" s="26"/>
      <c r="AH184" s="27"/>
      <c r="AI184" s="28"/>
      <c r="AJ184" s="28"/>
      <c r="AK184" s="28"/>
      <c r="AL184" s="28"/>
      <c r="AM184" s="28"/>
      <c r="AN184" s="28"/>
      <c r="AO184" s="28"/>
    </row>
    <row r="185" spans="1:41" x14ac:dyDescent="0.3">
      <c r="A185" s="73"/>
      <c r="B185" s="123"/>
      <c r="C185" s="25" t="s">
        <v>1554</v>
      </c>
      <c r="D185" s="113" t="s">
        <v>1548</v>
      </c>
      <c r="E185" s="113" t="s">
        <v>1424</v>
      </c>
      <c r="F185" s="113" t="s">
        <v>1407</v>
      </c>
      <c r="G185" s="129"/>
      <c r="H185" s="106" t="s">
        <v>1499</v>
      </c>
      <c r="I185" s="64" t="s">
        <v>1183</v>
      </c>
      <c r="J185" s="63"/>
      <c r="K185" s="65"/>
      <c r="L185" s="63"/>
      <c r="M185" s="63"/>
      <c r="N185" s="8"/>
      <c r="O185" s="69"/>
      <c r="P185" s="74" t="s">
        <v>1189</v>
      </c>
      <c r="Q185" s="74"/>
      <c r="R185" s="74"/>
      <c r="S185" s="19"/>
      <c r="T185" s="74"/>
      <c r="U185" s="69"/>
      <c r="V185" s="88"/>
      <c r="W185" s="89"/>
      <c r="X185" s="92"/>
      <c r="Y185" s="92"/>
      <c r="Z185" s="92"/>
      <c r="AA185" s="99"/>
      <c r="AB185" s="99"/>
      <c r="AC185" s="99"/>
      <c r="AD185" s="99"/>
      <c r="AE185" s="99"/>
      <c r="AF185" s="69"/>
      <c r="AG185" s="26"/>
      <c r="AH185" s="27"/>
      <c r="AI185" s="28"/>
      <c r="AJ185" s="28"/>
      <c r="AK185" s="28"/>
      <c r="AL185" s="28"/>
      <c r="AM185" s="28"/>
      <c r="AN185" s="28"/>
      <c r="AO185" s="28"/>
    </row>
    <row r="186" spans="1:41" x14ac:dyDescent="0.3">
      <c r="A186" s="73"/>
      <c r="B186" s="123"/>
      <c r="C186" s="25" t="s">
        <v>1555</v>
      </c>
      <c r="D186" s="113" t="s">
        <v>1548</v>
      </c>
      <c r="E186" s="113" t="s">
        <v>1424</v>
      </c>
      <c r="F186" s="113" t="s">
        <v>1407</v>
      </c>
      <c r="G186" s="130"/>
      <c r="H186" s="116" t="s">
        <v>1499</v>
      </c>
      <c r="I186" s="64" t="s">
        <v>1183</v>
      </c>
      <c r="J186" s="63"/>
      <c r="K186" s="65"/>
      <c r="L186" s="63"/>
      <c r="M186" s="63"/>
      <c r="N186" s="8"/>
      <c r="O186" s="69"/>
      <c r="P186" s="74" t="s">
        <v>1189</v>
      </c>
      <c r="Q186" s="74"/>
      <c r="R186" s="74"/>
      <c r="S186" s="19"/>
      <c r="T186" s="74"/>
      <c r="U186" s="69"/>
      <c r="V186" s="88"/>
      <c r="W186" s="89"/>
      <c r="X186" s="92"/>
      <c r="Y186" s="92"/>
      <c r="Z186" s="92"/>
      <c r="AA186" s="99"/>
      <c r="AB186" s="99"/>
      <c r="AC186" s="99"/>
      <c r="AD186" s="99"/>
      <c r="AE186" s="99"/>
      <c r="AF186" s="69"/>
      <c r="AG186" s="26"/>
      <c r="AH186" s="27"/>
      <c r="AI186" s="28"/>
      <c r="AJ186" s="28"/>
      <c r="AK186" s="28"/>
      <c r="AL186" s="28"/>
      <c r="AM186" s="28"/>
      <c r="AN186" s="28"/>
      <c r="AO186" s="28"/>
    </row>
    <row r="187" spans="1:41" x14ac:dyDescent="0.3">
      <c r="A187" s="73"/>
      <c r="B187" s="123"/>
      <c r="C187" s="25" t="s">
        <v>1556</v>
      </c>
      <c r="D187" s="113" t="s">
        <v>1548</v>
      </c>
      <c r="E187" s="113" t="s">
        <v>1424</v>
      </c>
      <c r="F187" s="113" t="s">
        <v>1407</v>
      </c>
      <c r="G187" s="129"/>
      <c r="H187" s="106" t="s">
        <v>1499</v>
      </c>
      <c r="I187" s="64" t="s">
        <v>1183</v>
      </c>
      <c r="J187" s="63"/>
      <c r="K187" s="65"/>
      <c r="L187" s="63"/>
      <c r="M187" s="63"/>
      <c r="N187" s="8"/>
      <c r="O187" s="69"/>
      <c r="P187" s="74" t="s">
        <v>1189</v>
      </c>
      <c r="Q187" s="74"/>
      <c r="R187" s="74"/>
      <c r="S187" s="19"/>
      <c r="T187" s="74"/>
      <c r="U187" s="69"/>
      <c r="V187" s="88"/>
      <c r="W187" s="89"/>
      <c r="X187" s="92"/>
      <c r="Y187" s="92"/>
      <c r="Z187" s="92"/>
      <c r="AA187" s="99"/>
      <c r="AB187" s="99"/>
      <c r="AC187" s="99"/>
      <c r="AD187" s="99"/>
      <c r="AE187" s="99"/>
      <c r="AF187" s="69"/>
      <c r="AG187" s="26"/>
      <c r="AH187" s="27"/>
      <c r="AI187" s="28"/>
      <c r="AJ187" s="28"/>
      <c r="AK187" s="28"/>
      <c r="AL187" s="28"/>
      <c r="AM187" s="28"/>
      <c r="AN187" s="28"/>
      <c r="AO187" s="28"/>
    </row>
    <row r="188" spans="1:41" x14ac:dyDescent="0.3">
      <c r="A188" s="73"/>
      <c r="B188" s="123"/>
      <c r="C188" s="25" t="s">
        <v>1557</v>
      </c>
      <c r="D188" s="113" t="s">
        <v>1548</v>
      </c>
      <c r="E188" s="113" t="s">
        <v>1424</v>
      </c>
      <c r="F188" s="113" t="s">
        <v>1407</v>
      </c>
      <c r="G188" s="130"/>
      <c r="H188" s="116" t="s">
        <v>1499</v>
      </c>
      <c r="I188" s="64" t="s">
        <v>1183</v>
      </c>
      <c r="J188" s="63"/>
      <c r="K188" s="65"/>
      <c r="L188" s="63"/>
      <c r="M188" s="63"/>
      <c r="N188" s="8"/>
      <c r="O188" s="69"/>
      <c r="P188" s="74" t="s">
        <v>1189</v>
      </c>
      <c r="Q188" s="74"/>
      <c r="R188" s="74"/>
      <c r="S188" s="19"/>
      <c r="T188" s="74"/>
      <c r="U188" s="69"/>
      <c r="V188" s="88"/>
      <c r="W188" s="89"/>
      <c r="X188" s="92"/>
      <c r="Y188" s="92"/>
      <c r="Z188" s="92"/>
      <c r="AA188" s="99"/>
      <c r="AB188" s="99"/>
      <c r="AC188" s="99"/>
      <c r="AD188" s="99"/>
      <c r="AE188" s="99"/>
      <c r="AF188" s="69"/>
      <c r="AG188" s="26"/>
      <c r="AH188" s="27"/>
      <c r="AI188" s="28"/>
      <c r="AJ188" s="28"/>
      <c r="AK188" s="28"/>
      <c r="AL188" s="28"/>
      <c r="AM188" s="28"/>
      <c r="AN188" s="28"/>
      <c r="AO188" s="28"/>
    </row>
    <row r="189" spans="1:41" ht="24" x14ac:dyDescent="0.3">
      <c r="A189" s="73"/>
      <c r="B189" s="123"/>
      <c r="C189" s="25" t="s">
        <v>1558</v>
      </c>
      <c r="D189" s="113" t="s">
        <v>1548</v>
      </c>
      <c r="E189" s="113" t="s">
        <v>1424</v>
      </c>
      <c r="F189" s="113" t="s">
        <v>1407</v>
      </c>
      <c r="G189" s="129"/>
      <c r="H189" s="106" t="s">
        <v>1499</v>
      </c>
      <c r="I189" s="64" t="s">
        <v>1183</v>
      </c>
      <c r="J189" s="63"/>
      <c r="K189" s="65"/>
      <c r="L189" s="63"/>
      <c r="M189" s="63"/>
      <c r="N189" s="8"/>
      <c r="O189" s="69"/>
      <c r="P189" s="74" t="s">
        <v>1189</v>
      </c>
      <c r="Q189" s="74"/>
      <c r="R189" s="74"/>
      <c r="S189" s="19"/>
      <c r="T189" s="74"/>
      <c r="U189" s="69"/>
      <c r="V189" s="88"/>
      <c r="W189" s="89"/>
      <c r="X189" s="92"/>
      <c r="Y189" s="92"/>
      <c r="Z189" s="92"/>
      <c r="AA189" s="99"/>
      <c r="AB189" s="99"/>
      <c r="AC189" s="99" t="s">
        <v>1526</v>
      </c>
      <c r="AD189" s="99"/>
      <c r="AE189" s="99"/>
      <c r="AF189" s="69"/>
      <c r="AG189" s="26"/>
      <c r="AH189" s="27"/>
      <c r="AI189" s="28"/>
      <c r="AJ189" s="28"/>
      <c r="AK189" s="28"/>
      <c r="AL189" s="28"/>
      <c r="AM189" s="28"/>
      <c r="AN189" s="28"/>
      <c r="AO189" s="28"/>
    </row>
    <row r="190" spans="1:41" x14ac:dyDescent="0.3">
      <c r="A190" s="73"/>
      <c r="B190" s="123"/>
      <c r="C190" s="25" t="s">
        <v>1559</v>
      </c>
      <c r="D190" s="113" t="s">
        <v>1548</v>
      </c>
      <c r="E190" s="113" t="s">
        <v>1424</v>
      </c>
      <c r="F190" s="113" t="s">
        <v>1407</v>
      </c>
      <c r="G190" s="130"/>
      <c r="H190" s="116" t="s">
        <v>1499</v>
      </c>
      <c r="I190" s="64" t="s">
        <v>1183</v>
      </c>
      <c r="J190" s="63"/>
      <c r="K190" s="65"/>
      <c r="L190" s="63"/>
      <c r="M190" s="63"/>
      <c r="N190" s="8"/>
      <c r="O190" s="69"/>
      <c r="P190" s="74" t="s">
        <v>1189</v>
      </c>
      <c r="Q190" s="74"/>
      <c r="R190" s="74"/>
      <c r="S190" s="19"/>
      <c r="T190" s="74"/>
      <c r="U190" s="69"/>
      <c r="V190" s="88"/>
      <c r="W190" s="89"/>
      <c r="X190" s="92"/>
      <c r="Y190" s="92"/>
      <c r="Z190" s="92"/>
      <c r="AA190" s="99"/>
      <c r="AB190" s="99"/>
      <c r="AC190" s="99"/>
      <c r="AD190" s="99"/>
      <c r="AE190" s="99"/>
      <c r="AF190" s="69"/>
      <c r="AG190" s="26"/>
      <c r="AH190" s="27"/>
      <c r="AI190" s="28"/>
      <c r="AJ190" s="28"/>
      <c r="AK190" s="28"/>
      <c r="AL190" s="28"/>
      <c r="AM190" s="28"/>
      <c r="AN190" s="28"/>
      <c r="AO190" s="28"/>
    </row>
    <row r="191" spans="1:41" x14ac:dyDescent="0.3">
      <c r="A191" s="73"/>
      <c r="B191" s="115"/>
      <c r="C191" s="25" t="s">
        <v>1488</v>
      </c>
      <c r="D191" s="113"/>
      <c r="E191" s="113" t="s">
        <v>1427</v>
      </c>
      <c r="F191" s="113" t="s">
        <v>1407</v>
      </c>
      <c r="G191" s="127"/>
      <c r="H191" s="106" t="s">
        <v>1499</v>
      </c>
      <c r="I191" s="64" t="s">
        <v>1183</v>
      </c>
      <c r="J191" s="63"/>
      <c r="K191" s="65"/>
      <c r="L191" s="63"/>
      <c r="M191" s="63"/>
      <c r="N191" s="8"/>
      <c r="O191" s="69"/>
      <c r="P191" s="74" t="s">
        <v>1189</v>
      </c>
      <c r="Q191" s="74"/>
      <c r="R191" s="74"/>
      <c r="S191" s="19"/>
      <c r="T191" s="74"/>
      <c r="U191" s="69"/>
      <c r="V191" s="88"/>
      <c r="W191" s="89"/>
      <c r="X191" s="92"/>
      <c r="Y191" s="92"/>
      <c r="Z191" s="92"/>
      <c r="AA191" s="99"/>
      <c r="AB191" s="99"/>
      <c r="AC191" s="99" t="s">
        <v>1489</v>
      </c>
      <c r="AD191" s="99"/>
      <c r="AE191" s="99"/>
      <c r="AF191" s="69"/>
      <c r="AG191" s="26"/>
      <c r="AH191" s="27"/>
      <c r="AI191" s="28"/>
      <c r="AJ191" s="28"/>
      <c r="AK191" s="28"/>
      <c r="AL191" s="28"/>
      <c r="AM191" s="28"/>
      <c r="AN191" s="28"/>
      <c r="AO191" s="28"/>
    </row>
    <row r="192" spans="1:41" x14ac:dyDescent="0.3">
      <c r="A192" s="73"/>
      <c r="B192" s="115"/>
      <c r="C192" s="25" t="s">
        <v>1486</v>
      </c>
      <c r="D192" s="113"/>
      <c r="E192" s="113" t="s">
        <v>1427</v>
      </c>
      <c r="F192" s="113" t="s">
        <v>1407</v>
      </c>
      <c r="G192" s="127"/>
      <c r="H192" s="116" t="s">
        <v>1499</v>
      </c>
      <c r="I192" s="64" t="s">
        <v>1183</v>
      </c>
      <c r="J192" s="63"/>
      <c r="K192" s="65"/>
      <c r="L192" s="63"/>
      <c r="M192" s="63"/>
      <c r="N192" s="8"/>
      <c r="O192" s="69"/>
      <c r="P192" s="74" t="s">
        <v>1189</v>
      </c>
      <c r="Q192" s="74"/>
      <c r="R192" s="74"/>
      <c r="S192" s="19"/>
      <c r="T192" s="74"/>
      <c r="U192" s="69"/>
      <c r="V192" s="88"/>
      <c r="W192" s="89"/>
      <c r="X192" s="92"/>
      <c r="Y192" s="92"/>
      <c r="Z192" s="92"/>
      <c r="AA192" s="99"/>
      <c r="AB192" s="99"/>
      <c r="AC192" s="99" t="s">
        <v>1487</v>
      </c>
      <c r="AD192" s="99"/>
      <c r="AE192" s="99"/>
      <c r="AF192" s="69"/>
      <c r="AG192" s="26"/>
      <c r="AH192" s="27"/>
      <c r="AI192" s="28"/>
      <c r="AJ192" s="28"/>
      <c r="AK192" s="28"/>
      <c r="AL192" s="28"/>
      <c r="AM192" s="28"/>
      <c r="AN192" s="28"/>
      <c r="AO192" s="28"/>
    </row>
    <row r="193" spans="1:41" x14ac:dyDescent="0.3">
      <c r="A193" s="73"/>
      <c r="B193" s="115"/>
      <c r="C193" s="25" t="s">
        <v>1518</v>
      </c>
      <c r="D193" s="113"/>
      <c r="E193" s="113" t="s">
        <v>1427</v>
      </c>
      <c r="F193" s="113" t="s">
        <v>1407</v>
      </c>
      <c r="G193" s="127"/>
      <c r="H193" s="106" t="s">
        <v>1499</v>
      </c>
      <c r="I193" s="64" t="s">
        <v>1183</v>
      </c>
      <c r="J193" s="63"/>
      <c r="K193" s="65"/>
      <c r="L193" s="63"/>
      <c r="M193" s="63"/>
      <c r="N193" s="8"/>
      <c r="O193" s="69"/>
      <c r="P193" s="74" t="s">
        <v>1189</v>
      </c>
      <c r="Q193" s="74"/>
      <c r="R193" s="74"/>
      <c r="S193" s="19"/>
      <c r="T193" s="74"/>
      <c r="U193" s="69"/>
      <c r="V193" s="88"/>
      <c r="W193" s="89"/>
      <c r="X193" s="92"/>
      <c r="Y193" s="92"/>
      <c r="Z193" s="92"/>
      <c r="AA193" s="99"/>
      <c r="AB193" s="99"/>
      <c r="AC193" s="99"/>
      <c r="AD193" s="99"/>
      <c r="AE193" s="99"/>
      <c r="AF193" s="69"/>
      <c r="AG193" s="26"/>
      <c r="AH193" s="27"/>
      <c r="AI193" s="28"/>
      <c r="AJ193" s="28"/>
      <c r="AK193" s="28"/>
      <c r="AL193" s="28"/>
      <c r="AM193" s="28"/>
      <c r="AN193" s="28"/>
      <c r="AO193" s="28"/>
    </row>
    <row r="194" spans="1:41" x14ac:dyDescent="0.3">
      <c r="A194" s="73"/>
      <c r="B194" s="115"/>
      <c r="C194" s="25" t="s">
        <v>1519</v>
      </c>
      <c r="D194" s="113"/>
      <c r="E194" s="113" t="s">
        <v>1427</v>
      </c>
      <c r="F194" s="113" t="s">
        <v>1407</v>
      </c>
      <c r="G194" s="127"/>
      <c r="H194" s="106" t="s">
        <v>1499</v>
      </c>
      <c r="I194" s="64" t="s">
        <v>1183</v>
      </c>
      <c r="J194" s="63"/>
      <c r="K194" s="65"/>
      <c r="L194" s="63"/>
      <c r="M194" s="63"/>
      <c r="N194" s="8"/>
      <c r="O194" s="69"/>
      <c r="P194" s="74" t="s">
        <v>1189</v>
      </c>
      <c r="Q194" s="74"/>
      <c r="R194" s="74"/>
      <c r="S194" s="19"/>
      <c r="T194" s="74"/>
      <c r="U194" s="69"/>
      <c r="V194" s="88"/>
      <c r="W194" s="89"/>
      <c r="X194" s="92"/>
      <c r="Y194" s="92"/>
      <c r="Z194" s="92"/>
      <c r="AA194" s="99"/>
      <c r="AB194" s="99"/>
      <c r="AC194" s="99"/>
      <c r="AD194" s="99"/>
      <c r="AE194" s="99"/>
      <c r="AF194" s="69"/>
      <c r="AG194" s="26"/>
      <c r="AH194" s="27"/>
      <c r="AI194" s="28"/>
      <c r="AJ194" s="28"/>
      <c r="AK194" s="28"/>
      <c r="AL194" s="28"/>
      <c r="AM194" s="28"/>
      <c r="AN194" s="28"/>
      <c r="AO194" s="28"/>
    </row>
    <row r="195" spans="1:41" x14ac:dyDescent="0.3">
      <c r="A195" s="73"/>
      <c r="B195" s="115"/>
      <c r="C195" s="25" t="s">
        <v>1520</v>
      </c>
      <c r="D195" s="113"/>
      <c r="E195" s="113" t="s">
        <v>1427</v>
      </c>
      <c r="F195" s="113" t="s">
        <v>1407</v>
      </c>
      <c r="G195" s="127"/>
      <c r="H195" s="116" t="s">
        <v>1499</v>
      </c>
      <c r="I195" s="64" t="s">
        <v>1183</v>
      </c>
      <c r="J195" s="63"/>
      <c r="K195" s="65"/>
      <c r="L195" s="63"/>
      <c r="M195" s="63"/>
      <c r="N195" s="8"/>
      <c r="O195" s="69"/>
      <c r="P195" s="74" t="s">
        <v>1189</v>
      </c>
      <c r="Q195" s="74"/>
      <c r="R195" s="74"/>
      <c r="S195" s="19"/>
      <c r="T195" s="74"/>
      <c r="U195" s="69"/>
      <c r="V195" s="88"/>
      <c r="W195" s="89"/>
      <c r="X195" s="92"/>
      <c r="Y195" s="92"/>
      <c r="Z195" s="92"/>
      <c r="AA195" s="99"/>
      <c r="AB195" s="99"/>
      <c r="AC195" s="99"/>
      <c r="AD195" s="99"/>
      <c r="AE195" s="99"/>
      <c r="AF195" s="69"/>
      <c r="AG195" s="26"/>
      <c r="AH195" s="27"/>
      <c r="AI195" s="28"/>
      <c r="AJ195" s="28"/>
      <c r="AK195" s="28"/>
      <c r="AL195" s="28"/>
      <c r="AM195" s="28"/>
      <c r="AN195" s="28"/>
      <c r="AO195" s="28"/>
    </row>
    <row r="196" spans="1:41" x14ac:dyDescent="0.3">
      <c r="A196" s="73"/>
      <c r="B196" s="115"/>
      <c r="C196" s="25" t="s">
        <v>1521</v>
      </c>
      <c r="D196" s="113"/>
      <c r="E196" s="113" t="s">
        <v>1427</v>
      </c>
      <c r="F196" s="113" t="s">
        <v>1407</v>
      </c>
      <c r="G196" s="127"/>
      <c r="H196" s="106" t="s">
        <v>1499</v>
      </c>
      <c r="I196" s="64" t="s">
        <v>1183</v>
      </c>
      <c r="J196" s="63"/>
      <c r="K196" s="65"/>
      <c r="L196" s="63"/>
      <c r="M196" s="63"/>
      <c r="N196" s="8"/>
      <c r="O196" s="69"/>
      <c r="P196" s="74" t="s">
        <v>1189</v>
      </c>
      <c r="Q196" s="74"/>
      <c r="R196" s="74"/>
      <c r="S196" s="19"/>
      <c r="T196" s="74"/>
      <c r="U196" s="69"/>
      <c r="V196" s="88"/>
      <c r="W196" s="89"/>
      <c r="X196" s="92"/>
      <c r="Y196" s="92"/>
      <c r="Z196" s="92"/>
      <c r="AA196" s="99"/>
      <c r="AB196" s="99"/>
      <c r="AC196" s="99"/>
      <c r="AD196" s="99"/>
      <c r="AE196" s="99"/>
      <c r="AF196" s="69"/>
      <c r="AG196" s="26"/>
      <c r="AH196" s="27"/>
      <c r="AI196" s="28"/>
      <c r="AJ196" s="28"/>
      <c r="AK196" s="28"/>
      <c r="AL196" s="28"/>
      <c r="AM196" s="28"/>
      <c r="AN196" s="28"/>
      <c r="AO196" s="28"/>
    </row>
    <row r="197" spans="1:41" x14ac:dyDescent="0.3">
      <c r="A197" s="73"/>
      <c r="B197" s="115"/>
      <c r="C197" s="25" t="s">
        <v>1522</v>
      </c>
      <c r="D197" s="113"/>
      <c r="E197" s="113" t="s">
        <v>1427</v>
      </c>
      <c r="F197" s="113" t="s">
        <v>1407</v>
      </c>
      <c r="G197" s="127"/>
      <c r="H197" s="106" t="s">
        <v>1499</v>
      </c>
      <c r="I197" s="64" t="s">
        <v>1183</v>
      </c>
      <c r="J197" s="63"/>
      <c r="K197" s="65"/>
      <c r="L197" s="63"/>
      <c r="M197" s="63"/>
      <c r="N197" s="8"/>
      <c r="O197" s="69"/>
      <c r="P197" s="74" t="s">
        <v>1189</v>
      </c>
      <c r="Q197" s="74"/>
      <c r="R197" s="74"/>
      <c r="S197" s="19"/>
      <c r="T197" s="74"/>
      <c r="U197" s="69"/>
      <c r="V197" s="88"/>
      <c r="W197" s="89"/>
      <c r="X197" s="92"/>
      <c r="Y197" s="92"/>
      <c r="Z197" s="92"/>
      <c r="AA197" s="99"/>
      <c r="AB197" s="99"/>
      <c r="AC197" s="99"/>
      <c r="AD197" s="99"/>
      <c r="AE197" s="99"/>
      <c r="AF197" s="69"/>
      <c r="AG197" s="26"/>
      <c r="AH197" s="27"/>
      <c r="AI197" s="28"/>
      <c r="AJ197" s="28"/>
      <c r="AK197" s="28"/>
      <c r="AL197" s="28"/>
      <c r="AM197" s="28"/>
      <c r="AN197" s="28"/>
      <c r="AO197" s="28"/>
    </row>
    <row r="198" spans="1:41" x14ac:dyDescent="0.3">
      <c r="A198" s="73"/>
      <c r="B198" s="115"/>
      <c r="C198" s="25" t="s">
        <v>1523</v>
      </c>
      <c r="D198" s="113"/>
      <c r="E198" s="113" t="s">
        <v>1427</v>
      </c>
      <c r="F198" s="113" t="s">
        <v>1407</v>
      </c>
      <c r="G198" s="127"/>
      <c r="H198" s="116" t="s">
        <v>1499</v>
      </c>
      <c r="I198" s="64" t="s">
        <v>1183</v>
      </c>
      <c r="J198" s="63"/>
      <c r="K198" s="65"/>
      <c r="L198" s="63"/>
      <c r="M198" s="63"/>
      <c r="N198" s="8"/>
      <c r="O198" s="69"/>
      <c r="P198" s="74" t="s">
        <v>1189</v>
      </c>
      <c r="Q198" s="74"/>
      <c r="R198" s="74"/>
      <c r="S198" s="19"/>
      <c r="T198" s="74"/>
      <c r="U198" s="69"/>
      <c r="V198" s="88"/>
      <c r="W198" s="89"/>
      <c r="X198" s="92"/>
      <c r="Y198" s="92"/>
      <c r="Z198" s="92"/>
      <c r="AA198" s="99"/>
      <c r="AB198" s="99"/>
      <c r="AC198" s="99"/>
      <c r="AD198" s="99"/>
      <c r="AE198" s="99"/>
      <c r="AF198" s="69"/>
      <c r="AG198" s="26"/>
      <c r="AH198" s="27"/>
      <c r="AI198" s="28"/>
      <c r="AJ198" s="28"/>
      <c r="AK198" s="28"/>
      <c r="AL198" s="28"/>
      <c r="AM198" s="28"/>
      <c r="AN198" s="28"/>
      <c r="AO198" s="28"/>
    </row>
    <row r="199" spans="1:41" x14ac:dyDescent="0.3">
      <c r="A199" s="73"/>
      <c r="B199" s="115"/>
      <c r="C199" s="25" t="s">
        <v>1593</v>
      </c>
      <c r="D199" s="113"/>
      <c r="E199" s="113" t="s">
        <v>1594</v>
      </c>
      <c r="F199" s="113" t="s">
        <v>1407</v>
      </c>
      <c r="G199" s="127"/>
      <c r="H199" s="144" t="s">
        <v>1403</v>
      </c>
      <c r="I199" s="64" t="s">
        <v>1183</v>
      </c>
      <c r="J199" s="63"/>
      <c r="K199" s="65"/>
      <c r="L199" s="63"/>
      <c r="M199" s="63"/>
      <c r="N199" s="8"/>
      <c r="O199" s="69"/>
      <c r="P199" s="74" t="s">
        <v>1189</v>
      </c>
      <c r="Q199" s="74"/>
      <c r="R199" s="74"/>
      <c r="S199" s="19"/>
      <c r="T199" s="74"/>
      <c r="U199" s="69"/>
      <c r="V199" s="88"/>
      <c r="W199" s="89"/>
      <c r="X199" s="92"/>
      <c r="Y199" s="92"/>
      <c r="Z199" s="92"/>
      <c r="AA199" s="99"/>
      <c r="AB199" s="99"/>
      <c r="AC199" s="99" t="s">
        <v>1597</v>
      </c>
      <c r="AD199" s="99"/>
      <c r="AE199" s="99"/>
      <c r="AF199" s="69"/>
      <c r="AG199" s="26"/>
      <c r="AH199" s="27"/>
      <c r="AI199" s="28"/>
      <c r="AJ199" s="28"/>
      <c r="AK199" s="28"/>
      <c r="AL199" s="28"/>
      <c r="AM199" s="28"/>
      <c r="AN199" s="28"/>
      <c r="AO199" s="28"/>
    </row>
    <row r="200" spans="1:41" x14ac:dyDescent="0.3">
      <c r="A200" s="73"/>
      <c r="B200" s="115"/>
      <c r="C200" s="25" t="s">
        <v>1595</v>
      </c>
      <c r="D200" s="113"/>
      <c r="E200" s="113" t="s">
        <v>1594</v>
      </c>
      <c r="F200" s="113" t="s">
        <v>1407</v>
      </c>
      <c r="G200" s="127"/>
      <c r="H200" s="144" t="s">
        <v>1403</v>
      </c>
      <c r="I200" s="64" t="s">
        <v>1183</v>
      </c>
      <c r="J200" s="63"/>
      <c r="K200" s="65"/>
      <c r="L200" s="63"/>
      <c r="M200" s="63"/>
      <c r="N200" s="8"/>
      <c r="O200" s="69"/>
      <c r="P200" s="74" t="s">
        <v>1189</v>
      </c>
      <c r="Q200" s="74"/>
      <c r="R200" s="74"/>
      <c r="S200" s="19"/>
      <c r="T200" s="74"/>
      <c r="U200" s="69"/>
      <c r="V200" s="88"/>
      <c r="W200" s="89"/>
      <c r="X200" s="92"/>
      <c r="Y200" s="92"/>
      <c r="Z200" s="92"/>
      <c r="AA200" s="99"/>
      <c r="AB200" s="99"/>
      <c r="AC200" s="99" t="s">
        <v>1596</v>
      </c>
      <c r="AD200" s="99"/>
      <c r="AE200" s="99"/>
      <c r="AF200" s="69"/>
      <c r="AG200" s="26"/>
      <c r="AH200" s="27"/>
      <c r="AI200" s="28"/>
      <c r="AJ200" s="28"/>
      <c r="AK200" s="28"/>
      <c r="AL200" s="28"/>
      <c r="AM200" s="28"/>
      <c r="AN200" s="28"/>
      <c r="AO200" s="28"/>
    </row>
    <row r="201" spans="1:41" x14ac:dyDescent="0.3">
      <c r="A201" s="73"/>
      <c r="B201" s="115"/>
      <c r="C201" s="25" t="s">
        <v>1598</v>
      </c>
      <c r="D201" s="113"/>
      <c r="E201" s="113" t="s">
        <v>1594</v>
      </c>
      <c r="F201" s="113" t="s">
        <v>1407</v>
      </c>
      <c r="G201" s="127"/>
      <c r="H201" s="144" t="s">
        <v>1403</v>
      </c>
      <c r="I201" s="64" t="s">
        <v>1183</v>
      </c>
      <c r="J201" s="63"/>
      <c r="K201" s="65"/>
      <c r="L201" s="63"/>
      <c r="M201" s="63"/>
      <c r="N201" s="8"/>
      <c r="O201" s="69"/>
      <c r="P201" s="74" t="s">
        <v>1189</v>
      </c>
      <c r="Q201" s="74"/>
      <c r="R201" s="74"/>
      <c r="S201" s="19"/>
      <c r="T201" s="74"/>
      <c r="U201" s="69"/>
      <c r="V201" s="88"/>
      <c r="W201" s="89"/>
      <c r="X201" s="92"/>
      <c r="Y201" s="92"/>
      <c r="Z201" s="92"/>
      <c r="AA201" s="99"/>
      <c r="AB201" s="99"/>
      <c r="AC201" s="99"/>
      <c r="AD201" s="99"/>
      <c r="AE201" s="99"/>
      <c r="AF201" s="69"/>
      <c r="AG201" s="26"/>
      <c r="AH201" s="27"/>
      <c r="AI201" s="28"/>
      <c r="AJ201" s="28"/>
      <c r="AK201" s="28"/>
      <c r="AL201" s="28"/>
      <c r="AM201" s="28"/>
      <c r="AN201" s="28"/>
      <c r="AO201" s="28"/>
    </row>
    <row r="202" spans="1:41" x14ac:dyDescent="0.3">
      <c r="A202" s="73"/>
      <c r="B202" s="115"/>
      <c r="C202" s="25" t="s">
        <v>1599</v>
      </c>
      <c r="D202" s="113"/>
      <c r="E202" s="113" t="s">
        <v>1594</v>
      </c>
      <c r="F202" s="113" t="s">
        <v>1407</v>
      </c>
      <c r="G202" s="127"/>
      <c r="H202" s="144" t="s">
        <v>1403</v>
      </c>
      <c r="I202" s="64" t="s">
        <v>1183</v>
      </c>
      <c r="J202" s="63"/>
      <c r="K202" s="65"/>
      <c r="L202" s="63"/>
      <c r="M202" s="63"/>
      <c r="N202" s="8"/>
      <c r="O202" s="69"/>
      <c r="P202" s="74" t="s">
        <v>1189</v>
      </c>
      <c r="Q202" s="74"/>
      <c r="R202" s="74"/>
      <c r="S202" s="19"/>
      <c r="T202" s="74"/>
      <c r="U202" s="69"/>
      <c r="V202" s="88"/>
      <c r="W202" s="89"/>
      <c r="X202" s="92"/>
      <c r="Y202" s="92"/>
      <c r="Z202" s="92"/>
      <c r="AA202" s="99"/>
      <c r="AB202" s="99"/>
      <c r="AC202" s="99"/>
      <c r="AD202" s="99"/>
      <c r="AE202" s="99"/>
      <c r="AF202" s="69"/>
      <c r="AG202" s="26"/>
      <c r="AH202" s="27"/>
      <c r="AI202" s="28"/>
      <c r="AJ202" s="28"/>
      <c r="AK202" s="28"/>
      <c r="AL202" s="28"/>
      <c r="AM202" s="28"/>
      <c r="AN202" s="28"/>
      <c r="AO202" s="28"/>
    </row>
    <row r="203" spans="1:41" x14ac:dyDescent="0.3">
      <c r="A203" s="73"/>
      <c r="B203" s="72"/>
      <c r="C203" s="25" t="s">
        <v>1330</v>
      </c>
      <c r="D203" s="113"/>
      <c r="E203" s="113" t="s">
        <v>1547</v>
      </c>
      <c r="F203" s="113" t="s">
        <v>1407</v>
      </c>
      <c r="G203" s="127"/>
      <c r="H203" s="119" t="s">
        <v>1403</v>
      </c>
      <c r="I203" s="64" t="s">
        <v>1183</v>
      </c>
      <c r="J203" s="63"/>
      <c r="K203" s="65"/>
      <c r="L203" s="63"/>
      <c r="M203" s="63"/>
      <c r="N203" s="8"/>
      <c r="O203" s="69"/>
      <c r="P203" s="74" t="s">
        <v>1189</v>
      </c>
      <c r="Q203" s="74"/>
      <c r="R203" s="74"/>
      <c r="S203" s="19"/>
      <c r="T203" s="74"/>
      <c r="U203" s="69"/>
      <c r="V203" s="88"/>
      <c r="W203" s="89"/>
      <c r="X203" s="92"/>
      <c r="Y203" s="92" t="s">
        <v>1203</v>
      </c>
      <c r="Z203" s="92"/>
      <c r="AA203" s="99" t="s">
        <v>49</v>
      </c>
      <c r="AB203" s="99"/>
      <c r="AC203" s="99" t="s">
        <v>1418</v>
      </c>
      <c r="AD203" s="99"/>
      <c r="AE203" s="99"/>
      <c r="AF203" s="69"/>
      <c r="AG203" s="26"/>
      <c r="AH203" s="27"/>
      <c r="AI203" s="28"/>
      <c r="AJ203" s="28"/>
      <c r="AK203" s="28"/>
      <c r="AL203" s="28"/>
      <c r="AM203" s="28"/>
      <c r="AN203" s="28"/>
      <c r="AO203" s="28"/>
    </row>
    <row r="204" spans="1:41" x14ac:dyDescent="0.3">
      <c r="A204" s="73"/>
      <c r="B204" s="72"/>
      <c r="C204" s="25" t="s">
        <v>1329</v>
      </c>
      <c r="D204" s="113"/>
      <c r="E204" s="113" t="s">
        <v>1547</v>
      </c>
      <c r="F204" s="113" t="s">
        <v>1407</v>
      </c>
      <c r="G204" s="127"/>
      <c r="H204" s="119" t="s">
        <v>1403</v>
      </c>
      <c r="I204" s="64" t="s">
        <v>1183</v>
      </c>
      <c r="J204" s="63"/>
      <c r="K204" s="65"/>
      <c r="L204" s="63"/>
      <c r="M204" s="63"/>
      <c r="N204" s="8"/>
      <c r="O204" s="69"/>
      <c r="P204" s="74" t="s">
        <v>1189</v>
      </c>
      <c r="Q204" s="74"/>
      <c r="R204" s="74"/>
      <c r="S204" s="19"/>
      <c r="T204" s="74"/>
      <c r="U204" s="69"/>
      <c r="V204" s="88"/>
      <c r="W204" s="89"/>
      <c r="X204" s="92"/>
      <c r="Y204" s="92" t="s">
        <v>1203</v>
      </c>
      <c r="Z204" s="92"/>
      <c r="AA204" s="99" t="s">
        <v>49</v>
      </c>
      <c r="AB204" s="99"/>
      <c r="AC204" s="99"/>
      <c r="AD204" s="99"/>
      <c r="AE204" s="99"/>
      <c r="AF204" s="69"/>
      <c r="AG204" s="26"/>
      <c r="AH204" s="27"/>
      <c r="AI204" s="28"/>
      <c r="AJ204" s="28"/>
      <c r="AK204" s="28"/>
      <c r="AL204" s="28"/>
      <c r="AM204" s="28"/>
      <c r="AN204" s="28"/>
      <c r="AO204" s="28"/>
    </row>
    <row r="205" spans="1:41" x14ac:dyDescent="0.3">
      <c r="A205" s="73"/>
      <c r="B205" s="72"/>
      <c r="C205" s="25" t="s">
        <v>1328</v>
      </c>
      <c r="D205" s="113"/>
      <c r="E205" s="113" t="s">
        <v>1547</v>
      </c>
      <c r="F205" s="113" t="s">
        <v>1407</v>
      </c>
      <c r="G205" s="127"/>
      <c r="H205" s="119" t="s">
        <v>1403</v>
      </c>
      <c r="I205" s="64" t="s">
        <v>1183</v>
      </c>
      <c r="J205" s="63"/>
      <c r="K205" s="65"/>
      <c r="L205" s="63"/>
      <c r="M205" s="63"/>
      <c r="N205" s="8"/>
      <c r="O205" s="69"/>
      <c r="P205" s="74" t="s">
        <v>1189</v>
      </c>
      <c r="Q205" s="74"/>
      <c r="R205" s="74"/>
      <c r="S205" s="19"/>
      <c r="T205" s="74"/>
      <c r="U205" s="69"/>
      <c r="V205" s="88"/>
      <c r="W205" s="89"/>
      <c r="X205" s="92"/>
      <c r="Y205" s="92" t="s">
        <v>1230</v>
      </c>
      <c r="Z205" s="92"/>
      <c r="AA205" s="99">
        <v>0</v>
      </c>
      <c r="AB205" s="99"/>
      <c r="AC205" s="99"/>
      <c r="AD205" s="99"/>
      <c r="AE205" s="99"/>
      <c r="AF205" s="69"/>
      <c r="AG205" s="26"/>
      <c r="AH205" s="27"/>
      <c r="AI205" s="28"/>
      <c r="AJ205" s="28"/>
      <c r="AK205" s="28"/>
      <c r="AL205" s="28"/>
      <c r="AM205" s="28"/>
      <c r="AN205" s="28"/>
      <c r="AO205" s="28"/>
    </row>
    <row r="206" spans="1:41" x14ac:dyDescent="0.3">
      <c r="A206" s="73"/>
      <c r="B206" s="72"/>
      <c r="C206" s="25" t="s">
        <v>1327</v>
      </c>
      <c r="D206" s="113"/>
      <c r="E206" s="113" t="s">
        <v>1547</v>
      </c>
      <c r="F206" s="113" t="s">
        <v>1407</v>
      </c>
      <c r="G206" s="127"/>
      <c r="H206" s="119" t="s">
        <v>1403</v>
      </c>
      <c r="I206" s="64" t="s">
        <v>1183</v>
      </c>
      <c r="J206" s="63"/>
      <c r="K206" s="65"/>
      <c r="L206" s="63"/>
      <c r="M206" s="63"/>
      <c r="N206" s="8"/>
      <c r="O206" s="69"/>
      <c r="P206" s="74" t="s">
        <v>1189</v>
      </c>
      <c r="Q206" s="74"/>
      <c r="R206" s="74"/>
      <c r="S206" s="19"/>
      <c r="T206" s="74"/>
      <c r="U206" s="69"/>
      <c r="V206" s="88"/>
      <c r="W206" s="89"/>
      <c r="X206" s="92"/>
      <c r="Y206" s="92" t="s">
        <v>1230</v>
      </c>
      <c r="Z206" s="92"/>
      <c r="AA206" s="99">
        <v>0</v>
      </c>
      <c r="AB206" s="99"/>
      <c r="AC206" s="99"/>
      <c r="AD206" s="99"/>
      <c r="AE206" s="99"/>
      <c r="AF206" s="69"/>
      <c r="AG206" s="26"/>
      <c r="AH206" s="27"/>
      <c r="AI206" s="28"/>
      <c r="AJ206" s="28"/>
      <c r="AK206" s="28"/>
      <c r="AL206" s="28"/>
      <c r="AM206" s="28"/>
      <c r="AN206" s="28"/>
      <c r="AO206" s="28"/>
    </row>
    <row r="207" spans="1:41" x14ac:dyDescent="0.3">
      <c r="A207" s="73"/>
      <c r="B207" s="112"/>
      <c r="C207" s="25" t="s">
        <v>1326</v>
      </c>
      <c r="D207" s="113"/>
      <c r="E207" s="113" t="s">
        <v>1547</v>
      </c>
      <c r="F207" s="113" t="s">
        <v>1407</v>
      </c>
      <c r="G207" s="127"/>
      <c r="H207" s="119" t="s">
        <v>1403</v>
      </c>
      <c r="I207" s="64" t="s">
        <v>1183</v>
      </c>
      <c r="J207" s="63"/>
      <c r="K207" s="65"/>
      <c r="L207" s="63"/>
      <c r="M207" s="63"/>
      <c r="N207" s="8"/>
      <c r="O207" s="69"/>
      <c r="P207" s="74" t="s">
        <v>1189</v>
      </c>
      <c r="Q207" s="74"/>
      <c r="R207" s="74"/>
      <c r="S207" s="19"/>
      <c r="T207" s="74"/>
      <c r="U207" s="69"/>
      <c r="V207" s="88"/>
      <c r="W207" s="89"/>
      <c r="X207" s="92"/>
      <c r="Y207" s="92" t="s">
        <v>1230</v>
      </c>
      <c r="Z207" s="92"/>
      <c r="AA207" s="99">
        <v>0</v>
      </c>
      <c r="AB207" s="99"/>
      <c r="AC207" s="99"/>
      <c r="AD207" s="99"/>
      <c r="AE207" s="99"/>
      <c r="AF207" s="69"/>
      <c r="AG207" s="26"/>
      <c r="AH207" s="27"/>
      <c r="AI207" s="28"/>
      <c r="AJ207" s="28"/>
      <c r="AK207" s="28"/>
      <c r="AL207" s="28"/>
      <c r="AM207" s="28"/>
      <c r="AN207" s="28"/>
      <c r="AO207" s="28"/>
    </row>
    <row r="208" spans="1:41" x14ac:dyDescent="0.3">
      <c r="A208" s="73"/>
      <c r="B208" s="112"/>
      <c r="C208" s="25" t="s">
        <v>1600</v>
      </c>
      <c r="D208" s="113"/>
      <c r="E208" s="113" t="s">
        <v>1547</v>
      </c>
      <c r="F208" s="113" t="s">
        <v>1407</v>
      </c>
      <c r="G208" s="127"/>
      <c r="H208" s="119" t="s">
        <v>1403</v>
      </c>
      <c r="I208" s="64" t="s">
        <v>1183</v>
      </c>
      <c r="J208" s="63"/>
      <c r="K208" s="65"/>
      <c r="L208" s="63"/>
      <c r="M208" s="63"/>
      <c r="N208" s="8"/>
      <c r="O208" s="69"/>
      <c r="P208" s="74" t="s">
        <v>1189</v>
      </c>
      <c r="Q208" s="74"/>
      <c r="R208" s="74"/>
      <c r="S208" s="19"/>
      <c r="T208" s="74"/>
      <c r="U208" s="69"/>
      <c r="V208" s="88"/>
      <c r="W208" s="89"/>
      <c r="X208" s="92"/>
      <c r="Y208" s="92" t="s">
        <v>1203</v>
      </c>
      <c r="Z208" s="92"/>
      <c r="AA208" s="99"/>
      <c r="AB208" s="99"/>
      <c r="AC208" s="99" t="s">
        <v>1615</v>
      </c>
      <c r="AD208" s="99"/>
      <c r="AE208" s="99"/>
      <c r="AF208" s="69"/>
      <c r="AG208" s="26"/>
      <c r="AH208" s="27"/>
      <c r="AI208" s="28"/>
      <c r="AJ208" s="28"/>
      <c r="AK208" s="28"/>
      <c r="AL208" s="28"/>
      <c r="AM208" s="28"/>
      <c r="AN208" s="28"/>
      <c r="AO208" s="28"/>
    </row>
    <row r="209" spans="1:41" x14ac:dyDescent="0.3">
      <c r="A209" s="73"/>
      <c r="B209" s="112"/>
      <c r="C209" s="25" t="s">
        <v>1601</v>
      </c>
      <c r="D209" s="113"/>
      <c r="E209" s="113" t="s">
        <v>1547</v>
      </c>
      <c r="F209" s="113" t="s">
        <v>1407</v>
      </c>
      <c r="G209" s="127"/>
      <c r="H209" s="119" t="s">
        <v>1403</v>
      </c>
      <c r="I209" s="64" t="s">
        <v>1183</v>
      </c>
      <c r="J209" s="63"/>
      <c r="K209" s="65"/>
      <c r="L209" s="63"/>
      <c r="M209" s="63"/>
      <c r="N209" s="8"/>
      <c r="O209" s="69"/>
      <c r="P209" s="74" t="s">
        <v>1189</v>
      </c>
      <c r="Q209" s="74"/>
      <c r="R209" s="74"/>
      <c r="S209" s="19"/>
      <c r="T209" s="74"/>
      <c r="U209" s="69"/>
      <c r="V209" s="88"/>
      <c r="W209" s="89"/>
      <c r="X209" s="92"/>
      <c r="Y209" s="92" t="s">
        <v>1203</v>
      </c>
      <c r="Z209" s="92"/>
      <c r="AA209" s="99"/>
      <c r="AB209" s="99"/>
      <c r="AC209" s="99" t="s">
        <v>1616</v>
      </c>
      <c r="AD209" s="99"/>
      <c r="AE209" s="99"/>
      <c r="AF209" s="69"/>
      <c r="AG209" s="26"/>
      <c r="AH209" s="27"/>
      <c r="AI209" s="28"/>
      <c r="AJ209" s="28"/>
      <c r="AK209" s="28"/>
      <c r="AL209" s="28"/>
      <c r="AM209" s="28"/>
      <c r="AN209" s="28"/>
      <c r="AO209" s="28"/>
    </row>
    <row r="210" spans="1:41" x14ac:dyDescent="0.3">
      <c r="A210" s="73"/>
      <c r="B210" s="112"/>
      <c r="C210" s="25" t="s">
        <v>1602</v>
      </c>
      <c r="D210" s="113"/>
      <c r="E210" s="113" t="s">
        <v>1547</v>
      </c>
      <c r="F210" s="113" t="s">
        <v>1407</v>
      </c>
      <c r="G210" s="127"/>
      <c r="H210" s="119" t="s">
        <v>1403</v>
      </c>
      <c r="I210" s="64" t="s">
        <v>1183</v>
      </c>
      <c r="J210" s="63"/>
      <c r="K210" s="65"/>
      <c r="L210" s="63"/>
      <c r="M210" s="63"/>
      <c r="N210" s="8"/>
      <c r="O210" s="69"/>
      <c r="P210" s="74" t="s">
        <v>1189</v>
      </c>
      <c r="Q210" s="74"/>
      <c r="R210" s="74"/>
      <c r="S210" s="19"/>
      <c r="T210" s="74"/>
      <c r="U210" s="69"/>
      <c r="V210" s="88"/>
      <c r="W210" s="89"/>
      <c r="X210" s="92"/>
      <c r="Y210" s="92" t="s">
        <v>1203</v>
      </c>
      <c r="Z210" s="92"/>
      <c r="AA210" s="99"/>
      <c r="AB210" s="99"/>
      <c r="AC210" s="99" t="s">
        <v>1617</v>
      </c>
      <c r="AD210" s="99"/>
      <c r="AE210" s="99"/>
      <c r="AF210" s="69"/>
      <c r="AG210" s="26"/>
      <c r="AH210" s="27"/>
      <c r="AI210" s="28"/>
      <c r="AJ210" s="28"/>
      <c r="AK210" s="28"/>
      <c r="AL210" s="28"/>
      <c r="AM210" s="28"/>
      <c r="AN210" s="28"/>
      <c r="AO210" s="28"/>
    </row>
    <row r="211" spans="1:41" x14ac:dyDescent="0.3">
      <c r="A211" s="73"/>
      <c r="B211" s="112"/>
      <c r="C211" s="25" t="s">
        <v>1603</v>
      </c>
      <c r="D211" s="113"/>
      <c r="E211" s="113" t="s">
        <v>1547</v>
      </c>
      <c r="F211" s="113" t="s">
        <v>1407</v>
      </c>
      <c r="G211" s="127"/>
      <c r="H211" s="119" t="s">
        <v>1403</v>
      </c>
      <c r="I211" s="64" t="s">
        <v>1183</v>
      </c>
      <c r="J211" s="63"/>
      <c r="K211" s="65"/>
      <c r="L211" s="63"/>
      <c r="M211" s="63"/>
      <c r="N211" s="8"/>
      <c r="O211" s="69"/>
      <c r="P211" s="74" t="s">
        <v>1189</v>
      </c>
      <c r="Q211" s="74"/>
      <c r="R211" s="74"/>
      <c r="S211" s="19"/>
      <c r="T211" s="74"/>
      <c r="U211" s="69"/>
      <c r="V211" s="88"/>
      <c r="W211" s="89"/>
      <c r="X211" s="92"/>
      <c r="Y211" s="92" t="s">
        <v>1203</v>
      </c>
      <c r="Z211" s="92"/>
      <c r="AA211" s="99"/>
      <c r="AB211" s="99"/>
      <c r="AC211" s="99" t="s">
        <v>1618</v>
      </c>
      <c r="AD211" s="99"/>
      <c r="AE211" s="99"/>
      <c r="AF211" s="69"/>
      <c r="AG211" s="26"/>
      <c r="AH211" s="27"/>
      <c r="AI211" s="28"/>
      <c r="AJ211" s="28"/>
      <c r="AK211" s="28"/>
      <c r="AL211" s="28"/>
      <c r="AM211" s="28"/>
      <c r="AN211" s="28"/>
      <c r="AO211" s="28"/>
    </row>
    <row r="212" spans="1:41" x14ac:dyDescent="0.3">
      <c r="A212" s="73"/>
      <c r="B212" s="112"/>
      <c r="C212" s="25" t="s">
        <v>1604</v>
      </c>
      <c r="D212" s="113"/>
      <c r="E212" s="113" t="s">
        <v>1547</v>
      </c>
      <c r="F212" s="113" t="s">
        <v>1407</v>
      </c>
      <c r="G212" s="127"/>
      <c r="H212" s="119" t="s">
        <v>1403</v>
      </c>
      <c r="I212" s="64" t="s">
        <v>1183</v>
      </c>
      <c r="J212" s="63"/>
      <c r="K212" s="65"/>
      <c r="L212" s="63"/>
      <c r="M212" s="63"/>
      <c r="N212" s="8"/>
      <c r="O212" s="69"/>
      <c r="P212" s="74" t="s">
        <v>1189</v>
      </c>
      <c r="Q212" s="74"/>
      <c r="R212" s="74"/>
      <c r="S212" s="19"/>
      <c r="T212" s="74"/>
      <c r="U212" s="69"/>
      <c r="V212" s="88"/>
      <c r="W212" s="89"/>
      <c r="X212" s="92"/>
      <c r="Y212" s="92" t="s">
        <v>1203</v>
      </c>
      <c r="Z212" s="92"/>
      <c r="AA212" s="99"/>
      <c r="AB212" s="99"/>
      <c r="AC212" s="99" t="s">
        <v>1619</v>
      </c>
      <c r="AD212" s="99"/>
      <c r="AE212" s="99"/>
      <c r="AF212" s="69"/>
      <c r="AG212" s="26"/>
      <c r="AH212" s="27"/>
      <c r="AI212" s="28"/>
      <c r="AJ212" s="28"/>
      <c r="AK212" s="28"/>
      <c r="AL212" s="28"/>
      <c r="AM212" s="28"/>
      <c r="AN212" s="28"/>
      <c r="AO212" s="28"/>
    </row>
    <row r="213" spans="1:41" x14ac:dyDescent="0.3">
      <c r="A213" s="73"/>
      <c r="B213" s="112"/>
      <c r="C213" s="25" t="s">
        <v>1605</v>
      </c>
      <c r="D213" s="113"/>
      <c r="E213" s="113" t="s">
        <v>1547</v>
      </c>
      <c r="F213" s="113" t="s">
        <v>1407</v>
      </c>
      <c r="G213" s="127"/>
      <c r="H213" s="119" t="s">
        <v>1403</v>
      </c>
      <c r="I213" s="64" t="s">
        <v>1183</v>
      </c>
      <c r="J213" s="63"/>
      <c r="K213" s="65"/>
      <c r="L213" s="63"/>
      <c r="M213" s="63"/>
      <c r="N213" s="8"/>
      <c r="O213" s="69"/>
      <c r="P213" s="74" t="s">
        <v>1189</v>
      </c>
      <c r="Q213" s="74"/>
      <c r="R213" s="74"/>
      <c r="S213" s="19"/>
      <c r="T213" s="74"/>
      <c r="U213" s="69"/>
      <c r="V213" s="88"/>
      <c r="W213" s="89"/>
      <c r="X213" s="92"/>
      <c r="Y213" s="92" t="s">
        <v>1203</v>
      </c>
      <c r="Z213" s="92"/>
      <c r="AA213" s="99"/>
      <c r="AB213" s="99"/>
      <c r="AC213" s="99" t="s">
        <v>1620</v>
      </c>
      <c r="AD213" s="99"/>
      <c r="AE213" s="99"/>
      <c r="AF213" s="69"/>
      <c r="AG213" s="26"/>
      <c r="AH213" s="27"/>
      <c r="AI213" s="28"/>
      <c r="AJ213" s="28"/>
      <c r="AK213" s="28"/>
      <c r="AL213" s="28"/>
      <c r="AM213" s="28"/>
      <c r="AN213" s="28"/>
      <c r="AO213" s="28"/>
    </row>
    <row r="214" spans="1:41" x14ac:dyDescent="0.3">
      <c r="A214" s="73"/>
      <c r="B214" s="112"/>
      <c r="C214" s="25" t="s">
        <v>1606</v>
      </c>
      <c r="D214" s="113"/>
      <c r="E214" s="113" t="s">
        <v>1547</v>
      </c>
      <c r="F214" s="113" t="s">
        <v>1407</v>
      </c>
      <c r="G214" s="127"/>
      <c r="H214" s="119" t="s">
        <v>1403</v>
      </c>
      <c r="I214" s="64" t="s">
        <v>1183</v>
      </c>
      <c r="J214" s="63"/>
      <c r="K214" s="65"/>
      <c r="L214" s="63"/>
      <c r="M214" s="63"/>
      <c r="N214" s="8"/>
      <c r="O214" s="69"/>
      <c r="P214" s="74" t="s">
        <v>1189</v>
      </c>
      <c r="Q214" s="74"/>
      <c r="R214" s="74"/>
      <c r="S214" s="19"/>
      <c r="T214" s="74"/>
      <c r="U214" s="69"/>
      <c r="V214" s="88"/>
      <c r="W214" s="89"/>
      <c r="X214" s="92"/>
      <c r="Y214" s="92" t="s">
        <v>1203</v>
      </c>
      <c r="Z214" s="92"/>
      <c r="AA214" s="99"/>
      <c r="AB214" s="99"/>
      <c r="AC214" s="99" t="s">
        <v>1621</v>
      </c>
      <c r="AD214" s="99"/>
      <c r="AE214" s="99"/>
      <c r="AF214" s="69"/>
      <c r="AG214" s="26"/>
      <c r="AH214" s="27"/>
      <c r="AI214" s="28"/>
      <c r="AJ214" s="28"/>
      <c r="AK214" s="28"/>
      <c r="AL214" s="28"/>
      <c r="AM214" s="28"/>
      <c r="AN214" s="28"/>
      <c r="AO214" s="28"/>
    </row>
    <row r="215" spans="1:41" x14ac:dyDescent="0.3">
      <c r="A215" s="73"/>
      <c r="B215" s="112"/>
      <c r="C215" s="25" t="s">
        <v>1607</v>
      </c>
      <c r="D215" s="113"/>
      <c r="E215" s="113" t="s">
        <v>1547</v>
      </c>
      <c r="F215" s="113" t="s">
        <v>1407</v>
      </c>
      <c r="G215" s="127"/>
      <c r="H215" s="119" t="s">
        <v>1403</v>
      </c>
      <c r="I215" s="64" t="s">
        <v>1183</v>
      </c>
      <c r="J215" s="63"/>
      <c r="K215" s="65"/>
      <c r="L215" s="63"/>
      <c r="M215" s="63"/>
      <c r="N215" s="8"/>
      <c r="O215" s="69"/>
      <c r="P215" s="74" t="s">
        <v>1189</v>
      </c>
      <c r="Q215" s="74"/>
      <c r="R215" s="74"/>
      <c r="S215" s="19"/>
      <c r="T215" s="74"/>
      <c r="U215" s="69"/>
      <c r="V215" s="88"/>
      <c r="W215" s="89"/>
      <c r="X215" s="92"/>
      <c r="Y215" s="92" t="s">
        <v>1203</v>
      </c>
      <c r="Z215" s="92"/>
      <c r="AA215" s="99"/>
      <c r="AB215" s="99"/>
      <c r="AC215" s="99" t="s">
        <v>1622</v>
      </c>
      <c r="AD215" s="99"/>
      <c r="AE215" s="99"/>
      <c r="AF215" s="69"/>
      <c r="AG215" s="26"/>
      <c r="AH215" s="27"/>
      <c r="AI215" s="28"/>
      <c r="AJ215" s="28"/>
      <c r="AK215" s="28"/>
      <c r="AL215" s="28"/>
      <c r="AM215" s="28"/>
      <c r="AN215" s="28"/>
      <c r="AO215" s="28"/>
    </row>
    <row r="216" spans="1:41" x14ac:dyDescent="0.3">
      <c r="A216" s="73"/>
      <c r="B216" s="112"/>
      <c r="C216" s="25" t="s">
        <v>1608</v>
      </c>
      <c r="D216" s="113"/>
      <c r="E216" s="113" t="s">
        <v>1547</v>
      </c>
      <c r="F216" s="113" t="s">
        <v>1407</v>
      </c>
      <c r="G216" s="127"/>
      <c r="H216" s="119" t="s">
        <v>1403</v>
      </c>
      <c r="I216" s="64" t="s">
        <v>1183</v>
      </c>
      <c r="J216" s="63"/>
      <c r="K216" s="65"/>
      <c r="L216" s="63"/>
      <c r="M216" s="63"/>
      <c r="N216" s="8"/>
      <c r="O216" s="69"/>
      <c r="P216" s="74" t="s">
        <v>1189</v>
      </c>
      <c r="Q216" s="74"/>
      <c r="R216" s="74"/>
      <c r="S216" s="19"/>
      <c r="T216" s="74"/>
      <c r="U216" s="69"/>
      <c r="V216" s="88"/>
      <c r="W216" s="89"/>
      <c r="X216" s="92"/>
      <c r="Y216" s="92" t="s">
        <v>1203</v>
      </c>
      <c r="Z216" s="92"/>
      <c r="AA216" s="99"/>
      <c r="AB216" s="99"/>
      <c r="AC216" s="99" t="s">
        <v>1623</v>
      </c>
      <c r="AD216" s="99"/>
      <c r="AE216" s="99"/>
      <c r="AF216" s="69"/>
      <c r="AG216" s="26"/>
      <c r="AH216" s="27"/>
      <c r="AI216" s="28"/>
      <c r="AJ216" s="28"/>
      <c r="AK216" s="28"/>
      <c r="AL216" s="28"/>
      <c r="AM216" s="28"/>
      <c r="AN216" s="28"/>
      <c r="AO216" s="28"/>
    </row>
    <row r="217" spans="1:41" x14ac:dyDescent="0.3">
      <c r="A217" s="73"/>
      <c r="B217" s="112"/>
      <c r="C217" s="25" t="s">
        <v>1609</v>
      </c>
      <c r="D217" s="113"/>
      <c r="E217" s="113" t="s">
        <v>1547</v>
      </c>
      <c r="F217" s="113" t="s">
        <v>1407</v>
      </c>
      <c r="G217" s="127"/>
      <c r="H217" s="119" t="s">
        <v>1403</v>
      </c>
      <c r="I217" s="64" t="s">
        <v>1183</v>
      </c>
      <c r="J217" s="63"/>
      <c r="K217" s="65"/>
      <c r="L217" s="63"/>
      <c r="M217" s="63"/>
      <c r="N217" s="8"/>
      <c r="O217" s="69"/>
      <c r="P217" s="74" t="s">
        <v>1189</v>
      </c>
      <c r="Q217" s="74"/>
      <c r="R217" s="74"/>
      <c r="S217" s="19"/>
      <c r="T217" s="74"/>
      <c r="U217" s="69"/>
      <c r="V217" s="88"/>
      <c r="W217" s="89"/>
      <c r="X217" s="92"/>
      <c r="Y217" s="92" t="s">
        <v>1203</v>
      </c>
      <c r="Z217" s="92"/>
      <c r="AA217" s="99"/>
      <c r="AB217" s="99"/>
      <c r="AC217" s="99" t="s">
        <v>1624</v>
      </c>
      <c r="AD217" s="99"/>
      <c r="AE217" s="99"/>
      <c r="AF217" s="69"/>
      <c r="AG217" s="26"/>
      <c r="AH217" s="27"/>
      <c r="AI217" s="28"/>
      <c r="AJ217" s="28"/>
      <c r="AK217" s="28"/>
      <c r="AL217" s="28"/>
      <c r="AM217" s="28"/>
      <c r="AN217" s="28"/>
      <c r="AO217" s="28"/>
    </row>
    <row r="218" spans="1:41" x14ac:dyDescent="0.3">
      <c r="A218" s="73"/>
      <c r="B218" s="112"/>
      <c r="C218" s="25" t="s">
        <v>1610</v>
      </c>
      <c r="D218" s="113"/>
      <c r="E218" s="113" t="s">
        <v>1547</v>
      </c>
      <c r="F218" s="113" t="s">
        <v>1407</v>
      </c>
      <c r="G218" s="127"/>
      <c r="H218" s="119" t="s">
        <v>1403</v>
      </c>
      <c r="I218" s="64" t="s">
        <v>1183</v>
      </c>
      <c r="J218" s="63"/>
      <c r="K218" s="65"/>
      <c r="L218" s="63"/>
      <c r="M218" s="63"/>
      <c r="N218" s="8"/>
      <c r="O218" s="69"/>
      <c r="P218" s="74" t="s">
        <v>1189</v>
      </c>
      <c r="Q218" s="74"/>
      <c r="R218" s="74"/>
      <c r="S218" s="19"/>
      <c r="T218" s="74"/>
      <c r="U218" s="69"/>
      <c r="V218" s="88"/>
      <c r="W218" s="89"/>
      <c r="X218" s="92"/>
      <c r="Y218" s="92" t="s">
        <v>1203</v>
      </c>
      <c r="Z218" s="92"/>
      <c r="AA218" s="99"/>
      <c r="AB218" s="99"/>
      <c r="AC218" s="99" t="s">
        <v>1625</v>
      </c>
      <c r="AD218" s="99"/>
      <c r="AE218" s="99"/>
      <c r="AF218" s="69"/>
      <c r="AG218" s="26"/>
      <c r="AH218" s="27"/>
      <c r="AI218" s="28"/>
      <c r="AJ218" s="28"/>
      <c r="AK218" s="28"/>
      <c r="AL218" s="28"/>
      <c r="AM218" s="28"/>
      <c r="AN218" s="28"/>
      <c r="AO218" s="28"/>
    </row>
    <row r="219" spans="1:41" x14ac:dyDescent="0.3">
      <c r="A219" s="73"/>
      <c r="B219" s="112"/>
      <c r="C219" s="25" t="s">
        <v>1611</v>
      </c>
      <c r="D219" s="113"/>
      <c r="E219" s="113" t="s">
        <v>1547</v>
      </c>
      <c r="F219" s="113" t="s">
        <v>1407</v>
      </c>
      <c r="G219" s="127"/>
      <c r="H219" s="119" t="s">
        <v>1403</v>
      </c>
      <c r="I219" s="64" t="s">
        <v>1183</v>
      </c>
      <c r="J219" s="63"/>
      <c r="K219" s="65"/>
      <c r="L219" s="63"/>
      <c r="M219" s="63"/>
      <c r="N219" s="8"/>
      <c r="O219" s="69"/>
      <c r="P219" s="74" t="s">
        <v>1189</v>
      </c>
      <c r="Q219" s="74"/>
      <c r="R219" s="74"/>
      <c r="S219" s="19"/>
      <c r="T219" s="74"/>
      <c r="U219" s="69"/>
      <c r="V219" s="88"/>
      <c r="W219" s="89"/>
      <c r="X219" s="92"/>
      <c r="Y219" s="92" t="s">
        <v>1203</v>
      </c>
      <c r="Z219" s="92"/>
      <c r="AA219" s="99"/>
      <c r="AB219" s="99"/>
      <c r="AC219" s="99" t="s">
        <v>1626</v>
      </c>
      <c r="AD219" s="99"/>
      <c r="AE219" s="99"/>
      <c r="AF219" s="69"/>
      <c r="AG219" s="26"/>
      <c r="AH219" s="27"/>
      <c r="AI219" s="28"/>
      <c r="AJ219" s="28"/>
      <c r="AK219" s="28"/>
      <c r="AL219" s="28"/>
      <c r="AM219" s="28"/>
      <c r="AN219" s="28"/>
      <c r="AO219" s="28"/>
    </row>
    <row r="220" spans="1:41" x14ac:dyDescent="0.3">
      <c r="A220" s="73"/>
      <c r="B220" s="112"/>
      <c r="C220" s="25" t="s">
        <v>1612</v>
      </c>
      <c r="D220" s="113"/>
      <c r="E220" s="113" t="s">
        <v>1547</v>
      </c>
      <c r="F220" s="113" t="s">
        <v>1407</v>
      </c>
      <c r="G220" s="127"/>
      <c r="H220" s="119" t="s">
        <v>1403</v>
      </c>
      <c r="I220" s="64" t="s">
        <v>1183</v>
      </c>
      <c r="J220" s="63"/>
      <c r="K220" s="65"/>
      <c r="L220" s="63"/>
      <c r="M220" s="63"/>
      <c r="N220" s="8"/>
      <c r="O220" s="69"/>
      <c r="P220" s="74" t="s">
        <v>1189</v>
      </c>
      <c r="Q220" s="74"/>
      <c r="R220" s="74"/>
      <c r="S220" s="19"/>
      <c r="T220" s="74"/>
      <c r="U220" s="69"/>
      <c r="V220" s="88"/>
      <c r="W220" s="89"/>
      <c r="X220" s="92"/>
      <c r="Y220" s="92" t="s">
        <v>1203</v>
      </c>
      <c r="Z220" s="92"/>
      <c r="AA220" s="99"/>
      <c r="AB220" s="99"/>
      <c r="AC220" s="99" t="s">
        <v>1627</v>
      </c>
      <c r="AD220" s="99"/>
      <c r="AE220" s="99"/>
      <c r="AF220" s="69"/>
      <c r="AG220" s="26"/>
      <c r="AH220" s="27"/>
      <c r="AI220" s="28"/>
      <c r="AJ220" s="28"/>
      <c r="AK220" s="28"/>
      <c r="AL220" s="28"/>
      <c r="AM220" s="28"/>
      <c r="AN220" s="28"/>
      <c r="AO220" s="28"/>
    </row>
    <row r="221" spans="1:41" x14ac:dyDescent="0.3">
      <c r="A221" s="73"/>
      <c r="B221" s="112"/>
      <c r="C221" s="25" t="s">
        <v>1613</v>
      </c>
      <c r="D221" s="113"/>
      <c r="E221" s="113" t="s">
        <v>1547</v>
      </c>
      <c r="F221" s="113" t="s">
        <v>1407</v>
      </c>
      <c r="G221" s="127"/>
      <c r="H221" s="119" t="s">
        <v>1403</v>
      </c>
      <c r="I221" s="64" t="s">
        <v>1183</v>
      </c>
      <c r="J221" s="63"/>
      <c r="K221" s="65"/>
      <c r="L221" s="63"/>
      <c r="M221" s="63"/>
      <c r="N221" s="8"/>
      <c r="O221" s="69"/>
      <c r="P221" s="74" t="s">
        <v>1189</v>
      </c>
      <c r="Q221" s="74"/>
      <c r="R221" s="74"/>
      <c r="S221" s="19"/>
      <c r="T221" s="74"/>
      <c r="U221" s="69"/>
      <c r="V221" s="88"/>
      <c r="W221" s="89"/>
      <c r="X221" s="92"/>
      <c r="Y221" s="92" t="s">
        <v>1203</v>
      </c>
      <c r="Z221" s="92"/>
      <c r="AA221" s="99"/>
      <c r="AB221" s="99"/>
      <c r="AC221" s="99" t="s">
        <v>1628</v>
      </c>
      <c r="AD221" s="99"/>
      <c r="AE221" s="99"/>
      <c r="AF221" s="69"/>
      <c r="AG221" s="26"/>
      <c r="AH221" s="27"/>
      <c r="AI221" s="28"/>
      <c r="AJ221" s="28"/>
      <c r="AK221" s="28"/>
      <c r="AL221" s="28"/>
      <c r="AM221" s="28"/>
      <c r="AN221" s="28"/>
      <c r="AO221" s="28"/>
    </row>
    <row r="222" spans="1:41" x14ac:dyDescent="0.3">
      <c r="A222" s="73"/>
      <c r="B222" s="112"/>
      <c r="C222" s="25" t="s">
        <v>1614</v>
      </c>
      <c r="D222" s="113"/>
      <c r="E222" s="113" t="s">
        <v>1547</v>
      </c>
      <c r="F222" s="113" t="s">
        <v>1407</v>
      </c>
      <c r="G222" s="127"/>
      <c r="H222" s="119" t="s">
        <v>1403</v>
      </c>
      <c r="I222" s="64" t="s">
        <v>1183</v>
      </c>
      <c r="J222" s="63"/>
      <c r="K222" s="65"/>
      <c r="L222" s="63"/>
      <c r="M222" s="63"/>
      <c r="N222" s="8"/>
      <c r="O222" s="69"/>
      <c r="P222" s="74" t="s">
        <v>1189</v>
      </c>
      <c r="Q222" s="74"/>
      <c r="R222" s="74"/>
      <c r="S222" s="19"/>
      <c r="T222" s="74"/>
      <c r="U222" s="69"/>
      <c r="V222" s="88"/>
      <c r="W222" s="89"/>
      <c r="X222" s="92"/>
      <c r="Y222" s="92" t="s">
        <v>1203</v>
      </c>
      <c r="Z222" s="92"/>
      <c r="AA222" s="99"/>
      <c r="AB222" s="99"/>
      <c r="AC222" s="99" t="s">
        <v>1629</v>
      </c>
      <c r="AD222" s="99"/>
      <c r="AE222" s="99"/>
      <c r="AF222" s="69"/>
      <c r="AG222" s="26"/>
      <c r="AH222" s="27"/>
      <c r="AI222" s="28"/>
      <c r="AJ222" s="28"/>
      <c r="AK222" s="28"/>
      <c r="AL222" s="28"/>
      <c r="AM222" s="28"/>
      <c r="AN222" s="28"/>
      <c r="AO222" s="28"/>
    </row>
    <row r="223" spans="1:41" x14ac:dyDescent="0.3">
      <c r="A223" s="73"/>
      <c r="B223" s="115" t="s">
        <v>1549</v>
      </c>
      <c r="C223" s="121" t="s">
        <v>1497</v>
      </c>
      <c r="D223" s="113"/>
      <c r="E223" s="114" t="s">
        <v>1492</v>
      </c>
      <c r="F223" s="113" t="s">
        <v>1407</v>
      </c>
      <c r="G223" s="127"/>
      <c r="H223" s="106" t="s">
        <v>1499</v>
      </c>
      <c r="I223" s="64" t="s">
        <v>1183</v>
      </c>
      <c r="J223" s="63"/>
      <c r="K223" s="65"/>
      <c r="L223" s="63"/>
      <c r="M223" s="63"/>
      <c r="N223" s="8"/>
      <c r="O223" s="69"/>
      <c r="P223" s="74" t="s">
        <v>1189</v>
      </c>
      <c r="Q223" s="74"/>
      <c r="R223" s="74"/>
      <c r="S223" s="19"/>
      <c r="T223" s="74"/>
      <c r="U223" s="69"/>
      <c r="V223" s="88"/>
      <c r="W223" s="89"/>
      <c r="X223" s="92"/>
      <c r="Y223" s="92"/>
      <c r="Z223" s="92"/>
      <c r="AA223" s="99"/>
      <c r="AB223" s="99"/>
      <c r="AC223" s="99" t="s">
        <v>1498</v>
      </c>
      <c r="AD223" s="99"/>
      <c r="AE223" s="99"/>
      <c r="AF223" s="69"/>
      <c r="AG223" s="26"/>
      <c r="AH223" s="27"/>
      <c r="AI223" s="28"/>
      <c r="AJ223" s="28"/>
      <c r="AK223" s="28"/>
      <c r="AL223" s="28"/>
      <c r="AM223" s="28"/>
      <c r="AN223" s="28"/>
      <c r="AO223" s="28"/>
    </row>
    <row r="224" spans="1:41" x14ac:dyDescent="0.3">
      <c r="A224" s="73"/>
      <c r="B224" s="115" t="s">
        <v>1524</v>
      </c>
      <c r="C224" s="121" t="s">
        <v>1466</v>
      </c>
      <c r="D224" s="113"/>
      <c r="E224" s="114" t="s">
        <v>1402</v>
      </c>
      <c r="F224" s="113" t="s">
        <v>1407</v>
      </c>
      <c r="G224" s="127"/>
      <c r="H224" s="106" t="s">
        <v>1499</v>
      </c>
      <c r="I224" s="64" t="s">
        <v>1183</v>
      </c>
      <c r="J224" s="63"/>
      <c r="K224" s="65"/>
      <c r="L224" s="63"/>
      <c r="M224" s="63"/>
      <c r="N224" s="8"/>
      <c r="O224" s="69"/>
      <c r="P224" s="74" t="s">
        <v>1189</v>
      </c>
      <c r="Q224" s="74"/>
      <c r="R224" s="74"/>
      <c r="S224" s="19"/>
      <c r="T224" s="74"/>
      <c r="U224" s="69"/>
      <c r="V224" s="88"/>
      <c r="W224" s="89"/>
      <c r="X224" s="92"/>
      <c r="Y224" s="92"/>
      <c r="Z224" s="92"/>
      <c r="AA224" s="99"/>
      <c r="AB224" s="99"/>
      <c r="AC224" s="99"/>
      <c r="AD224" s="99"/>
      <c r="AE224" s="99"/>
      <c r="AF224" s="69"/>
      <c r="AG224" s="26"/>
      <c r="AH224" s="27"/>
      <c r="AI224" s="28"/>
      <c r="AJ224" s="28"/>
      <c r="AK224" s="28"/>
      <c r="AL224" s="28"/>
      <c r="AM224" s="28"/>
      <c r="AN224" s="28"/>
      <c r="AO224" s="28"/>
    </row>
    <row r="225" spans="1:41" ht="36" x14ac:dyDescent="0.3">
      <c r="A225" s="73"/>
      <c r="B225" s="123" t="s">
        <v>1516</v>
      </c>
      <c r="C225" s="121" t="s">
        <v>1420</v>
      </c>
      <c r="D225" s="113"/>
      <c r="E225" s="113" t="s">
        <v>1424</v>
      </c>
      <c r="F225" s="113" t="s">
        <v>1407</v>
      </c>
      <c r="G225" s="129"/>
      <c r="H225" s="106" t="s">
        <v>1499</v>
      </c>
      <c r="I225" s="64" t="s">
        <v>1183</v>
      </c>
      <c r="J225" s="63"/>
      <c r="K225" s="65"/>
      <c r="L225" s="63"/>
      <c r="M225" s="63"/>
      <c r="N225" s="8"/>
      <c r="O225" s="69"/>
      <c r="P225" s="74" t="s">
        <v>1189</v>
      </c>
      <c r="Q225" s="74"/>
      <c r="R225" s="74"/>
      <c r="S225" s="19"/>
      <c r="T225" s="74"/>
      <c r="U225" s="69"/>
      <c r="V225" s="88"/>
      <c r="W225" s="89"/>
      <c r="X225" s="92"/>
      <c r="Y225" s="92"/>
      <c r="Z225" s="92"/>
      <c r="AA225" s="99"/>
      <c r="AB225" s="99"/>
      <c r="AC225" s="99"/>
      <c r="AD225" s="99"/>
      <c r="AE225" s="99"/>
      <c r="AF225" s="69"/>
      <c r="AG225" s="26"/>
      <c r="AH225" s="27"/>
      <c r="AI225" s="28"/>
      <c r="AJ225" s="28"/>
      <c r="AK225" s="28"/>
      <c r="AL225" s="28"/>
      <c r="AM225" s="28"/>
      <c r="AN225" s="28"/>
      <c r="AO225" s="28"/>
    </row>
    <row r="226" spans="1:41" x14ac:dyDescent="0.3">
      <c r="A226" s="73"/>
      <c r="B226" s="123" t="s">
        <v>1517</v>
      </c>
      <c r="C226" s="121" t="s">
        <v>1472</v>
      </c>
      <c r="D226" s="113"/>
      <c r="E226" s="113" t="s">
        <v>1424</v>
      </c>
      <c r="F226" s="113" t="s">
        <v>1407</v>
      </c>
      <c r="G226" s="129"/>
      <c r="H226" s="106" t="s">
        <v>1499</v>
      </c>
      <c r="I226" s="64" t="s">
        <v>1183</v>
      </c>
      <c r="J226" s="63"/>
      <c r="K226" s="65"/>
      <c r="L226" s="63"/>
      <c r="M226" s="63"/>
      <c r="N226" s="8"/>
      <c r="O226" s="69"/>
      <c r="P226" s="74" t="s">
        <v>1189</v>
      </c>
      <c r="Q226" s="74"/>
      <c r="R226" s="74"/>
      <c r="S226" s="19"/>
      <c r="T226" s="74"/>
      <c r="U226" s="69"/>
      <c r="V226" s="88"/>
      <c r="W226" s="89"/>
      <c r="X226" s="92"/>
      <c r="Y226" s="92"/>
      <c r="Z226" s="92"/>
      <c r="AA226" s="99"/>
      <c r="AB226" s="99"/>
      <c r="AC226" s="99"/>
      <c r="AD226" s="99"/>
      <c r="AE226" s="99"/>
      <c r="AF226" s="69"/>
      <c r="AG226" s="26"/>
      <c r="AH226" s="27"/>
      <c r="AI226" s="28"/>
      <c r="AJ226" s="28"/>
      <c r="AK226" s="28"/>
      <c r="AL226" s="28"/>
      <c r="AM226" s="28"/>
      <c r="AN226" s="28"/>
      <c r="AO226" s="28"/>
    </row>
  </sheetData>
  <autoFilter ref="A1:F223"/>
  <sortState ref="A3:AO253">
    <sortCondition ref="C180:C188"/>
  </sortState>
  <conditionalFormatting sqref="AI167:AO167 AI8:AO8 AI12:AO13 AI10:AI13 AI108:AO108 AI21:AO41 AI4:AO4 AI43:AO43 AI105:AO106 AI207:AO222 AI224:AO226 AI180:AO202">
    <cfRule type="expression" dxfId="1337" priority="7802">
      <formula>NOT(ISERROR(SEARCH("Error",AI4)))</formula>
    </cfRule>
  </conditionalFormatting>
  <conditionalFormatting sqref="V1:V3 G153:G161 H1:T2 G167 AF167 J69:O69 Q69:V69 J10:T11 AF8 AP3 G108 AF108 O3:T3 H3:M3 J74:O74 Q74:V74 H153:V175 J43:V44 G152:V152 H5:V5 H56:V56 AF10:AF13 AP10:AP13 V10:V11 G6:V9 AF21:AF41 AF1:AF4 G4:V4 I42:V42 H42:H47 G43 AF43 P42:P55 I42:I55 J45:O55 Q45:V55 I223 G105:G106 G207 AF105:AF106 AF207:AF222 J104:O106 Q104:V106 J108:O109 Q108:V109 G12:V41 I176:V180 I169:I180 H180 H225:V226 G191:G198 H181:V198 G224:V224 AF224:AF226 J57:V66 H137:H140 H57:I136 P67:P180 I137:I151 G210 G213 G216 G219 G222 H203:V222 AF180:AF202 G199:V202">
    <cfRule type="cellIs" dxfId="1336" priority="7800" operator="equal">
      <formula>"Yes"</formula>
    </cfRule>
  </conditionalFormatting>
  <conditionalFormatting sqref="V1:V3 P1:T3 I1:O2 G167 AF167 J69:O69 Q69:V69 J10:T11 G8 AF8 G12:G13 AP3 G108 AF108 O3 H3:M3 J74:O74 Q74:V74 AF10:AF13 AP10:AP13 V10:V11 G21:G41 G4 AF21:AF41 AF1:AF4 I4:V9 G43 AF43 I223 G105:G106 G207 AF105:AF106 AF207:AF222 J104:O106 Q104:V106 J108:O109 Q108:V109 I12:V56 G224 I224:V226 AF224:AF226 J57:V66 P67:P151 I57:I151 G210 G213 G216 G219 G222 AF180:AF202 G191:G202 I152:V222">
    <cfRule type="cellIs" dxfId="1335" priority="7799" operator="equal">
      <formula>"Yes"</formula>
    </cfRule>
  </conditionalFormatting>
  <conditionalFormatting sqref="V1:V3 G153:G161 H1:T2 G167 AF167 J69:O69 Q69:V69 J10:T11 AF8 AP3 G108 AF108 O3:T3 H3:M3 J74:O74 Q74:V74 H153:V175 J43:V44 G152:V152 H5:V5 H56:V56 AF10:AF13 AP10:AP13 V10:V11 G6:V9 AF21:AF41 AF1:AF4 G4:V4 I42:V42 H42:H47 G43 AF43 P42:P55 I42:I55 J45:O55 Q45:V55 I223 G105:G106 G207 AF105:AF106 AF207:AF222 J104:O106 Q104:V106 J108:O109 Q108:V109 G12:V41 I176:V180 I169:I180 H180 H225:V226 G191:G198 H181:V198 G224:V224 AF224:AF226 J57:V66 H137:H140 H57:I136 P67:P180 I137:I151 G210 G213 G216 G219 G222 H203:V222 AF180:AF202 G199:V202">
    <cfRule type="cellIs" dxfId="1334" priority="7798" operator="equal">
      <formula>"Master"</formula>
    </cfRule>
  </conditionalFormatting>
  <conditionalFormatting sqref="Q108:T108 P152:T168 P4:P5 P1:T4 P43:T43 Q105:T106 Q207:T222 P6:T41 P169:P180 P224:T226 P42:P151 P203:P222 P180:T202">
    <cfRule type="cellIs" dxfId="1333" priority="7616" operator="equal">
      <formula>"ISNOTBLANK"</formula>
    </cfRule>
    <cfRule type="cellIs" dxfId="1332" priority="7617" operator="equal">
      <formula>"&lt;&gt;"""""</formula>
    </cfRule>
  </conditionalFormatting>
  <conditionalFormatting sqref="Q108:T108 P152:T168 P4:P5 P4:T4 P43:T43 Q105:T106 Q207:T222 P6:T41 P169:P180 P224:T226 P42:P151 P203:P222 P180:T202">
    <cfRule type="cellIs" dxfId="1331" priority="7615" operator="greaterThan">
      <formula>0</formula>
    </cfRule>
  </conditionalFormatting>
  <conditionalFormatting sqref="AI10:AO11">
    <cfRule type="expression" dxfId="1330" priority="7512">
      <formula>NOT(ISERROR(SEARCH("Error",AI10)))</formula>
    </cfRule>
  </conditionalFormatting>
  <conditionalFormatting sqref="AH167 AH8 AH10:AH13 AH108 AH21:AH41 AH4 AH43 AH105:AH106 AH207:AH222 AH224:AH226 AH180:AH202">
    <cfRule type="cellIs" dxfId="1329" priority="7511" operator="equal">
      <formula>"TBD"</formula>
    </cfRule>
  </conditionalFormatting>
  <conditionalFormatting sqref="H10:I11">
    <cfRule type="cellIs" dxfId="1328" priority="7509" operator="equal">
      <formula>"Yes"</formula>
    </cfRule>
  </conditionalFormatting>
  <conditionalFormatting sqref="I10:I11">
    <cfRule type="cellIs" dxfId="1327" priority="7508" operator="equal">
      <formula>"Yes"</formula>
    </cfRule>
  </conditionalFormatting>
  <conditionalFormatting sqref="H10:I11">
    <cfRule type="cellIs" dxfId="1326" priority="7507" operator="equal">
      <formula>"Master"</formula>
    </cfRule>
  </conditionalFormatting>
  <conditionalFormatting sqref="Q108:T108 P152:T168 P4:P5 P4:T4 P43:T43 Q105:T106 Q207:T222 P6:T41 P169:P180 P224:T226 P42:P151 P203:P222 P180:T202">
    <cfRule type="cellIs" dxfId="1325" priority="7353" operator="greaterThan">
      <formula>0</formula>
    </cfRule>
  </conditionalFormatting>
  <conditionalFormatting sqref="G1:G3">
    <cfRule type="cellIs" dxfId="1324" priority="7352" operator="equal">
      <formula>"Yes"</formula>
    </cfRule>
  </conditionalFormatting>
  <conditionalFormatting sqref="G1:G3">
    <cfRule type="cellIs" dxfId="1323" priority="7351" operator="equal">
      <formula>"Yes"</formula>
    </cfRule>
  </conditionalFormatting>
  <conditionalFormatting sqref="G1:G3">
    <cfRule type="cellIs" dxfId="1322" priority="7350" operator="equal">
      <formula>"Master"</formula>
    </cfRule>
  </conditionalFormatting>
  <conditionalFormatting sqref="G10:G11">
    <cfRule type="cellIs" dxfId="1321" priority="7271" operator="equal">
      <formula>"Yes"</formula>
    </cfRule>
  </conditionalFormatting>
  <conditionalFormatting sqref="G10:G11">
    <cfRule type="cellIs" dxfId="1320" priority="7270" operator="equal">
      <formula>"Yes"</formula>
    </cfRule>
  </conditionalFormatting>
  <conditionalFormatting sqref="G10:G11">
    <cfRule type="cellIs" dxfId="1319" priority="7269" operator="equal">
      <formula>"Master"</formula>
    </cfRule>
  </conditionalFormatting>
  <conditionalFormatting sqref="U1:U3">
    <cfRule type="cellIs" dxfId="1318" priority="7268" operator="equal">
      <formula>"Yes"</formula>
    </cfRule>
  </conditionalFormatting>
  <conditionalFormatting sqref="U1:U3">
    <cfRule type="cellIs" dxfId="1317" priority="7267" operator="equal">
      <formula>"Yes"</formula>
    </cfRule>
  </conditionalFormatting>
  <conditionalFormatting sqref="U1:U3">
    <cfRule type="cellIs" dxfId="1316" priority="7266" operator="equal">
      <formula>"Master"</formula>
    </cfRule>
  </conditionalFormatting>
  <conditionalFormatting sqref="U10:U11">
    <cfRule type="cellIs" dxfId="1315" priority="7187" operator="equal">
      <formula>"Yes"</formula>
    </cfRule>
  </conditionalFormatting>
  <conditionalFormatting sqref="U10:U11">
    <cfRule type="cellIs" dxfId="1314" priority="7186" operator="equal">
      <formula>"Yes"</formula>
    </cfRule>
  </conditionalFormatting>
  <conditionalFormatting sqref="U10:U11">
    <cfRule type="cellIs" dxfId="1313" priority="7185" operator="equal">
      <formula>"Master"</formula>
    </cfRule>
  </conditionalFormatting>
  <conditionalFormatting sqref="AP1">
    <cfRule type="cellIs" dxfId="1312" priority="6751" operator="equal">
      <formula>"Yes"</formula>
    </cfRule>
  </conditionalFormatting>
  <conditionalFormatting sqref="AP1">
    <cfRule type="cellIs" dxfId="1311" priority="6750" operator="equal">
      <formula>"Yes"</formula>
    </cfRule>
  </conditionalFormatting>
  <conditionalFormatting sqref="AP1">
    <cfRule type="cellIs" dxfId="1310" priority="6749" operator="equal">
      <formula>"Master"</formula>
    </cfRule>
  </conditionalFormatting>
  <conditionalFormatting sqref="AI14:AO14 AI6:AO7 AI16:AO16 AI18:AO18 AI20:AO20 AI152:AO152 AI154:AO154 AI156:AO156 AI158:AO158 AI160:AO160 AI162:AO162 AI164:AO164 AI166:AO166">
    <cfRule type="expression" dxfId="1309" priority="3684">
      <formula>NOT(ISERROR(SEARCH("Error",AI6)))</formula>
    </cfRule>
  </conditionalFormatting>
  <conditionalFormatting sqref="AF14 AF6:AF7 AF16 AF18 AF20 AF152 AF154 AF156 AF158 AF160 AF162 AF164 AF166">
    <cfRule type="cellIs" dxfId="1308" priority="3683" operator="equal">
      <formula>"Yes"</formula>
    </cfRule>
  </conditionalFormatting>
  <conditionalFormatting sqref="G14 AF14 G6:G7 G16 G18 G20 G152 G154 G156 G158 G160 AF6:AF7 AF16 AF18 AF20 AF152 AF154 AF156 AF158 AF160 AF162 AF164 AF166">
    <cfRule type="cellIs" dxfId="1307" priority="3682" operator="equal">
      <formula>"Yes"</formula>
    </cfRule>
  </conditionalFormatting>
  <conditionalFormatting sqref="AF14 AF6:AF7 AF16 AF18 AF20 AF152 AF154 AF156 AF158 AF160 AF162 AF164 AF166">
    <cfRule type="cellIs" dxfId="1306" priority="3681" operator="equal">
      <formula>"Master"</formula>
    </cfRule>
  </conditionalFormatting>
  <conditionalFormatting sqref="AI14 AI6:AI7 AI16 AI18 AI20 AI152 AI154 AI156 AI158 AI160 AI162 AI164 AI166">
    <cfRule type="expression" dxfId="1305" priority="3677">
      <formula>NOT(ISERROR(SEARCH("Error",AI6)))</formula>
    </cfRule>
  </conditionalFormatting>
  <conditionalFormatting sqref="AH14 AH6:AH7 AH16 AH18 AH20 AH152 AH154 AH156 AH158 AH160 AH162 AH164 AH166">
    <cfRule type="cellIs" dxfId="1304" priority="3676" operator="equal">
      <formula>"TBD"</formula>
    </cfRule>
  </conditionalFormatting>
  <conditionalFormatting sqref="AI15:AO15 AI9:AO9 AI17:AO17 AI19:AO19 AI153:AO153 AI155:AO155 AI157:AO157 AI159:AO159 AI161:AO161 AI163:AO163 AI165:AO165 AI168:AO168">
    <cfRule type="expression" dxfId="1303" priority="3674">
      <formula>NOT(ISERROR(SEARCH("Error",AI9)))</formula>
    </cfRule>
  </conditionalFormatting>
  <conditionalFormatting sqref="AF15 AF9 AF17 AF19 AF153 AF155 AF157 AF159 AF161 AF163 AF165 AF168">
    <cfRule type="cellIs" dxfId="1302" priority="3673" operator="equal">
      <formula>"Yes"</formula>
    </cfRule>
  </conditionalFormatting>
  <conditionalFormatting sqref="G15 AF15 G9 G17 G19 G153 G155 G157 G159 G161 AF9 AF17 AF19 AF153 AF155 AF157 AF159 AF161 AF163 AF165 AF168">
    <cfRule type="cellIs" dxfId="1301" priority="3672" operator="equal">
      <formula>"Yes"</formula>
    </cfRule>
  </conditionalFormatting>
  <conditionalFormatting sqref="AF15 AF9 AF17 AF19 AF153 AF155 AF157 AF159 AF161 AF163 AF165 AF168">
    <cfRule type="cellIs" dxfId="1300" priority="3671" operator="equal">
      <formula>"Master"</formula>
    </cfRule>
  </conditionalFormatting>
  <conditionalFormatting sqref="AI15 AI9 AI17 AI19 AI153 AI155 AI157 AI159 AI161 AI163 AI165 AI168">
    <cfRule type="expression" dxfId="1299" priority="3667">
      <formula>NOT(ISERROR(SEARCH("Error",AI9)))</formula>
    </cfRule>
  </conditionalFormatting>
  <conditionalFormatting sqref="AH15 AH9 AH17 AH19 AH153 AH155 AH157 AH159 AH161 AH163 AH165 AH168">
    <cfRule type="cellIs" dxfId="1298" priority="3666" operator="equal">
      <formula>"TBD"</formula>
    </cfRule>
  </conditionalFormatting>
  <conditionalFormatting sqref="G172">
    <cfRule type="cellIs" dxfId="1297" priority="3599" operator="equal">
      <formula>"Yes"</formula>
    </cfRule>
  </conditionalFormatting>
  <conditionalFormatting sqref="G172">
    <cfRule type="cellIs" dxfId="1296" priority="3597" operator="equal">
      <formula>"Master"</formula>
    </cfRule>
  </conditionalFormatting>
  <conditionalFormatting sqref="P172:T172">
    <cfRule type="cellIs" dxfId="1295" priority="3595" operator="equal">
      <formula>"ISNOTBLANK"</formula>
    </cfRule>
    <cfRule type="cellIs" dxfId="1294" priority="3596" operator="equal">
      <formula>"&lt;&gt;"""""</formula>
    </cfRule>
  </conditionalFormatting>
  <conditionalFormatting sqref="P172:T172">
    <cfRule type="cellIs" dxfId="1293" priority="3594" operator="greaterThan">
      <formula>0</formula>
    </cfRule>
  </conditionalFormatting>
  <conditionalFormatting sqref="P172:T172">
    <cfRule type="cellIs" dxfId="1292" priority="3593" operator="greaterThan">
      <formula>0</formula>
    </cfRule>
  </conditionalFormatting>
  <conditionalFormatting sqref="AI172:AO172">
    <cfRule type="expression" dxfId="1291" priority="3592">
      <formula>NOT(ISERROR(SEARCH("Error",AI172)))</formula>
    </cfRule>
  </conditionalFormatting>
  <conditionalFormatting sqref="AF172">
    <cfRule type="cellIs" dxfId="1290" priority="3591" operator="equal">
      <formula>"Yes"</formula>
    </cfRule>
  </conditionalFormatting>
  <conditionalFormatting sqref="G172 AF172">
    <cfRule type="cellIs" dxfId="1289" priority="3590" operator="equal">
      <formula>"Yes"</formula>
    </cfRule>
  </conditionalFormatting>
  <conditionalFormatting sqref="AF172">
    <cfRule type="cellIs" dxfId="1288" priority="3589" operator="equal">
      <formula>"Master"</formula>
    </cfRule>
  </conditionalFormatting>
  <conditionalFormatting sqref="AI172">
    <cfRule type="expression" dxfId="1287" priority="3588">
      <formula>NOT(ISERROR(SEARCH("Error",AI172)))</formula>
    </cfRule>
  </conditionalFormatting>
  <conditionalFormatting sqref="AH172">
    <cfRule type="cellIs" dxfId="1286" priority="3587" operator="equal">
      <formula>"TBD"</formula>
    </cfRule>
  </conditionalFormatting>
  <conditionalFormatting sqref="G169">
    <cfRule type="cellIs" dxfId="1285" priority="3638" operator="equal">
      <formula>"Yes"</formula>
    </cfRule>
  </conditionalFormatting>
  <conditionalFormatting sqref="G169">
    <cfRule type="cellIs" dxfId="1284" priority="3636" operator="equal">
      <formula>"Master"</formula>
    </cfRule>
  </conditionalFormatting>
  <conditionalFormatting sqref="P169:T169">
    <cfRule type="cellIs" dxfId="1283" priority="3634" operator="equal">
      <formula>"ISNOTBLANK"</formula>
    </cfRule>
    <cfRule type="cellIs" dxfId="1282" priority="3635" operator="equal">
      <formula>"&lt;&gt;"""""</formula>
    </cfRule>
  </conditionalFormatting>
  <conditionalFormatting sqref="P169:T169">
    <cfRule type="cellIs" dxfId="1281" priority="3633" operator="greaterThan">
      <formula>0</formula>
    </cfRule>
  </conditionalFormatting>
  <conditionalFormatting sqref="P169:T169">
    <cfRule type="cellIs" dxfId="1280" priority="3632" operator="greaterThan">
      <formula>0</formula>
    </cfRule>
  </conditionalFormatting>
  <conditionalFormatting sqref="AI169:AO169">
    <cfRule type="expression" dxfId="1279" priority="3631">
      <formula>NOT(ISERROR(SEARCH("Error",AI169)))</formula>
    </cfRule>
  </conditionalFormatting>
  <conditionalFormatting sqref="AF169">
    <cfRule type="cellIs" dxfId="1278" priority="3630" operator="equal">
      <formula>"Yes"</formula>
    </cfRule>
  </conditionalFormatting>
  <conditionalFormatting sqref="G169 AF169">
    <cfRule type="cellIs" dxfId="1277" priority="3629" operator="equal">
      <formula>"Yes"</formula>
    </cfRule>
  </conditionalFormatting>
  <conditionalFormatting sqref="AF169">
    <cfRule type="cellIs" dxfId="1276" priority="3628" operator="equal">
      <formula>"Master"</formula>
    </cfRule>
  </conditionalFormatting>
  <conditionalFormatting sqref="AI169">
    <cfRule type="expression" dxfId="1275" priority="3627">
      <formula>NOT(ISERROR(SEARCH("Error",AI169)))</formula>
    </cfRule>
  </conditionalFormatting>
  <conditionalFormatting sqref="AH169">
    <cfRule type="cellIs" dxfId="1274" priority="3626" operator="equal">
      <formula>"TBD"</formula>
    </cfRule>
  </conditionalFormatting>
  <conditionalFormatting sqref="G170">
    <cfRule type="cellIs" dxfId="1273" priority="3625" operator="equal">
      <formula>"Yes"</formula>
    </cfRule>
  </conditionalFormatting>
  <conditionalFormatting sqref="G170">
    <cfRule type="cellIs" dxfId="1272" priority="3623" operator="equal">
      <formula>"Master"</formula>
    </cfRule>
  </conditionalFormatting>
  <conditionalFormatting sqref="P170:T170">
    <cfRule type="cellIs" dxfId="1271" priority="3621" operator="equal">
      <formula>"ISNOTBLANK"</formula>
    </cfRule>
    <cfRule type="cellIs" dxfId="1270" priority="3622" operator="equal">
      <formula>"&lt;&gt;"""""</formula>
    </cfRule>
  </conditionalFormatting>
  <conditionalFormatting sqref="P170:T170">
    <cfRule type="cellIs" dxfId="1269" priority="3620" operator="greaterThan">
      <formula>0</formula>
    </cfRule>
  </conditionalFormatting>
  <conditionalFormatting sqref="P170:T170">
    <cfRule type="cellIs" dxfId="1268" priority="3619" operator="greaterThan">
      <formula>0</formula>
    </cfRule>
  </conditionalFormatting>
  <conditionalFormatting sqref="AI170:AO170">
    <cfRule type="expression" dxfId="1267" priority="3618">
      <formula>NOT(ISERROR(SEARCH("Error",AI170)))</formula>
    </cfRule>
  </conditionalFormatting>
  <conditionalFormatting sqref="AF170">
    <cfRule type="cellIs" dxfId="1266" priority="3617" operator="equal">
      <formula>"Yes"</formula>
    </cfRule>
  </conditionalFormatting>
  <conditionalFormatting sqref="G170 AF170">
    <cfRule type="cellIs" dxfId="1265" priority="3616" operator="equal">
      <formula>"Yes"</formula>
    </cfRule>
  </conditionalFormatting>
  <conditionalFormatting sqref="AF170">
    <cfRule type="cellIs" dxfId="1264" priority="3615" operator="equal">
      <formula>"Master"</formula>
    </cfRule>
  </conditionalFormatting>
  <conditionalFormatting sqref="AI170">
    <cfRule type="expression" dxfId="1263" priority="3614">
      <formula>NOT(ISERROR(SEARCH("Error",AI170)))</formula>
    </cfRule>
  </conditionalFormatting>
  <conditionalFormatting sqref="AH170">
    <cfRule type="cellIs" dxfId="1262" priority="3613" operator="equal">
      <formula>"TBD"</formula>
    </cfRule>
  </conditionalFormatting>
  <conditionalFormatting sqref="G171">
    <cfRule type="cellIs" dxfId="1261" priority="3612" operator="equal">
      <formula>"Yes"</formula>
    </cfRule>
  </conditionalFormatting>
  <conditionalFormatting sqref="G171">
    <cfRule type="cellIs" dxfId="1260" priority="3610" operator="equal">
      <formula>"Master"</formula>
    </cfRule>
  </conditionalFormatting>
  <conditionalFormatting sqref="P171:T171">
    <cfRule type="cellIs" dxfId="1259" priority="3608" operator="equal">
      <formula>"ISNOTBLANK"</formula>
    </cfRule>
    <cfRule type="cellIs" dxfId="1258" priority="3609" operator="equal">
      <formula>"&lt;&gt;"""""</formula>
    </cfRule>
  </conditionalFormatting>
  <conditionalFormatting sqref="P171:T171">
    <cfRule type="cellIs" dxfId="1257" priority="3607" operator="greaterThan">
      <formula>0</formula>
    </cfRule>
  </conditionalFormatting>
  <conditionalFormatting sqref="P171:T171">
    <cfRule type="cellIs" dxfId="1256" priority="3606" operator="greaterThan">
      <formula>0</formula>
    </cfRule>
  </conditionalFormatting>
  <conditionalFormatting sqref="AI171:AO171">
    <cfRule type="expression" dxfId="1255" priority="3605">
      <formula>NOT(ISERROR(SEARCH("Error",AI171)))</formula>
    </cfRule>
  </conditionalFormatting>
  <conditionalFormatting sqref="AF171">
    <cfRule type="cellIs" dxfId="1254" priority="3604" operator="equal">
      <formula>"Yes"</formula>
    </cfRule>
  </conditionalFormatting>
  <conditionalFormatting sqref="G171 AF171">
    <cfRule type="cellIs" dxfId="1253" priority="3603" operator="equal">
      <formula>"Yes"</formula>
    </cfRule>
  </conditionalFormatting>
  <conditionalFormatting sqref="AF171">
    <cfRule type="cellIs" dxfId="1252" priority="3602" operator="equal">
      <formula>"Master"</formula>
    </cfRule>
  </conditionalFormatting>
  <conditionalFormatting sqref="AI171">
    <cfRule type="expression" dxfId="1251" priority="3601">
      <formula>NOT(ISERROR(SEARCH("Error",AI171)))</formula>
    </cfRule>
  </conditionalFormatting>
  <conditionalFormatting sqref="AH171">
    <cfRule type="cellIs" dxfId="1250" priority="3600" operator="equal">
      <formula>"TBD"</formula>
    </cfRule>
  </conditionalFormatting>
  <conditionalFormatting sqref="G47">
    <cfRule type="cellIs" dxfId="1249" priority="3347" operator="equal">
      <formula>"Yes"</formula>
    </cfRule>
  </conditionalFormatting>
  <conditionalFormatting sqref="G47">
    <cfRule type="cellIs" dxfId="1248" priority="3345" operator="equal">
      <formula>"Master"</formula>
    </cfRule>
  </conditionalFormatting>
  <conditionalFormatting sqref="Q47:T47">
    <cfRule type="cellIs" dxfId="1247" priority="3343" operator="equal">
      <formula>"ISNOTBLANK"</formula>
    </cfRule>
    <cfRule type="cellIs" dxfId="1246" priority="3344" operator="equal">
      <formula>"&lt;&gt;"""""</formula>
    </cfRule>
  </conditionalFormatting>
  <conditionalFormatting sqref="Q47:T47">
    <cfRule type="cellIs" dxfId="1245" priority="3342" operator="greaterThan">
      <formula>0</formula>
    </cfRule>
  </conditionalFormatting>
  <conditionalFormatting sqref="Q47:T47">
    <cfRule type="cellIs" dxfId="1244" priority="3341" operator="greaterThan">
      <formula>0</formula>
    </cfRule>
  </conditionalFormatting>
  <conditionalFormatting sqref="AI47:AO47">
    <cfRule type="expression" dxfId="1243" priority="3340">
      <formula>NOT(ISERROR(SEARCH("Error",AI47)))</formula>
    </cfRule>
  </conditionalFormatting>
  <conditionalFormatting sqref="AF47">
    <cfRule type="cellIs" dxfId="1242" priority="3339" operator="equal">
      <formula>"Yes"</formula>
    </cfRule>
  </conditionalFormatting>
  <conditionalFormatting sqref="G47 AF47">
    <cfRule type="cellIs" dxfId="1241" priority="3338" operator="equal">
      <formula>"Yes"</formula>
    </cfRule>
  </conditionalFormatting>
  <conditionalFormatting sqref="AF47">
    <cfRule type="cellIs" dxfId="1240" priority="3337" operator="equal">
      <formula>"Master"</formula>
    </cfRule>
  </conditionalFormatting>
  <conditionalFormatting sqref="AI47">
    <cfRule type="expression" dxfId="1239" priority="3336">
      <formula>NOT(ISERROR(SEARCH("Error",AI47)))</formula>
    </cfRule>
  </conditionalFormatting>
  <conditionalFormatting sqref="AH47">
    <cfRule type="cellIs" dxfId="1238" priority="3335" operator="equal">
      <formula>"TBD"</formula>
    </cfRule>
  </conditionalFormatting>
  <conditionalFormatting sqref="P173:T175">
    <cfRule type="cellIs" dxfId="1237" priority="3582" operator="equal">
      <formula>"ISNOTBLANK"</formula>
    </cfRule>
    <cfRule type="cellIs" dxfId="1236" priority="3583" operator="equal">
      <formula>"&lt;&gt;"""""</formula>
    </cfRule>
  </conditionalFormatting>
  <conditionalFormatting sqref="P173:T175">
    <cfRule type="cellIs" dxfId="1235" priority="3581" operator="greaterThan">
      <formula>0</formula>
    </cfRule>
  </conditionalFormatting>
  <conditionalFormatting sqref="P173:T175">
    <cfRule type="cellIs" dxfId="1234" priority="3580" operator="greaterThan">
      <formula>0</formula>
    </cfRule>
  </conditionalFormatting>
  <conditionalFormatting sqref="AI174:AO174">
    <cfRule type="expression" dxfId="1233" priority="3579">
      <formula>NOT(ISERROR(SEARCH("Error",AI174)))</formula>
    </cfRule>
  </conditionalFormatting>
  <conditionalFormatting sqref="AF174">
    <cfRule type="cellIs" dxfId="1232" priority="3578" operator="equal">
      <formula>"Yes"</formula>
    </cfRule>
  </conditionalFormatting>
  <conditionalFormatting sqref="AF174">
    <cfRule type="cellIs" dxfId="1231" priority="3577" operator="equal">
      <formula>"Yes"</formula>
    </cfRule>
  </conditionalFormatting>
  <conditionalFormatting sqref="AF174">
    <cfRule type="cellIs" dxfId="1230" priority="3576" operator="equal">
      <formula>"Master"</formula>
    </cfRule>
  </conditionalFormatting>
  <conditionalFormatting sqref="AI174">
    <cfRule type="expression" dxfId="1229" priority="3575">
      <formula>NOT(ISERROR(SEARCH("Error",AI174)))</formula>
    </cfRule>
  </conditionalFormatting>
  <conditionalFormatting sqref="AH174">
    <cfRule type="cellIs" dxfId="1228" priority="3574" operator="equal">
      <formula>"TBD"</formula>
    </cfRule>
  </conditionalFormatting>
  <conditionalFormatting sqref="AI173:AO173 AI175:AO175">
    <cfRule type="expression" dxfId="1227" priority="3573">
      <formula>NOT(ISERROR(SEARCH("Error",AI173)))</formula>
    </cfRule>
  </conditionalFormatting>
  <conditionalFormatting sqref="AF173 AF175">
    <cfRule type="cellIs" dxfId="1226" priority="3572" operator="equal">
      <formula>"Yes"</formula>
    </cfRule>
  </conditionalFormatting>
  <conditionalFormatting sqref="AF173 AF175">
    <cfRule type="cellIs" dxfId="1225" priority="3571" operator="equal">
      <formula>"Yes"</formula>
    </cfRule>
  </conditionalFormatting>
  <conditionalFormatting sqref="AF173 AF175">
    <cfRule type="cellIs" dxfId="1224" priority="3570" operator="equal">
      <formula>"Master"</formula>
    </cfRule>
  </conditionalFormatting>
  <conditionalFormatting sqref="AI173 AI175">
    <cfRule type="expression" dxfId="1223" priority="3569">
      <formula>NOT(ISERROR(SEARCH("Error",AI173)))</formula>
    </cfRule>
  </conditionalFormatting>
  <conditionalFormatting sqref="AH173 AH175">
    <cfRule type="cellIs" dxfId="1222" priority="3568" operator="equal">
      <formula>"TBD"</formula>
    </cfRule>
  </conditionalFormatting>
  <conditionalFormatting sqref="G44">
    <cfRule type="cellIs" dxfId="1221" priority="3386" operator="equal">
      <formula>"Yes"</formula>
    </cfRule>
  </conditionalFormatting>
  <conditionalFormatting sqref="G44">
    <cfRule type="cellIs" dxfId="1220" priority="3384" operator="equal">
      <formula>"Master"</formula>
    </cfRule>
  </conditionalFormatting>
  <conditionalFormatting sqref="P44:T44">
    <cfRule type="cellIs" dxfId="1219" priority="3382" operator="equal">
      <formula>"ISNOTBLANK"</formula>
    </cfRule>
    <cfRule type="cellIs" dxfId="1218" priority="3383" operator="equal">
      <formula>"&lt;&gt;"""""</formula>
    </cfRule>
  </conditionalFormatting>
  <conditionalFormatting sqref="P44:T44">
    <cfRule type="cellIs" dxfId="1217" priority="3381" operator="greaterThan">
      <formula>0</formula>
    </cfRule>
  </conditionalFormatting>
  <conditionalFormatting sqref="P44:T44">
    <cfRule type="cellIs" dxfId="1216" priority="3380" operator="greaterThan">
      <formula>0</formula>
    </cfRule>
  </conditionalFormatting>
  <conditionalFormatting sqref="AI44:AO44">
    <cfRule type="expression" dxfId="1215" priority="3379">
      <formula>NOT(ISERROR(SEARCH("Error",AI44)))</formula>
    </cfRule>
  </conditionalFormatting>
  <conditionalFormatting sqref="AF44">
    <cfRule type="cellIs" dxfId="1214" priority="3378" operator="equal">
      <formula>"Yes"</formula>
    </cfRule>
  </conditionalFormatting>
  <conditionalFormatting sqref="G44 AF44">
    <cfRule type="cellIs" dxfId="1213" priority="3377" operator="equal">
      <formula>"Yes"</formula>
    </cfRule>
  </conditionalFormatting>
  <conditionalFormatting sqref="AF44">
    <cfRule type="cellIs" dxfId="1212" priority="3376" operator="equal">
      <formula>"Master"</formula>
    </cfRule>
  </conditionalFormatting>
  <conditionalFormatting sqref="AI44">
    <cfRule type="expression" dxfId="1211" priority="3375">
      <formula>NOT(ISERROR(SEARCH("Error",AI44)))</formula>
    </cfRule>
  </conditionalFormatting>
  <conditionalFormatting sqref="AH44">
    <cfRule type="cellIs" dxfId="1210" priority="3374" operator="equal">
      <formula>"TBD"</formula>
    </cfRule>
  </conditionalFormatting>
  <conditionalFormatting sqref="G45">
    <cfRule type="cellIs" dxfId="1209" priority="3373" operator="equal">
      <formula>"Yes"</formula>
    </cfRule>
  </conditionalFormatting>
  <conditionalFormatting sqref="G45">
    <cfRule type="cellIs" dxfId="1208" priority="3371" operator="equal">
      <formula>"Master"</formula>
    </cfRule>
  </conditionalFormatting>
  <conditionalFormatting sqref="Q45:T45">
    <cfRule type="cellIs" dxfId="1207" priority="3369" operator="equal">
      <formula>"ISNOTBLANK"</formula>
    </cfRule>
    <cfRule type="cellIs" dxfId="1206" priority="3370" operator="equal">
      <formula>"&lt;&gt;"""""</formula>
    </cfRule>
  </conditionalFormatting>
  <conditionalFormatting sqref="Q45:T45">
    <cfRule type="cellIs" dxfId="1205" priority="3368" operator="greaterThan">
      <formula>0</formula>
    </cfRule>
  </conditionalFormatting>
  <conditionalFormatting sqref="Q45:T45">
    <cfRule type="cellIs" dxfId="1204" priority="3367" operator="greaterThan">
      <formula>0</formula>
    </cfRule>
  </conditionalFormatting>
  <conditionalFormatting sqref="AI45:AO45">
    <cfRule type="expression" dxfId="1203" priority="3366">
      <formula>NOT(ISERROR(SEARCH("Error",AI45)))</formula>
    </cfRule>
  </conditionalFormatting>
  <conditionalFormatting sqref="AF45">
    <cfRule type="cellIs" dxfId="1202" priority="3365" operator="equal">
      <formula>"Yes"</formula>
    </cfRule>
  </conditionalFormatting>
  <conditionalFormatting sqref="G45 AF45">
    <cfRule type="cellIs" dxfId="1201" priority="3364" operator="equal">
      <formula>"Yes"</formula>
    </cfRule>
  </conditionalFormatting>
  <conditionalFormatting sqref="AF45">
    <cfRule type="cellIs" dxfId="1200" priority="3363" operator="equal">
      <formula>"Master"</formula>
    </cfRule>
  </conditionalFormatting>
  <conditionalFormatting sqref="AI45">
    <cfRule type="expression" dxfId="1199" priority="3362">
      <formula>NOT(ISERROR(SEARCH("Error",AI45)))</formula>
    </cfRule>
  </conditionalFormatting>
  <conditionalFormatting sqref="AH45">
    <cfRule type="cellIs" dxfId="1198" priority="3361" operator="equal">
      <formula>"TBD"</formula>
    </cfRule>
  </conditionalFormatting>
  <conditionalFormatting sqref="G46">
    <cfRule type="cellIs" dxfId="1197" priority="3360" operator="equal">
      <formula>"Yes"</formula>
    </cfRule>
  </conditionalFormatting>
  <conditionalFormatting sqref="G46">
    <cfRule type="cellIs" dxfId="1196" priority="3358" operator="equal">
      <formula>"Master"</formula>
    </cfRule>
  </conditionalFormatting>
  <conditionalFormatting sqref="Q46:T46">
    <cfRule type="cellIs" dxfId="1195" priority="3356" operator="equal">
      <formula>"ISNOTBLANK"</formula>
    </cfRule>
    <cfRule type="cellIs" dxfId="1194" priority="3357" operator="equal">
      <formula>"&lt;&gt;"""""</formula>
    </cfRule>
  </conditionalFormatting>
  <conditionalFormatting sqref="Q46:T46">
    <cfRule type="cellIs" dxfId="1193" priority="3355" operator="greaterThan">
      <formula>0</formula>
    </cfRule>
  </conditionalFormatting>
  <conditionalFormatting sqref="Q46:T46">
    <cfRule type="cellIs" dxfId="1192" priority="3354" operator="greaterThan">
      <formula>0</formula>
    </cfRule>
  </conditionalFormatting>
  <conditionalFormatting sqref="AI46:AO46">
    <cfRule type="expression" dxfId="1191" priority="3353">
      <formula>NOT(ISERROR(SEARCH("Error",AI46)))</formula>
    </cfRule>
  </conditionalFormatting>
  <conditionalFormatting sqref="AF46">
    <cfRule type="cellIs" dxfId="1190" priority="3352" operator="equal">
      <formula>"Yes"</formula>
    </cfRule>
  </conditionalFormatting>
  <conditionalFormatting sqref="G46 AF46">
    <cfRule type="cellIs" dxfId="1189" priority="3351" operator="equal">
      <formula>"Yes"</formula>
    </cfRule>
  </conditionalFormatting>
  <conditionalFormatting sqref="AF46">
    <cfRule type="cellIs" dxfId="1188" priority="3350" operator="equal">
      <formula>"Master"</formula>
    </cfRule>
  </conditionalFormatting>
  <conditionalFormatting sqref="AI46">
    <cfRule type="expression" dxfId="1187" priority="3349">
      <formula>NOT(ISERROR(SEARCH("Error",AI46)))</formula>
    </cfRule>
  </conditionalFormatting>
  <conditionalFormatting sqref="AH46">
    <cfRule type="cellIs" dxfId="1186" priority="3348" operator="equal">
      <formula>"TBD"</formula>
    </cfRule>
  </conditionalFormatting>
  <conditionalFormatting sqref="H176:H179">
    <cfRule type="cellIs" dxfId="1185" priority="3502" operator="equal">
      <formula>"Yes"</formula>
    </cfRule>
  </conditionalFormatting>
  <conditionalFormatting sqref="H176:H179">
    <cfRule type="cellIs" dxfId="1184" priority="3500" operator="equal">
      <formula>"Master"</formula>
    </cfRule>
  </conditionalFormatting>
  <conditionalFormatting sqref="P176:T178">
    <cfRule type="cellIs" dxfId="1183" priority="3498" operator="equal">
      <formula>"ISNOTBLANK"</formula>
    </cfRule>
    <cfRule type="cellIs" dxfId="1182" priority="3499" operator="equal">
      <formula>"&lt;&gt;"""""</formula>
    </cfRule>
  </conditionalFormatting>
  <conditionalFormatting sqref="P176:T178">
    <cfRule type="cellIs" dxfId="1181" priority="3497" operator="greaterThan">
      <formula>0</formula>
    </cfRule>
  </conditionalFormatting>
  <conditionalFormatting sqref="P176:T178">
    <cfRule type="cellIs" dxfId="1180" priority="3496" operator="greaterThan">
      <formula>0</formula>
    </cfRule>
  </conditionalFormatting>
  <conditionalFormatting sqref="AI177:AO177">
    <cfRule type="expression" dxfId="1179" priority="3495">
      <formula>NOT(ISERROR(SEARCH("Error",AI177)))</formula>
    </cfRule>
  </conditionalFormatting>
  <conditionalFormatting sqref="AF177">
    <cfRule type="cellIs" dxfId="1178" priority="3494" operator="equal">
      <formula>"Yes"</formula>
    </cfRule>
  </conditionalFormatting>
  <conditionalFormatting sqref="AF177">
    <cfRule type="cellIs" dxfId="1177" priority="3493" operator="equal">
      <formula>"Yes"</formula>
    </cfRule>
  </conditionalFormatting>
  <conditionalFormatting sqref="AF177">
    <cfRule type="cellIs" dxfId="1176" priority="3492" operator="equal">
      <formula>"Master"</formula>
    </cfRule>
  </conditionalFormatting>
  <conditionalFormatting sqref="AI177">
    <cfRule type="expression" dxfId="1175" priority="3491">
      <formula>NOT(ISERROR(SEARCH("Error",AI177)))</formula>
    </cfRule>
  </conditionalFormatting>
  <conditionalFormatting sqref="AH177">
    <cfRule type="cellIs" dxfId="1174" priority="3490" operator="equal">
      <formula>"TBD"</formula>
    </cfRule>
  </conditionalFormatting>
  <conditionalFormatting sqref="AI176:AO176 AI178:AO178">
    <cfRule type="expression" dxfId="1173" priority="3489">
      <formula>NOT(ISERROR(SEARCH("Error",AI176)))</formula>
    </cfRule>
  </conditionalFormatting>
  <conditionalFormatting sqref="AF176 AF178">
    <cfRule type="cellIs" dxfId="1172" priority="3488" operator="equal">
      <formula>"Yes"</formula>
    </cfRule>
  </conditionalFormatting>
  <conditionalFormatting sqref="AF176 AF178">
    <cfRule type="cellIs" dxfId="1171" priority="3487" operator="equal">
      <formula>"Yes"</formula>
    </cfRule>
  </conditionalFormatting>
  <conditionalFormatting sqref="AF176 AF178">
    <cfRule type="cellIs" dxfId="1170" priority="3486" operator="equal">
      <formula>"Master"</formula>
    </cfRule>
  </conditionalFormatting>
  <conditionalFormatting sqref="AI176 AI178">
    <cfRule type="expression" dxfId="1169" priority="3485">
      <formula>NOT(ISERROR(SEARCH("Error",AI176)))</formula>
    </cfRule>
  </conditionalFormatting>
  <conditionalFormatting sqref="AH176 AH178">
    <cfRule type="cellIs" dxfId="1168" priority="3484" operator="equal">
      <formula>"TBD"</formula>
    </cfRule>
  </conditionalFormatting>
  <conditionalFormatting sqref="G179">
    <cfRule type="cellIs" dxfId="1167" priority="3483" operator="equal">
      <formula>"Yes"</formula>
    </cfRule>
  </conditionalFormatting>
  <conditionalFormatting sqref="G179">
    <cfRule type="cellIs" dxfId="1166" priority="3481" operator="equal">
      <formula>"Master"</formula>
    </cfRule>
  </conditionalFormatting>
  <conditionalFormatting sqref="P179:T179">
    <cfRule type="cellIs" dxfId="1165" priority="3479" operator="equal">
      <formula>"ISNOTBLANK"</formula>
    </cfRule>
    <cfRule type="cellIs" dxfId="1164" priority="3480" operator="equal">
      <formula>"&lt;&gt;"""""</formula>
    </cfRule>
  </conditionalFormatting>
  <conditionalFormatting sqref="P179:T179">
    <cfRule type="cellIs" dxfId="1163" priority="3478" operator="greaterThan">
      <formula>0</formula>
    </cfRule>
  </conditionalFormatting>
  <conditionalFormatting sqref="P179:T179">
    <cfRule type="cellIs" dxfId="1162" priority="3477" operator="greaterThan">
      <formula>0</formula>
    </cfRule>
  </conditionalFormatting>
  <conditionalFormatting sqref="AI179:AO179">
    <cfRule type="expression" dxfId="1161" priority="3476">
      <formula>NOT(ISERROR(SEARCH("Error",AI179)))</formula>
    </cfRule>
  </conditionalFormatting>
  <conditionalFormatting sqref="AF179">
    <cfRule type="cellIs" dxfId="1160" priority="3475" operator="equal">
      <formula>"Yes"</formula>
    </cfRule>
  </conditionalFormatting>
  <conditionalFormatting sqref="G179 AF179">
    <cfRule type="cellIs" dxfId="1159" priority="3474" operator="equal">
      <formula>"Yes"</formula>
    </cfRule>
  </conditionalFormatting>
  <conditionalFormatting sqref="AF179">
    <cfRule type="cellIs" dxfId="1158" priority="3473" operator="equal">
      <formula>"Master"</formula>
    </cfRule>
  </conditionalFormatting>
  <conditionalFormatting sqref="AI179">
    <cfRule type="expression" dxfId="1157" priority="3472">
      <formula>NOT(ISERROR(SEARCH("Error",AI179)))</formula>
    </cfRule>
  </conditionalFormatting>
  <conditionalFormatting sqref="AH179">
    <cfRule type="cellIs" dxfId="1156" priority="3471" operator="equal">
      <formula>"TBD"</formula>
    </cfRule>
  </conditionalFormatting>
  <conditionalFormatting sqref="H223">
    <cfRule type="cellIs" dxfId="1155" priority="3418" operator="equal">
      <formula>"Yes"</formula>
    </cfRule>
  </conditionalFormatting>
  <conditionalFormatting sqref="H223">
    <cfRule type="cellIs" dxfId="1154" priority="3416" operator="equal">
      <formula>"Master"</formula>
    </cfRule>
  </conditionalFormatting>
  <conditionalFormatting sqref="P42:T42">
    <cfRule type="cellIs" dxfId="1153" priority="3414" operator="equal">
      <formula>"ISNOTBLANK"</formula>
    </cfRule>
    <cfRule type="cellIs" dxfId="1152" priority="3415" operator="equal">
      <formula>"&lt;&gt;"""""</formula>
    </cfRule>
  </conditionalFormatting>
  <conditionalFormatting sqref="P42:T42">
    <cfRule type="cellIs" dxfId="1151" priority="3413" operator="greaterThan">
      <formula>0</formula>
    </cfRule>
  </conditionalFormatting>
  <conditionalFormatting sqref="P42:T42">
    <cfRule type="cellIs" dxfId="1150" priority="3412" operator="greaterThan">
      <formula>0</formula>
    </cfRule>
  </conditionalFormatting>
  <conditionalFormatting sqref="AI42:AO42">
    <cfRule type="expression" dxfId="1149" priority="3411">
      <formula>NOT(ISERROR(SEARCH("Error",AI42)))</formula>
    </cfRule>
  </conditionalFormatting>
  <conditionalFormatting sqref="AF42">
    <cfRule type="cellIs" dxfId="1148" priority="3410" operator="equal">
      <formula>"Yes"</formula>
    </cfRule>
  </conditionalFormatting>
  <conditionalFormatting sqref="AF42">
    <cfRule type="cellIs" dxfId="1147" priority="3409" operator="equal">
      <formula>"Yes"</formula>
    </cfRule>
  </conditionalFormatting>
  <conditionalFormatting sqref="AF42">
    <cfRule type="cellIs" dxfId="1146" priority="3408" operator="equal">
      <formula>"Master"</formula>
    </cfRule>
  </conditionalFormatting>
  <conditionalFormatting sqref="AI42">
    <cfRule type="expression" dxfId="1145" priority="3407">
      <formula>NOT(ISERROR(SEARCH("Error",AI42)))</formula>
    </cfRule>
  </conditionalFormatting>
  <conditionalFormatting sqref="AH42">
    <cfRule type="cellIs" dxfId="1144" priority="3406" operator="equal">
      <formula>"TBD"</formula>
    </cfRule>
  </conditionalFormatting>
  <conditionalFormatting sqref="G55">
    <cfRule type="cellIs" dxfId="1143" priority="3247" operator="equal">
      <formula>"Yes"</formula>
    </cfRule>
  </conditionalFormatting>
  <conditionalFormatting sqref="G55">
    <cfRule type="cellIs" dxfId="1142" priority="3246" operator="equal">
      <formula>"Master"</formula>
    </cfRule>
  </conditionalFormatting>
  <conditionalFormatting sqref="Q55:T55">
    <cfRule type="cellIs" dxfId="1141" priority="3244" operator="equal">
      <formula>"ISNOTBLANK"</formula>
    </cfRule>
    <cfRule type="cellIs" dxfId="1140" priority="3245" operator="equal">
      <formula>"&lt;&gt;"""""</formula>
    </cfRule>
  </conditionalFormatting>
  <conditionalFormatting sqref="Q55:T55">
    <cfRule type="cellIs" dxfId="1139" priority="3243" operator="greaterThan">
      <formula>0</formula>
    </cfRule>
  </conditionalFormatting>
  <conditionalFormatting sqref="Q55:T55">
    <cfRule type="cellIs" dxfId="1138" priority="3242" operator="greaterThan">
      <formula>0</formula>
    </cfRule>
  </conditionalFormatting>
  <conditionalFormatting sqref="AI55:AO55">
    <cfRule type="expression" dxfId="1137" priority="3241">
      <formula>NOT(ISERROR(SEARCH("Error",AI55)))</formula>
    </cfRule>
  </conditionalFormatting>
  <conditionalFormatting sqref="AF55">
    <cfRule type="cellIs" dxfId="1136" priority="3240" operator="equal">
      <formula>"Yes"</formula>
    </cfRule>
  </conditionalFormatting>
  <conditionalFormatting sqref="G55 AF55">
    <cfRule type="cellIs" dxfId="1135" priority="3239" operator="equal">
      <formula>"Yes"</formula>
    </cfRule>
  </conditionalFormatting>
  <conditionalFormatting sqref="AF55">
    <cfRule type="cellIs" dxfId="1134" priority="3238" operator="equal">
      <formula>"Master"</formula>
    </cfRule>
  </conditionalFormatting>
  <conditionalFormatting sqref="AI55">
    <cfRule type="expression" dxfId="1133" priority="3237">
      <formula>NOT(ISERROR(SEARCH("Error",AI55)))</formula>
    </cfRule>
  </conditionalFormatting>
  <conditionalFormatting sqref="AH55">
    <cfRule type="cellIs" dxfId="1132" priority="3236" operator="equal">
      <formula>"TBD"</formula>
    </cfRule>
  </conditionalFormatting>
  <conditionalFormatting sqref="G52">
    <cfRule type="cellIs" dxfId="1131" priority="3295" operator="equal">
      <formula>"Yes"</formula>
    </cfRule>
  </conditionalFormatting>
  <conditionalFormatting sqref="G52">
    <cfRule type="cellIs" dxfId="1130" priority="3294" operator="equal">
      <formula>"Master"</formula>
    </cfRule>
  </conditionalFormatting>
  <conditionalFormatting sqref="Q52:T52">
    <cfRule type="cellIs" dxfId="1129" priority="3292" operator="equal">
      <formula>"ISNOTBLANK"</formula>
    </cfRule>
    <cfRule type="cellIs" dxfId="1128" priority="3293" operator="equal">
      <formula>"&lt;&gt;"""""</formula>
    </cfRule>
  </conditionalFormatting>
  <conditionalFormatting sqref="Q52:T52">
    <cfRule type="cellIs" dxfId="1127" priority="3291" operator="greaterThan">
      <formula>0</formula>
    </cfRule>
  </conditionalFormatting>
  <conditionalFormatting sqref="Q52:T52">
    <cfRule type="cellIs" dxfId="1126" priority="3290" operator="greaterThan">
      <formula>0</formula>
    </cfRule>
  </conditionalFormatting>
  <conditionalFormatting sqref="AI52:AO52">
    <cfRule type="expression" dxfId="1125" priority="3289">
      <formula>NOT(ISERROR(SEARCH("Error",AI52)))</formula>
    </cfRule>
  </conditionalFormatting>
  <conditionalFormatting sqref="AF52">
    <cfRule type="cellIs" dxfId="1124" priority="3288" operator="equal">
      <formula>"Yes"</formula>
    </cfRule>
  </conditionalFormatting>
  <conditionalFormatting sqref="G52 AF52">
    <cfRule type="cellIs" dxfId="1123" priority="3287" operator="equal">
      <formula>"Yes"</formula>
    </cfRule>
  </conditionalFormatting>
  <conditionalFormatting sqref="AF52">
    <cfRule type="cellIs" dxfId="1122" priority="3286" operator="equal">
      <formula>"Master"</formula>
    </cfRule>
  </conditionalFormatting>
  <conditionalFormatting sqref="AI52">
    <cfRule type="expression" dxfId="1121" priority="3285">
      <formula>NOT(ISERROR(SEARCH("Error",AI52)))</formula>
    </cfRule>
  </conditionalFormatting>
  <conditionalFormatting sqref="AH52">
    <cfRule type="cellIs" dxfId="1120" priority="3284" operator="equal">
      <formula>"TBD"</formula>
    </cfRule>
  </conditionalFormatting>
  <conditionalFormatting sqref="G53">
    <cfRule type="cellIs" dxfId="1119" priority="3283" operator="equal">
      <formula>"Yes"</formula>
    </cfRule>
  </conditionalFormatting>
  <conditionalFormatting sqref="G53">
    <cfRule type="cellIs" dxfId="1118" priority="3282" operator="equal">
      <formula>"Master"</formula>
    </cfRule>
  </conditionalFormatting>
  <conditionalFormatting sqref="Q53:T53">
    <cfRule type="cellIs" dxfId="1117" priority="3280" operator="equal">
      <formula>"ISNOTBLANK"</formula>
    </cfRule>
    <cfRule type="cellIs" dxfId="1116" priority="3281" operator="equal">
      <formula>"&lt;&gt;"""""</formula>
    </cfRule>
  </conditionalFormatting>
  <conditionalFormatting sqref="Q53:T53">
    <cfRule type="cellIs" dxfId="1115" priority="3279" operator="greaterThan">
      <formula>0</formula>
    </cfRule>
  </conditionalFormatting>
  <conditionalFormatting sqref="Q53:T53">
    <cfRule type="cellIs" dxfId="1114" priority="3278" operator="greaterThan">
      <formula>0</formula>
    </cfRule>
  </conditionalFormatting>
  <conditionalFormatting sqref="AI53:AO53">
    <cfRule type="expression" dxfId="1113" priority="3277">
      <formula>NOT(ISERROR(SEARCH("Error",AI53)))</formula>
    </cfRule>
  </conditionalFormatting>
  <conditionalFormatting sqref="AF53">
    <cfRule type="cellIs" dxfId="1112" priority="3276" operator="equal">
      <formula>"Yes"</formula>
    </cfRule>
  </conditionalFormatting>
  <conditionalFormatting sqref="G53 AF53">
    <cfRule type="cellIs" dxfId="1111" priority="3275" operator="equal">
      <formula>"Yes"</formula>
    </cfRule>
  </conditionalFormatting>
  <conditionalFormatting sqref="AF53">
    <cfRule type="cellIs" dxfId="1110" priority="3274" operator="equal">
      <formula>"Master"</formula>
    </cfRule>
  </conditionalFormatting>
  <conditionalFormatting sqref="AI53">
    <cfRule type="expression" dxfId="1109" priority="3273">
      <formula>NOT(ISERROR(SEARCH("Error",AI53)))</formula>
    </cfRule>
  </conditionalFormatting>
  <conditionalFormatting sqref="AH53">
    <cfRule type="cellIs" dxfId="1108" priority="3272" operator="equal">
      <formula>"TBD"</formula>
    </cfRule>
  </conditionalFormatting>
  <conditionalFormatting sqref="G54">
    <cfRule type="cellIs" dxfId="1107" priority="3271" operator="equal">
      <formula>"Yes"</formula>
    </cfRule>
  </conditionalFormatting>
  <conditionalFormatting sqref="G54">
    <cfRule type="cellIs" dxfId="1106" priority="3270" operator="equal">
      <formula>"Master"</formula>
    </cfRule>
  </conditionalFormatting>
  <conditionalFormatting sqref="Q54:T54">
    <cfRule type="cellIs" dxfId="1105" priority="3268" operator="equal">
      <formula>"ISNOTBLANK"</formula>
    </cfRule>
    <cfRule type="cellIs" dxfId="1104" priority="3269" operator="equal">
      <formula>"&lt;&gt;"""""</formula>
    </cfRule>
  </conditionalFormatting>
  <conditionalFormatting sqref="Q54:T54">
    <cfRule type="cellIs" dxfId="1103" priority="3267" operator="greaterThan">
      <formula>0</formula>
    </cfRule>
  </conditionalFormatting>
  <conditionalFormatting sqref="Q54:T54">
    <cfRule type="cellIs" dxfId="1102" priority="3266" operator="greaterThan">
      <formula>0</formula>
    </cfRule>
  </conditionalFormatting>
  <conditionalFormatting sqref="AI54:AO54">
    <cfRule type="expression" dxfId="1101" priority="3265">
      <formula>NOT(ISERROR(SEARCH("Error",AI54)))</formula>
    </cfRule>
  </conditionalFormatting>
  <conditionalFormatting sqref="AF54">
    <cfRule type="cellIs" dxfId="1100" priority="3264" operator="equal">
      <formula>"Yes"</formula>
    </cfRule>
  </conditionalFormatting>
  <conditionalFormatting sqref="G54 AF54">
    <cfRule type="cellIs" dxfId="1099" priority="3263" operator="equal">
      <formula>"Yes"</formula>
    </cfRule>
  </conditionalFormatting>
  <conditionalFormatting sqref="AF54">
    <cfRule type="cellIs" dxfId="1098" priority="3262" operator="equal">
      <formula>"Master"</formula>
    </cfRule>
  </conditionalFormatting>
  <conditionalFormatting sqref="AI54">
    <cfRule type="expression" dxfId="1097" priority="3261">
      <formula>NOT(ISERROR(SEARCH("Error",AI54)))</formula>
    </cfRule>
  </conditionalFormatting>
  <conditionalFormatting sqref="AH54">
    <cfRule type="cellIs" dxfId="1096" priority="3260" operator="equal">
      <formula>"TBD"</formula>
    </cfRule>
  </conditionalFormatting>
  <conditionalFormatting sqref="H48:H54">
    <cfRule type="cellIs" dxfId="1095" priority="3327" operator="equal">
      <formula>"Yes"</formula>
    </cfRule>
  </conditionalFormatting>
  <conditionalFormatting sqref="H48:H54">
    <cfRule type="cellIs" dxfId="1094" priority="3326" operator="equal">
      <formula>"Master"</formula>
    </cfRule>
  </conditionalFormatting>
  <conditionalFormatting sqref="G48">
    <cfRule type="cellIs" dxfId="1093" priority="3325" operator="equal">
      <formula>"Yes"</formula>
    </cfRule>
  </conditionalFormatting>
  <conditionalFormatting sqref="G48">
    <cfRule type="cellIs" dxfId="1092" priority="3324" operator="equal">
      <formula>"Master"</formula>
    </cfRule>
  </conditionalFormatting>
  <conditionalFormatting sqref="Q48:T48">
    <cfRule type="cellIs" dxfId="1091" priority="3322" operator="equal">
      <formula>"ISNOTBLANK"</formula>
    </cfRule>
    <cfRule type="cellIs" dxfId="1090" priority="3323" operator="equal">
      <formula>"&lt;&gt;"""""</formula>
    </cfRule>
  </conditionalFormatting>
  <conditionalFormatting sqref="Q48:T48">
    <cfRule type="cellIs" dxfId="1089" priority="3321" operator="greaterThan">
      <formula>0</formula>
    </cfRule>
  </conditionalFormatting>
  <conditionalFormatting sqref="Q48:T48">
    <cfRule type="cellIs" dxfId="1088" priority="3320" operator="greaterThan">
      <formula>0</formula>
    </cfRule>
  </conditionalFormatting>
  <conditionalFormatting sqref="AI48:AO48">
    <cfRule type="expression" dxfId="1087" priority="3319">
      <formula>NOT(ISERROR(SEARCH("Error",AI48)))</formula>
    </cfRule>
  </conditionalFormatting>
  <conditionalFormatting sqref="AF48">
    <cfRule type="cellIs" dxfId="1086" priority="3318" operator="equal">
      <formula>"Yes"</formula>
    </cfRule>
  </conditionalFormatting>
  <conditionalFormatting sqref="G48 AF48">
    <cfRule type="cellIs" dxfId="1085" priority="3317" operator="equal">
      <formula>"Yes"</formula>
    </cfRule>
  </conditionalFormatting>
  <conditionalFormatting sqref="AF48">
    <cfRule type="cellIs" dxfId="1084" priority="3316" operator="equal">
      <formula>"Master"</formula>
    </cfRule>
  </conditionalFormatting>
  <conditionalFormatting sqref="AI48">
    <cfRule type="expression" dxfId="1083" priority="3315">
      <formula>NOT(ISERROR(SEARCH("Error",AI48)))</formula>
    </cfRule>
  </conditionalFormatting>
  <conditionalFormatting sqref="AH48">
    <cfRule type="cellIs" dxfId="1082" priority="3314" operator="equal">
      <formula>"TBD"</formula>
    </cfRule>
  </conditionalFormatting>
  <conditionalFormatting sqref="H55">
    <cfRule type="cellIs" dxfId="1081" priority="3313" operator="equal">
      <formula>"Yes"</formula>
    </cfRule>
  </conditionalFormatting>
  <conditionalFormatting sqref="H55">
    <cfRule type="cellIs" dxfId="1080" priority="3312" operator="equal">
      <formula>"Master"</formula>
    </cfRule>
  </conditionalFormatting>
  <conditionalFormatting sqref="Q49:T51">
    <cfRule type="cellIs" dxfId="1079" priority="3310" operator="equal">
      <formula>"ISNOTBLANK"</formula>
    </cfRule>
    <cfRule type="cellIs" dxfId="1078" priority="3311" operator="equal">
      <formula>"&lt;&gt;"""""</formula>
    </cfRule>
  </conditionalFormatting>
  <conditionalFormatting sqref="Q49:T51">
    <cfRule type="cellIs" dxfId="1077" priority="3309" operator="greaterThan">
      <formula>0</formula>
    </cfRule>
  </conditionalFormatting>
  <conditionalFormatting sqref="Q49:T51">
    <cfRule type="cellIs" dxfId="1076" priority="3308" operator="greaterThan">
      <formula>0</formula>
    </cfRule>
  </conditionalFormatting>
  <conditionalFormatting sqref="AI50:AO50">
    <cfRule type="expression" dxfId="1075" priority="3307">
      <formula>NOT(ISERROR(SEARCH("Error",AI50)))</formula>
    </cfRule>
  </conditionalFormatting>
  <conditionalFormatting sqref="AF50">
    <cfRule type="cellIs" dxfId="1074" priority="3306" operator="equal">
      <formula>"Yes"</formula>
    </cfRule>
  </conditionalFormatting>
  <conditionalFormatting sqref="AF50">
    <cfRule type="cellIs" dxfId="1073" priority="3305" operator="equal">
      <formula>"Yes"</formula>
    </cfRule>
  </conditionalFormatting>
  <conditionalFormatting sqref="AF50">
    <cfRule type="cellIs" dxfId="1072" priority="3304" operator="equal">
      <formula>"Master"</formula>
    </cfRule>
  </conditionalFormatting>
  <conditionalFormatting sqref="AI50">
    <cfRule type="expression" dxfId="1071" priority="3303">
      <formula>NOT(ISERROR(SEARCH("Error",AI50)))</formula>
    </cfRule>
  </conditionalFormatting>
  <conditionalFormatting sqref="AH50">
    <cfRule type="cellIs" dxfId="1070" priority="3302" operator="equal">
      <formula>"TBD"</formula>
    </cfRule>
  </conditionalFormatting>
  <conditionalFormatting sqref="AI49:AO49 AI51:AO51">
    <cfRule type="expression" dxfId="1069" priority="3301">
      <formula>NOT(ISERROR(SEARCH("Error",AI49)))</formula>
    </cfRule>
  </conditionalFormatting>
  <conditionalFormatting sqref="AF49 AF51">
    <cfRule type="cellIs" dxfId="1068" priority="3300" operator="equal">
      <formula>"Yes"</formula>
    </cfRule>
  </conditionalFormatting>
  <conditionalFormatting sqref="AF49 AF51">
    <cfRule type="cellIs" dxfId="1067" priority="3299" operator="equal">
      <formula>"Yes"</formula>
    </cfRule>
  </conditionalFormatting>
  <conditionalFormatting sqref="AF49 AF51">
    <cfRule type="cellIs" dxfId="1066" priority="3298" operator="equal">
      <formula>"Master"</formula>
    </cfRule>
  </conditionalFormatting>
  <conditionalFormatting sqref="AI49 AI51">
    <cfRule type="expression" dxfId="1065" priority="3297">
      <formula>NOT(ISERROR(SEARCH("Error",AI49)))</formula>
    </cfRule>
  </conditionalFormatting>
  <conditionalFormatting sqref="AH49 AH51">
    <cfRule type="cellIs" dxfId="1064" priority="3296" operator="equal">
      <formula>"TBD"</formula>
    </cfRule>
  </conditionalFormatting>
  <conditionalFormatting sqref="G56">
    <cfRule type="cellIs" dxfId="1063" priority="3204" operator="equal">
      <formula>"Yes"</formula>
    </cfRule>
  </conditionalFormatting>
  <conditionalFormatting sqref="G56">
    <cfRule type="cellIs" dxfId="1062" priority="3203" operator="equal">
      <formula>"Master"</formula>
    </cfRule>
  </conditionalFormatting>
  <conditionalFormatting sqref="Q56:T56">
    <cfRule type="cellIs" dxfId="1061" priority="3201" operator="equal">
      <formula>"ISNOTBLANK"</formula>
    </cfRule>
    <cfRule type="cellIs" dxfId="1060" priority="3202" operator="equal">
      <formula>"&lt;&gt;"""""</formula>
    </cfRule>
  </conditionalFormatting>
  <conditionalFormatting sqref="Q56:T56">
    <cfRule type="cellIs" dxfId="1059" priority="3200" operator="greaterThan">
      <formula>0</formula>
    </cfRule>
  </conditionalFormatting>
  <conditionalFormatting sqref="Q56:T56">
    <cfRule type="cellIs" dxfId="1058" priority="3199" operator="greaterThan">
      <formula>0</formula>
    </cfRule>
  </conditionalFormatting>
  <conditionalFormatting sqref="AI56:AO56">
    <cfRule type="expression" dxfId="1057" priority="3198">
      <formula>NOT(ISERROR(SEARCH("Error",AI56)))</formula>
    </cfRule>
  </conditionalFormatting>
  <conditionalFormatting sqref="AF56">
    <cfRule type="cellIs" dxfId="1056" priority="3197" operator="equal">
      <formula>"Yes"</formula>
    </cfRule>
  </conditionalFormatting>
  <conditionalFormatting sqref="G56 AF56">
    <cfRule type="cellIs" dxfId="1055" priority="3196" operator="equal">
      <formula>"Yes"</formula>
    </cfRule>
  </conditionalFormatting>
  <conditionalFormatting sqref="AF56">
    <cfRule type="cellIs" dxfId="1054" priority="3195" operator="equal">
      <formula>"Master"</formula>
    </cfRule>
  </conditionalFormatting>
  <conditionalFormatting sqref="AI56">
    <cfRule type="expression" dxfId="1053" priority="3194">
      <formula>NOT(ISERROR(SEARCH("Error",AI56)))</formula>
    </cfRule>
  </conditionalFormatting>
  <conditionalFormatting sqref="AH56">
    <cfRule type="cellIs" dxfId="1052" priority="3193" operator="equal">
      <formula>"TBD"</formula>
    </cfRule>
  </conditionalFormatting>
  <conditionalFormatting sqref="G57">
    <cfRule type="cellIs" dxfId="1051" priority="3228" operator="equal">
      <formula>"Yes"</formula>
    </cfRule>
  </conditionalFormatting>
  <conditionalFormatting sqref="G57">
    <cfRule type="cellIs" dxfId="1050" priority="3227" operator="equal">
      <formula>"Master"</formula>
    </cfRule>
  </conditionalFormatting>
  <conditionalFormatting sqref="Q57:T57">
    <cfRule type="cellIs" dxfId="1049" priority="3225" operator="equal">
      <formula>"ISNOTBLANK"</formula>
    </cfRule>
    <cfRule type="cellIs" dxfId="1048" priority="3226" operator="equal">
      <formula>"&lt;&gt;"""""</formula>
    </cfRule>
  </conditionalFormatting>
  <conditionalFormatting sqref="Q57:T57">
    <cfRule type="cellIs" dxfId="1047" priority="3224" operator="greaterThan">
      <formula>0</formula>
    </cfRule>
  </conditionalFormatting>
  <conditionalFormatting sqref="Q57:T57">
    <cfRule type="cellIs" dxfId="1046" priority="3223" operator="greaterThan">
      <formula>0</formula>
    </cfRule>
  </conditionalFormatting>
  <conditionalFormatting sqref="AI57:AO57">
    <cfRule type="expression" dxfId="1045" priority="3222">
      <formula>NOT(ISERROR(SEARCH("Error",AI57)))</formula>
    </cfRule>
  </conditionalFormatting>
  <conditionalFormatting sqref="AF57">
    <cfRule type="cellIs" dxfId="1044" priority="3221" operator="equal">
      <formula>"Yes"</formula>
    </cfRule>
  </conditionalFormatting>
  <conditionalFormatting sqref="G57 AF57">
    <cfRule type="cellIs" dxfId="1043" priority="3220" operator="equal">
      <formula>"Yes"</formula>
    </cfRule>
  </conditionalFormatting>
  <conditionalFormatting sqref="AF57">
    <cfRule type="cellIs" dxfId="1042" priority="3219" operator="equal">
      <formula>"Master"</formula>
    </cfRule>
  </conditionalFormatting>
  <conditionalFormatting sqref="AI57">
    <cfRule type="expression" dxfId="1041" priority="3218">
      <formula>NOT(ISERROR(SEARCH("Error",AI57)))</formula>
    </cfRule>
  </conditionalFormatting>
  <conditionalFormatting sqref="AH57">
    <cfRule type="cellIs" dxfId="1040" priority="3217" operator="equal">
      <formula>"TBD"</formula>
    </cfRule>
  </conditionalFormatting>
  <conditionalFormatting sqref="G58:G61">
    <cfRule type="cellIs" dxfId="1039" priority="3216" operator="equal">
      <formula>"Yes"</formula>
    </cfRule>
  </conditionalFormatting>
  <conditionalFormatting sqref="G58:G61">
    <cfRule type="cellIs" dxfId="1038" priority="3215" operator="equal">
      <formula>"Master"</formula>
    </cfRule>
  </conditionalFormatting>
  <conditionalFormatting sqref="Q58:T61">
    <cfRule type="cellIs" dxfId="1037" priority="3213" operator="equal">
      <formula>"ISNOTBLANK"</formula>
    </cfRule>
    <cfRule type="cellIs" dxfId="1036" priority="3214" operator="equal">
      <formula>"&lt;&gt;"""""</formula>
    </cfRule>
  </conditionalFormatting>
  <conditionalFormatting sqref="Q58:T61">
    <cfRule type="cellIs" dxfId="1035" priority="3212" operator="greaterThan">
      <formula>0</formula>
    </cfRule>
  </conditionalFormatting>
  <conditionalFormatting sqref="Q58:T61">
    <cfRule type="cellIs" dxfId="1034" priority="3211" operator="greaterThan">
      <formula>0</formula>
    </cfRule>
  </conditionalFormatting>
  <conditionalFormatting sqref="AI58:AO61">
    <cfRule type="expression" dxfId="1033" priority="3210">
      <formula>NOT(ISERROR(SEARCH("Error",AI58)))</formula>
    </cfRule>
  </conditionalFormatting>
  <conditionalFormatting sqref="AF58:AF61">
    <cfRule type="cellIs" dxfId="1032" priority="3209" operator="equal">
      <formula>"Yes"</formula>
    </cfRule>
  </conditionalFormatting>
  <conditionalFormatting sqref="AF58:AF61 G58:G61">
    <cfRule type="cellIs" dxfId="1031" priority="3208" operator="equal">
      <formula>"Yes"</formula>
    </cfRule>
  </conditionalFormatting>
  <conditionalFormatting sqref="AF58:AF61">
    <cfRule type="cellIs" dxfId="1030" priority="3207" operator="equal">
      <formula>"Master"</formula>
    </cfRule>
  </conditionalFormatting>
  <conditionalFormatting sqref="AI58:AI61">
    <cfRule type="expression" dxfId="1029" priority="3206">
      <formula>NOT(ISERROR(SEARCH("Error",AI58)))</formula>
    </cfRule>
  </conditionalFormatting>
  <conditionalFormatting sqref="AH58:AH61">
    <cfRule type="cellIs" dxfId="1028" priority="3205" operator="equal">
      <formula>"TBD"</formula>
    </cfRule>
  </conditionalFormatting>
  <conditionalFormatting sqref="AF99">
    <cfRule type="cellIs" dxfId="1027" priority="2648" operator="equal">
      <formula>"Master"</formula>
    </cfRule>
  </conditionalFormatting>
  <conditionalFormatting sqref="G64">
    <cfRule type="cellIs" dxfId="1026" priority="3118" operator="equal">
      <formula>"Yes"</formula>
    </cfRule>
  </conditionalFormatting>
  <conditionalFormatting sqref="G64">
    <cfRule type="cellIs" dxfId="1025" priority="3117" operator="equal">
      <formula>"Master"</formula>
    </cfRule>
  </conditionalFormatting>
  <conditionalFormatting sqref="Q64:T64">
    <cfRule type="cellIs" dxfId="1024" priority="3115" operator="equal">
      <formula>"ISNOTBLANK"</formula>
    </cfRule>
    <cfRule type="cellIs" dxfId="1023" priority="3116" operator="equal">
      <formula>"&lt;&gt;"""""</formula>
    </cfRule>
  </conditionalFormatting>
  <conditionalFormatting sqref="Q64:T64">
    <cfRule type="cellIs" dxfId="1022" priority="3114" operator="greaterThan">
      <formula>0</formula>
    </cfRule>
  </conditionalFormatting>
  <conditionalFormatting sqref="Q64:T64">
    <cfRule type="cellIs" dxfId="1021" priority="3113" operator="greaterThan">
      <formula>0</formula>
    </cfRule>
  </conditionalFormatting>
  <conditionalFormatting sqref="AI64:AO64">
    <cfRule type="expression" dxfId="1020" priority="3112">
      <formula>NOT(ISERROR(SEARCH("Error",AI64)))</formula>
    </cfRule>
  </conditionalFormatting>
  <conditionalFormatting sqref="AF64">
    <cfRule type="cellIs" dxfId="1019" priority="3111" operator="equal">
      <formula>"Yes"</formula>
    </cfRule>
  </conditionalFormatting>
  <conditionalFormatting sqref="G64 AF64">
    <cfRule type="cellIs" dxfId="1018" priority="3110" operator="equal">
      <formula>"Yes"</formula>
    </cfRule>
  </conditionalFormatting>
  <conditionalFormatting sqref="AF64">
    <cfRule type="cellIs" dxfId="1017" priority="3109" operator="equal">
      <formula>"Master"</formula>
    </cfRule>
  </conditionalFormatting>
  <conditionalFormatting sqref="AI64">
    <cfRule type="expression" dxfId="1016" priority="3108">
      <formula>NOT(ISERROR(SEARCH("Error",AI64)))</formula>
    </cfRule>
  </conditionalFormatting>
  <conditionalFormatting sqref="AH64">
    <cfRule type="cellIs" dxfId="1015" priority="3107" operator="equal">
      <formula>"TBD"</formula>
    </cfRule>
  </conditionalFormatting>
  <conditionalFormatting sqref="G66">
    <cfRule type="cellIs" dxfId="1014" priority="3142" operator="equal">
      <formula>"Yes"</formula>
    </cfRule>
  </conditionalFormatting>
  <conditionalFormatting sqref="G66">
    <cfRule type="cellIs" dxfId="1013" priority="3141" operator="equal">
      <formula>"Master"</formula>
    </cfRule>
  </conditionalFormatting>
  <conditionalFormatting sqref="Q66:T66">
    <cfRule type="cellIs" dxfId="1012" priority="3139" operator="equal">
      <formula>"ISNOTBLANK"</formula>
    </cfRule>
    <cfRule type="cellIs" dxfId="1011" priority="3140" operator="equal">
      <formula>"&lt;&gt;"""""</formula>
    </cfRule>
  </conditionalFormatting>
  <conditionalFormatting sqref="Q66:T66">
    <cfRule type="cellIs" dxfId="1010" priority="3138" operator="greaterThan">
      <formula>0</formula>
    </cfRule>
  </conditionalFormatting>
  <conditionalFormatting sqref="Q66:T66">
    <cfRule type="cellIs" dxfId="1009" priority="3137" operator="greaterThan">
      <formula>0</formula>
    </cfRule>
  </conditionalFormatting>
  <conditionalFormatting sqref="AI66:AO66">
    <cfRule type="expression" dxfId="1008" priority="3136">
      <formula>NOT(ISERROR(SEARCH("Error",AI66)))</formula>
    </cfRule>
  </conditionalFormatting>
  <conditionalFormatting sqref="AF66">
    <cfRule type="cellIs" dxfId="1007" priority="3135" operator="equal">
      <formula>"Yes"</formula>
    </cfRule>
  </conditionalFormatting>
  <conditionalFormatting sqref="G66 AF66">
    <cfRule type="cellIs" dxfId="1006" priority="3134" operator="equal">
      <formula>"Yes"</formula>
    </cfRule>
  </conditionalFormatting>
  <conditionalFormatting sqref="AF66">
    <cfRule type="cellIs" dxfId="1005" priority="3133" operator="equal">
      <formula>"Master"</formula>
    </cfRule>
  </conditionalFormatting>
  <conditionalFormatting sqref="AI66">
    <cfRule type="expression" dxfId="1004" priority="3132">
      <formula>NOT(ISERROR(SEARCH("Error",AI66)))</formula>
    </cfRule>
  </conditionalFormatting>
  <conditionalFormatting sqref="AH66">
    <cfRule type="cellIs" dxfId="1003" priority="3131" operator="equal">
      <formula>"TBD"</formula>
    </cfRule>
  </conditionalFormatting>
  <conditionalFormatting sqref="G62:G63">
    <cfRule type="cellIs" dxfId="1002" priority="3130" operator="equal">
      <formula>"Yes"</formula>
    </cfRule>
  </conditionalFormatting>
  <conditionalFormatting sqref="G62:G63">
    <cfRule type="cellIs" dxfId="1001" priority="3129" operator="equal">
      <formula>"Master"</formula>
    </cfRule>
  </conditionalFormatting>
  <conditionalFormatting sqref="Q62:T63">
    <cfRule type="cellIs" dxfId="1000" priority="3127" operator="equal">
      <formula>"ISNOTBLANK"</formula>
    </cfRule>
    <cfRule type="cellIs" dxfId="999" priority="3128" operator="equal">
      <formula>"&lt;&gt;"""""</formula>
    </cfRule>
  </conditionalFormatting>
  <conditionalFormatting sqref="Q62:T63">
    <cfRule type="cellIs" dxfId="998" priority="3126" operator="greaterThan">
      <formula>0</formula>
    </cfRule>
  </conditionalFormatting>
  <conditionalFormatting sqref="Q62:T63">
    <cfRule type="cellIs" dxfId="997" priority="3125" operator="greaterThan">
      <formula>0</formula>
    </cfRule>
  </conditionalFormatting>
  <conditionalFormatting sqref="AI62:AO63">
    <cfRule type="expression" dxfId="996" priority="3124">
      <formula>NOT(ISERROR(SEARCH("Error",AI62)))</formula>
    </cfRule>
  </conditionalFormatting>
  <conditionalFormatting sqref="AF62:AF63">
    <cfRule type="cellIs" dxfId="995" priority="3123" operator="equal">
      <formula>"Yes"</formula>
    </cfRule>
  </conditionalFormatting>
  <conditionalFormatting sqref="G62:G63 AF62:AF63">
    <cfRule type="cellIs" dxfId="994" priority="3122" operator="equal">
      <formula>"Yes"</formula>
    </cfRule>
  </conditionalFormatting>
  <conditionalFormatting sqref="AF62:AF63">
    <cfRule type="cellIs" dxfId="993" priority="3121" operator="equal">
      <formula>"Master"</formula>
    </cfRule>
  </conditionalFormatting>
  <conditionalFormatting sqref="AI62:AI63">
    <cfRule type="expression" dxfId="992" priority="3120">
      <formula>NOT(ISERROR(SEARCH("Error",AI62)))</formula>
    </cfRule>
  </conditionalFormatting>
  <conditionalFormatting sqref="AH62:AH63">
    <cfRule type="cellIs" dxfId="991" priority="3119" operator="equal">
      <formula>"TBD"</formula>
    </cfRule>
  </conditionalFormatting>
  <conditionalFormatting sqref="G5">
    <cfRule type="cellIs" dxfId="990" priority="3099" operator="equal">
      <formula>"Yes"</formula>
    </cfRule>
  </conditionalFormatting>
  <conditionalFormatting sqref="G5">
    <cfRule type="cellIs" dxfId="989" priority="3098" operator="equal">
      <formula>"Master"</formula>
    </cfRule>
  </conditionalFormatting>
  <conditionalFormatting sqref="Q5:T5">
    <cfRule type="cellIs" dxfId="988" priority="3096" operator="equal">
      <formula>"ISNOTBLANK"</formula>
    </cfRule>
    <cfRule type="cellIs" dxfId="987" priority="3097" operator="equal">
      <formula>"&lt;&gt;"""""</formula>
    </cfRule>
  </conditionalFormatting>
  <conditionalFormatting sqref="Q5:T5">
    <cfRule type="cellIs" dxfId="986" priority="3095" operator="greaterThan">
      <formula>0</formula>
    </cfRule>
  </conditionalFormatting>
  <conditionalFormatting sqref="Q5:T5">
    <cfRule type="cellIs" dxfId="985" priority="3094" operator="greaterThan">
      <formula>0</formula>
    </cfRule>
  </conditionalFormatting>
  <conditionalFormatting sqref="AI5:AO5">
    <cfRule type="expression" dxfId="984" priority="3093">
      <formula>NOT(ISERROR(SEARCH("Error",AI5)))</formula>
    </cfRule>
  </conditionalFormatting>
  <conditionalFormatting sqref="AF5">
    <cfRule type="cellIs" dxfId="983" priority="3092" operator="equal">
      <formula>"Yes"</formula>
    </cfRule>
  </conditionalFormatting>
  <conditionalFormatting sqref="G5 AF5">
    <cfRule type="cellIs" dxfId="982" priority="3091" operator="equal">
      <formula>"Yes"</formula>
    </cfRule>
  </conditionalFormatting>
  <conditionalFormatting sqref="AF5">
    <cfRule type="cellIs" dxfId="981" priority="3090" operator="equal">
      <formula>"Master"</formula>
    </cfRule>
  </conditionalFormatting>
  <conditionalFormatting sqref="AI5">
    <cfRule type="expression" dxfId="980" priority="3089">
      <formula>NOT(ISERROR(SEARCH("Error",AI5)))</formula>
    </cfRule>
  </conditionalFormatting>
  <conditionalFormatting sqref="AH5">
    <cfRule type="cellIs" dxfId="979" priority="3088" operator="equal">
      <formula>"TBD"</formula>
    </cfRule>
  </conditionalFormatting>
  <conditionalFormatting sqref="G65">
    <cfRule type="cellIs" dxfId="978" priority="3087" operator="equal">
      <formula>"Yes"</formula>
    </cfRule>
  </conditionalFormatting>
  <conditionalFormatting sqref="G65">
    <cfRule type="cellIs" dxfId="977" priority="3086" operator="equal">
      <formula>"Master"</formula>
    </cfRule>
  </conditionalFormatting>
  <conditionalFormatting sqref="Q65:T65">
    <cfRule type="cellIs" dxfId="976" priority="3084" operator="equal">
      <formula>"ISNOTBLANK"</formula>
    </cfRule>
    <cfRule type="cellIs" dxfId="975" priority="3085" operator="equal">
      <formula>"&lt;&gt;"""""</formula>
    </cfRule>
  </conditionalFormatting>
  <conditionalFormatting sqref="Q65:T65">
    <cfRule type="cellIs" dxfId="974" priority="3083" operator="greaterThan">
      <formula>0</formula>
    </cfRule>
  </conditionalFormatting>
  <conditionalFormatting sqref="Q65:T65">
    <cfRule type="cellIs" dxfId="973" priority="3082" operator="greaterThan">
      <formula>0</formula>
    </cfRule>
  </conditionalFormatting>
  <conditionalFormatting sqref="AI65:AO65">
    <cfRule type="expression" dxfId="972" priority="3081">
      <formula>NOT(ISERROR(SEARCH("Error",AI65)))</formula>
    </cfRule>
  </conditionalFormatting>
  <conditionalFormatting sqref="AF65">
    <cfRule type="cellIs" dxfId="971" priority="3080" operator="equal">
      <formula>"Yes"</formula>
    </cfRule>
  </conditionalFormatting>
  <conditionalFormatting sqref="G65 AF65">
    <cfRule type="cellIs" dxfId="970" priority="3079" operator="equal">
      <formula>"Yes"</formula>
    </cfRule>
  </conditionalFormatting>
  <conditionalFormatting sqref="AF65">
    <cfRule type="cellIs" dxfId="969" priority="3078" operator="equal">
      <formula>"Master"</formula>
    </cfRule>
  </conditionalFormatting>
  <conditionalFormatting sqref="AI65">
    <cfRule type="expression" dxfId="968" priority="3077">
      <formula>NOT(ISERROR(SEARCH("Error",AI65)))</formula>
    </cfRule>
  </conditionalFormatting>
  <conditionalFormatting sqref="AH65">
    <cfRule type="cellIs" dxfId="967" priority="3076" operator="equal">
      <formula>"TBD"</formula>
    </cfRule>
  </conditionalFormatting>
  <conditionalFormatting sqref="AF203">
    <cfRule type="cellIs" dxfId="966" priority="2562" operator="equal">
      <formula>"Master"</formula>
    </cfRule>
  </conditionalFormatting>
  <conditionalFormatting sqref="J67:O68 Q67:V68 Q70:V70 J70:O70">
    <cfRule type="cellIs" dxfId="965" priority="3063" operator="equal">
      <formula>"Yes"</formula>
    </cfRule>
  </conditionalFormatting>
  <conditionalFormatting sqref="J67:O68 Q67:V68 Q70:V70 J70:O70">
    <cfRule type="cellIs" dxfId="964" priority="3062" operator="equal">
      <formula>"Yes"</formula>
    </cfRule>
  </conditionalFormatting>
  <conditionalFormatting sqref="J67:O68 Q67:V68 Q70:V70 J70:O70">
    <cfRule type="cellIs" dxfId="963" priority="3061" operator="equal">
      <formula>"Master"</formula>
    </cfRule>
  </conditionalFormatting>
  <conditionalFormatting sqref="G70">
    <cfRule type="cellIs" dxfId="962" priority="3032" operator="equal">
      <formula>"Yes"</formula>
    </cfRule>
  </conditionalFormatting>
  <conditionalFormatting sqref="G70">
    <cfRule type="cellIs" dxfId="961" priority="3031" operator="equal">
      <formula>"Master"</formula>
    </cfRule>
  </conditionalFormatting>
  <conditionalFormatting sqref="Q70:T70">
    <cfRule type="cellIs" dxfId="960" priority="3029" operator="equal">
      <formula>"ISNOTBLANK"</formula>
    </cfRule>
    <cfRule type="cellIs" dxfId="959" priority="3030" operator="equal">
      <formula>"&lt;&gt;"""""</formula>
    </cfRule>
  </conditionalFormatting>
  <conditionalFormatting sqref="Q70:T70">
    <cfRule type="cellIs" dxfId="958" priority="3028" operator="greaterThan">
      <formula>0</formula>
    </cfRule>
  </conditionalFormatting>
  <conditionalFormatting sqref="Q70:T70">
    <cfRule type="cellIs" dxfId="957" priority="3027" operator="greaterThan">
      <formula>0</formula>
    </cfRule>
  </conditionalFormatting>
  <conditionalFormatting sqref="AI70:AO70">
    <cfRule type="expression" dxfId="956" priority="3026">
      <formula>NOT(ISERROR(SEARCH("Error",AI70)))</formula>
    </cfRule>
  </conditionalFormatting>
  <conditionalFormatting sqref="AF70">
    <cfRule type="cellIs" dxfId="955" priority="3025" operator="equal">
      <formula>"Yes"</formula>
    </cfRule>
  </conditionalFormatting>
  <conditionalFormatting sqref="G70 AF70">
    <cfRule type="cellIs" dxfId="954" priority="3024" operator="equal">
      <formula>"Yes"</formula>
    </cfRule>
  </conditionalFormatting>
  <conditionalFormatting sqref="AF70">
    <cfRule type="cellIs" dxfId="953" priority="3023" operator="equal">
      <formula>"Master"</formula>
    </cfRule>
  </conditionalFormatting>
  <conditionalFormatting sqref="AI70">
    <cfRule type="expression" dxfId="952" priority="3022">
      <formula>NOT(ISERROR(SEARCH("Error",AI70)))</formula>
    </cfRule>
  </conditionalFormatting>
  <conditionalFormatting sqref="AH70">
    <cfRule type="cellIs" dxfId="951" priority="3021" operator="equal">
      <formula>"TBD"</formula>
    </cfRule>
  </conditionalFormatting>
  <conditionalFormatting sqref="G67">
    <cfRule type="cellIs" dxfId="950" priority="3056" operator="equal">
      <formula>"Yes"</formula>
    </cfRule>
  </conditionalFormatting>
  <conditionalFormatting sqref="G67">
    <cfRule type="cellIs" dxfId="949" priority="3055" operator="equal">
      <formula>"Master"</formula>
    </cfRule>
  </conditionalFormatting>
  <conditionalFormatting sqref="Q67:T67">
    <cfRule type="cellIs" dxfId="948" priority="3053" operator="equal">
      <formula>"ISNOTBLANK"</formula>
    </cfRule>
    <cfRule type="cellIs" dxfId="947" priority="3054" operator="equal">
      <formula>"&lt;&gt;"""""</formula>
    </cfRule>
  </conditionalFormatting>
  <conditionalFormatting sqref="Q67:T67">
    <cfRule type="cellIs" dxfId="946" priority="3052" operator="greaterThan">
      <formula>0</formula>
    </cfRule>
  </conditionalFormatting>
  <conditionalFormatting sqref="Q67:T67">
    <cfRule type="cellIs" dxfId="945" priority="3051" operator="greaterThan">
      <formula>0</formula>
    </cfRule>
  </conditionalFormatting>
  <conditionalFormatting sqref="AI67:AO67">
    <cfRule type="expression" dxfId="944" priority="3050">
      <formula>NOT(ISERROR(SEARCH("Error",AI67)))</formula>
    </cfRule>
  </conditionalFormatting>
  <conditionalFormatting sqref="AF67">
    <cfRule type="cellIs" dxfId="943" priority="3049" operator="equal">
      <formula>"Yes"</formula>
    </cfRule>
  </conditionalFormatting>
  <conditionalFormatting sqref="G67 AF67">
    <cfRule type="cellIs" dxfId="942" priority="3048" operator="equal">
      <formula>"Yes"</formula>
    </cfRule>
  </conditionalFormatting>
  <conditionalFormatting sqref="AF67">
    <cfRule type="cellIs" dxfId="941" priority="3047" operator="equal">
      <formula>"Master"</formula>
    </cfRule>
  </conditionalFormatting>
  <conditionalFormatting sqref="AI67">
    <cfRule type="expression" dxfId="940" priority="3046">
      <formula>NOT(ISERROR(SEARCH("Error",AI67)))</formula>
    </cfRule>
  </conditionalFormatting>
  <conditionalFormatting sqref="AH67">
    <cfRule type="cellIs" dxfId="939" priority="3045" operator="equal">
      <formula>"TBD"</formula>
    </cfRule>
  </conditionalFormatting>
  <conditionalFormatting sqref="G68">
    <cfRule type="cellIs" dxfId="938" priority="3044" operator="equal">
      <formula>"Yes"</formula>
    </cfRule>
  </conditionalFormatting>
  <conditionalFormatting sqref="G68">
    <cfRule type="cellIs" dxfId="937" priority="3043" operator="equal">
      <formula>"Master"</formula>
    </cfRule>
  </conditionalFormatting>
  <conditionalFormatting sqref="Q68:T68">
    <cfRule type="cellIs" dxfId="936" priority="3041" operator="equal">
      <formula>"ISNOTBLANK"</formula>
    </cfRule>
    <cfRule type="cellIs" dxfId="935" priority="3042" operator="equal">
      <formula>"&lt;&gt;"""""</formula>
    </cfRule>
  </conditionalFormatting>
  <conditionalFormatting sqref="Q68:T68">
    <cfRule type="cellIs" dxfId="934" priority="3040" operator="greaterThan">
      <formula>0</formula>
    </cfRule>
  </conditionalFormatting>
  <conditionalFormatting sqref="Q68:T68">
    <cfRule type="cellIs" dxfId="933" priority="3039" operator="greaterThan">
      <formula>0</formula>
    </cfRule>
  </conditionalFormatting>
  <conditionalFormatting sqref="AI68:AO68">
    <cfRule type="expression" dxfId="932" priority="3038">
      <formula>NOT(ISERROR(SEARCH("Error",AI68)))</formula>
    </cfRule>
  </conditionalFormatting>
  <conditionalFormatting sqref="AF68">
    <cfRule type="cellIs" dxfId="931" priority="3037" operator="equal">
      <formula>"Yes"</formula>
    </cfRule>
  </conditionalFormatting>
  <conditionalFormatting sqref="G68 AF68">
    <cfRule type="cellIs" dxfId="930" priority="3036" operator="equal">
      <formula>"Yes"</formula>
    </cfRule>
  </conditionalFormatting>
  <conditionalFormatting sqref="AF68">
    <cfRule type="cellIs" dxfId="929" priority="3035" operator="equal">
      <formula>"Master"</formula>
    </cfRule>
  </conditionalFormatting>
  <conditionalFormatting sqref="AI68">
    <cfRule type="expression" dxfId="928" priority="3034">
      <formula>NOT(ISERROR(SEARCH("Error",AI68)))</formula>
    </cfRule>
  </conditionalFormatting>
  <conditionalFormatting sqref="AH68">
    <cfRule type="cellIs" dxfId="927" priority="3033" operator="equal">
      <formula>"TBD"</formula>
    </cfRule>
  </conditionalFormatting>
  <conditionalFormatting sqref="AF206">
    <cfRule type="cellIs" dxfId="926" priority="2519" operator="equal">
      <formula>"Master"</formula>
    </cfRule>
  </conditionalFormatting>
  <conditionalFormatting sqref="J71:O73 Q71:V73">
    <cfRule type="cellIs" dxfId="925" priority="3020" operator="equal">
      <formula>"Yes"</formula>
    </cfRule>
  </conditionalFormatting>
  <conditionalFormatting sqref="J71:O73 Q71:V73">
    <cfRule type="cellIs" dxfId="924" priority="3019" operator="equal">
      <formula>"Yes"</formula>
    </cfRule>
  </conditionalFormatting>
  <conditionalFormatting sqref="J71:O73 Q71:V73">
    <cfRule type="cellIs" dxfId="923" priority="3018" operator="equal">
      <formula>"Master"</formula>
    </cfRule>
  </conditionalFormatting>
  <conditionalFormatting sqref="G73">
    <cfRule type="cellIs" dxfId="922" priority="2989" operator="equal">
      <formula>"Yes"</formula>
    </cfRule>
  </conditionalFormatting>
  <conditionalFormatting sqref="G73">
    <cfRule type="cellIs" dxfId="921" priority="2988" operator="equal">
      <formula>"Master"</formula>
    </cfRule>
  </conditionalFormatting>
  <conditionalFormatting sqref="Q73:T73">
    <cfRule type="cellIs" dxfId="920" priority="2986" operator="equal">
      <formula>"ISNOTBLANK"</formula>
    </cfRule>
    <cfRule type="cellIs" dxfId="919" priority="2987" operator="equal">
      <formula>"&lt;&gt;"""""</formula>
    </cfRule>
  </conditionalFormatting>
  <conditionalFormatting sqref="Q73:T73">
    <cfRule type="cellIs" dxfId="918" priority="2985" operator="greaterThan">
      <formula>0</formula>
    </cfRule>
  </conditionalFormatting>
  <conditionalFormatting sqref="Q73:T73">
    <cfRule type="cellIs" dxfId="917" priority="2984" operator="greaterThan">
      <formula>0</formula>
    </cfRule>
  </conditionalFormatting>
  <conditionalFormatting sqref="AI73:AO73">
    <cfRule type="expression" dxfId="916" priority="2983">
      <formula>NOT(ISERROR(SEARCH("Error",AI73)))</formula>
    </cfRule>
  </conditionalFormatting>
  <conditionalFormatting sqref="AF73">
    <cfRule type="cellIs" dxfId="915" priority="2982" operator="equal">
      <formula>"Yes"</formula>
    </cfRule>
  </conditionalFormatting>
  <conditionalFormatting sqref="G73 AF73">
    <cfRule type="cellIs" dxfId="914" priority="2981" operator="equal">
      <formula>"Yes"</formula>
    </cfRule>
  </conditionalFormatting>
  <conditionalFormatting sqref="AF73">
    <cfRule type="cellIs" dxfId="913" priority="2980" operator="equal">
      <formula>"Master"</formula>
    </cfRule>
  </conditionalFormatting>
  <conditionalFormatting sqref="AI73">
    <cfRule type="expression" dxfId="912" priority="2979">
      <formula>NOT(ISERROR(SEARCH("Error",AI73)))</formula>
    </cfRule>
  </conditionalFormatting>
  <conditionalFormatting sqref="AH73">
    <cfRule type="cellIs" dxfId="911" priority="2978" operator="equal">
      <formula>"TBD"</formula>
    </cfRule>
  </conditionalFormatting>
  <conditionalFormatting sqref="G71">
    <cfRule type="cellIs" dxfId="910" priority="3013" operator="equal">
      <formula>"Yes"</formula>
    </cfRule>
  </conditionalFormatting>
  <conditionalFormatting sqref="G71">
    <cfRule type="cellIs" dxfId="909" priority="3012" operator="equal">
      <formula>"Master"</formula>
    </cfRule>
  </conditionalFormatting>
  <conditionalFormatting sqref="Q71:T71">
    <cfRule type="cellIs" dxfId="908" priority="3010" operator="equal">
      <formula>"ISNOTBLANK"</formula>
    </cfRule>
    <cfRule type="cellIs" dxfId="907" priority="3011" operator="equal">
      <formula>"&lt;&gt;"""""</formula>
    </cfRule>
  </conditionalFormatting>
  <conditionalFormatting sqref="Q71:T71">
    <cfRule type="cellIs" dxfId="906" priority="3009" operator="greaterThan">
      <formula>0</formula>
    </cfRule>
  </conditionalFormatting>
  <conditionalFormatting sqref="Q71:T71">
    <cfRule type="cellIs" dxfId="905" priority="3008" operator="greaterThan">
      <formula>0</formula>
    </cfRule>
  </conditionalFormatting>
  <conditionalFormatting sqref="AI71:AO71">
    <cfRule type="expression" dxfId="904" priority="3007">
      <formula>NOT(ISERROR(SEARCH("Error",AI71)))</formula>
    </cfRule>
  </conditionalFormatting>
  <conditionalFormatting sqref="AF71">
    <cfRule type="cellIs" dxfId="903" priority="3006" operator="equal">
      <formula>"Yes"</formula>
    </cfRule>
  </conditionalFormatting>
  <conditionalFormatting sqref="G71 AF71">
    <cfRule type="cellIs" dxfId="902" priority="3005" operator="equal">
      <formula>"Yes"</formula>
    </cfRule>
  </conditionalFormatting>
  <conditionalFormatting sqref="AF71">
    <cfRule type="cellIs" dxfId="901" priority="3004" operator="equal">
      <formula>"Master"</formula>
    </cfRule>
  </conditionalFormatting>
  <conditionalFormatting sqref="AI71">
    <cfRule type="expression" dxfId="900" priority="3003">
      <formula>NOT(ISERROR(SEARCH("Error",AI71)))</formula>
    </cfRule>
  </conditionalFormatting>
  <conditionalFormatting sqref="AH71">
    <cfRule type="cellIs" dxfId="899" priority="3002" operator="equal">
      <formula>"TBD"</formula>
    </cfRule>
  </conditionalFormatting>
  <conditionalFormatting sqref="G72">
    <cfRule type="cellIs" dxfId="898" priority="3001" operator="equal">
      <formula>"Yes"</formula>
    </cfRule>
  </conditionalFormatting>
  <conditionalFormatting sqref="G72">
    <cfRule type="cellIs" dxfId="897" priority="3000" operator="equal">
      <formula>"Master"</formula>
    </cfRule>
  </conditionalFormatting>
  <conditionalFormatting sqref="Q72:T72">
    <cfRule type="cellIs" dxfId="896" priority="2998" operator="equal">
      <formula>"ISNOTBLANK"</formula>
    </cfRule>
    <cfRule type="cellIs" dxfId="895" priority="2999" operator="equal">
      <formula>"&lt;&gt;"""""</formula>
    </cfRule>
  </conditionalFormatting>
  <conditionalFormatting sqref="Q72:T72">
    <cfRule type="cellIs" dxfId="894" priority="2997" operator="greaterThan">
      <formula>0</formula>
    </cfRule>
  </conditionalFormatting>
  <conditionalFormatting sqref="Q72:T72">
    <cfRule type="cellIs" dxfId="893" priority="2996" operator="greaterThan">
      <formula>0</formula>
    </cfRule>
  </conditionalFormatting>
  <conditionalFormatting sqref="AI72:AO72">
    <cfRule type="expression" dxfId="892" priority="2995">
      <formula>NOT(ISERROR(SEARCH("Error",AI72)))</formula>
    </cfRule>
  </conditionalFormatting>
  <conditionalFormatting sqref="AF72">
    <cfRule type="cellIs" dxfId="891" priority="2994" operator="equal">
      <formula>"Yes"</formula>
    </cfRule>
  </conditionalFormatting>
  <conditionalFormatting sqref="G72 AF72">
    <cfRule type="cellIs" dxfId="890" priority="2993" operator="equal">
      <formula>"Yes"</formula>
    </cfRule>
  </conditionalFormatting>
  <conditionalFormatting sqref="AF72">
    <cfRule type="cellIs" dxfId="889" priority="2992" operator="equal">
      <formula>"Master"</formula>
    </cfRule>
  </conditionalFormatting>
  <conditionalFormatting sqref="AI72">
    <cfRule type="expression" dxfId="888" priority="2991">
      <formula>NOT(ISERROR(SEARCH("Error",AI72)))</formula>
    </cfRule>
  </conditionalFormatting>
  <conditionalFormatting sqref="AH72">
    <cfRule type="cellIs" dxfId="887" priority="2990" operator="equal">
      <formula>"TBD"</formula>
    </cfRule>
  </conditionalFormatting>
  <conditionalFormatting sqref="G74">
    <cfRule type="cellIs" dxfId="886" priority="2970" operator="equal">
      <formula>"Yes"</formula>
    </cfRule>
  </conditionalFormatting>
  <conditionalFormatting sqref="G74">
    <cfRule type="cellIs" dxfId="885" priority="2969" operator="equal">
      <formula>"Master"</formula>
    </cfRule>
  </conditionalFormatting>
  <conditionalFormatting sqref="Q74:T74">
    <cfRule type="cellIs" dxfId="884" priority="2967" operator="equal">
      <formula>"ISNOTBLANK"</formula>
    </cfRule>
    <cfRule type="cellIs" dxfId="883" priority="2968" operator="equal">
      <formula>"&lt;&gt;"""""</formula>
    </cfRule>
  </conditionalFormatting>
  <conditionalFormatting sqref="Q74:T74">
    <cfRule type="cellIs" dxfId="882" priority="2966" operator="greaterThan">
      <formula>0</formula>
    </cfRule>
  </conditionalFormatting>
  <conditionalFormatting sqref="Q74:T74">
    <cfRule type="cellIs" dxfId="881" priority="2965" operator="greaterThan">
      <formula>0</formula>
    </cfRule>
  </conditionalFormatting>
  <conditionalFormatting sqref="AI74:AO74">
    <cfRule type="expression" dxfId="880" priority="2964">
      <formula>NOT(ISERROR(SEARCH("Error",AI74)))</formula>
    </cfRule>
  </conditionalFormatting>
  <conditionalFormatting sqref="AF74">
    <cfRule type="cellIs" dxfId="879" priority="2963" operator="equal">
      <formula>"Yes"</formula>
    </cfRule>
  </conditionalFormatting>
  <conditionalFormatting sqref="G74 AF74">
    <cfRule type="cellIs" dxfId="878" priority="2962" operator="equal">
      <formula>"Yes"</formula>
    </cfRule>
  </conditionalFormatting>
  <conditionalFormatting sqref="AF74">
    <cfRule type="cellIs" dxfId="877" priority="2961" operator="equal">
      <formula>"Master"</formula>
    </cfRule>
  </conditionalFormatting>
  <conditionalFormatting sqref="AI74">
    <cfRule type="expression" dxfId="876" priority="2960">
      <formula>NOT(ISERROR(SEARCH("Error",AI74)))</formula>
    </cfRule>
  </conditionalFormatting>
  <conditionalFormatting sqref="AH74">
    <cfRule type="cellIs" dxfId="875" priority="2959" operator="equal">
      <formula>"TBD"</formula>
    </cfRule>
  </conditionalFormatting>
  <conditionalFormatting sqref="G69">
    <cfRule type="cellIs" dxfId="874" priority="2958" operator="equal">
      <formula>"Yes"</formula>
    </cfRule>
  </conditionalFormatting>
  <conditionalFormatting sqref="G69">
    <cfRule type="cellIs" dxfId="873" priority="2957" operator="equal">
      <formula>"Master"</formula>
    </cfRule>
  </conditionalFormatting>
  <conditionalFormatting sqref="Q69:T69">
    <cfRule type="cellIs" dxfId="872" priority="2955" operator="equal">
      <formula>"ISNOTBLANK"</formula>
    </cfRule>
    <cfRule type="cellIs" dxfId="871" priority="2956" operator="equal">
      <formula>"&lt;&gt;"""""</formula>
    </cfRule>
  </conditionalFormatting>
  <conditionalFormatting sqref="Q69:T69">
    <cfRule type="cellIs" dxfId="870" priority="2954" operator="greaterThan">
      <formula>0</formula>
    </cfRule>
  </conditionalFormatting>
  <conditionalFormatting sqref="Q69:T69">
    <cfRule type="cellIs" dxfId="869" priority="2953" operator="greaterThan">
      <formula>0</formula>
    </cfRule>
  </conditionalFormatting>
  <conditionalFormatting sqref="AI69:AO69">
    <cfRule type="expression" dxfId="868" priority="2952">
      <formula>NOT(ISERROR(SEARCH("Error",AI69)))</formula>
    </cfRule>
  </conditionalFormatting>
  <conditionalFormatting sqref="AF69">
    <cfRule type="cellIs" dxfId="867" priority="2951" operator="equal">
      <formula>"Yes"</formula>
    </cfRule>
  </conditionalFormatting>
  <conditionalFormatting sqref="G69 AF69">
    <cfRule type="cellIs" dxfId="866" priority="2950" operator="equal">
      <formula>"Yes"</formula>
    </cfRule>
  </conditionalFormatting>
  <conditionalFormatting sqref="AF69">
    <cfRule type="cellIs" dxfId="865" priority="2949" operator="equal">
      <formula>"Master"</formula>
    </cfRule>
  </conditionalFormatting>
  <conditionalFormatting sqref="AI69">
    <cfRule type="expression" dxfId="864" priority="2948">
      <formula>NOT(ISERROR(SEARCH("Error",AI69)))</formula>
    </cfRule>
  </conditionalFormatting>
  <conditionalFormatting sqref="AH69">
    <cfRule type="cellIs" dxfId="863" priority="2947" operator="equal">
      <formula>"TBD"</formula>
    </cfRule>
  </conditionalFormatting>
  <conditionalFormatting sqref="J75:O77 Q75:V77">
    <cfRule type="cellIs" dxfId="862" priority="2934" operator="equal">
      <formula>"Yes"</formula>
    </cfRule>
  </conditionalFormatting>
  <conditionalFormatting sqref="J75:O77 Q75:V77">
    <cfRule type="cellIs" dxfId="861" priority="2933" operator="equal">
      <formula>"Yes"</formula>
    </cfRule>
  </conditionalFormatting>
  <conditionalFormatting sqref="J75:O77 Q75:V77">
    <cfRule type="cellIs" dxfId="860" priority="2932" operator="equal">
      <formula>"Master"</formula>
    </cfRule>
  </conditionalFormatting>
  <conditionalFormatting sqref="G77">
    <cfRule type="cellIs" dxfId="859" priority="2903" operator="equal">
      <formula>"Yes"</formula>
    </cfRule>
  </conditionalFormatting>
  <conditionalFormatting sqref="G77">
    <cfRule type="cellIs" dxfId="858" priority="2902" operator="equal">
      <formula>"Master"</formula>
    </cfRule>
  </conditionalFormatting>
  <conditionalFormatting sqref="Q77:T77">
    <cfRule type="cellIs" dxfId="857" priority="2900" operator="equal">
      <formula>"ISNOTBLANK"</formula>
    </cfRule>
    <cfRule type="cellIs" dxfId="856" priority="2901" operator="equal">
      <formula>"&lt;&gt;"""""</formula>
    </cfRule>
  </conditionalFormatting>
  <conditionalFormatting sqref="Q77:T77">
    <cfRule type="cellIs" dxfId="855" priority="2899" operator="greaterThan">
      <formula>0</formula>
    </cfRule>
  </conditionalFormatting>
  <conditionalFormatting sqref="Q77:T77">
    <cfRule type="cellIs" dxfId="854" priority="2898" operator="greaterThan">
      <formula>0</formula>
    </cfRule>
  </conditionalFormatting>
  <conditionalFormatting sqref="AI77:AO77">
    <cfRule type="expression" dxfId="853" priority="2897">
      <formula>NOT(ISERROR(SEARCH("Error",AI77)))</formula>
    </cfRule>
  </conditionalFormatting>
  <conditionalFormatting sqref="AF77">
    <cfRule type="cellIs" dxfId="852" priority="2896" operator="equal">
      <formula>"Yes"</formula>
    </cfRule>
  </conditionalFormatting>
  <conditionalFormatting sqref="G77 AF77">
    <cfRule type="cellIs" dxfId="851" priority="2895" operator="equal">
      <formula>"Yes"</formula>
    </cfRule>
  </conditionalFormatting>
  <conditionalFormatting sqref="AF77">
    <cfRule type="cellIs" dxfId="850" priority="2894" operator="equal">
      <formula>"Master"</formula>
    </cfRule>
  </conditionalFormatting>
  <conditionalFormatting sqref="AI77">
    <cfRule type="expression" dxfId="849" priority="2893">
      <formula>NOT(ISERROR(SEARCH("Error",AI77)))</formula>
    </cfRule>
  </conditionalFormatting>
  <conditionalFormatting sqref="AH77">
    <cfRule type="cellIs" dxfId="848" priority="2892" operator="equal">
      <formula>"TBD"</formula>
    </cfRule>
  </conditionalFormatting>
  <conditionalFormatting sqref="G75">
    <cfRule type="cellIs" dxfId="847" priority="2927" operator="equal">
      <formula>"Yes"</formula>
    </cfRule>
  </conditionalFormatting>
  <conditionalFormatting sqref="G75">
    <cfRule type="cellIs" dxfId="846" priority="2926" operator="equal">
      <formula>"Master"</formula>
    </cfRule>
  </conditionalFormatting>
  <conditionalFormatting sqref="Q75:T75">
    <cfRule type="cellIs" dxfId="845" priority="2924" operator="equal">
      <formula>"ISNOTBLANK"</formula>
    </cfRule>
    <cfRule type="cellIs" dxfId="844" priority="2925" operator="equal">
      <formula>"&lt;&gt;"""""</formula>
    </cfRule>
  </conditionalFormatting>
  <conditionalFormatting sqref="Q75:T75">
    <cfRule type="cellIs" dxfId="843" priority="2923" operator="greaterThan">
      <formula>0</formula>
    </cfRule>
  </conditionalFormatting>
  <conditionalFormatting sqref="Q75:T75">
    <cfRule type="cellIs" dxfId="842" priority="2922" operator="greaterThan">
      <formula>0</formula>
    </cfRule>
  </conditionalFormatting>
  <conditionalFormatting sqref="AI75:AO75">
    <cfRule type="expression" dxfId="841" priority="2921">
      <formula>NOT(ISERROR(SEARCH("Error",AI75)))</formula>
    </cfRule>
  </conditionalFormatting>
  <conditionalFormatting sqref="AF75">
    <cfRule type="cellIs" dxfId="840" priority="2920" operator="equal">
      <formula>"Yes"</formula>
    </cfRule>
  </conditionalFormatting>
  <conditionalFormatting sqref="G75 AF75">
    <cfRule type="cellIs" dxfId="839" priority="2919" operator="equal">
      <formula>"Yes"</formula>
    </cfRule>
  </conditionalFormatting>
  <conditionalFormatting sqref="AF75">
    <cfRule type="cellIs" dxfId="838" priority="2918" operator="equal">
      <formula>"Master"</formula>
    </cfRule>
  </conditionalFormatting>
  <conditionalFormatting sqref="AI75">
    <cfRule type="expression" dxfId="837" priority="2917">
      <formula>NOT(ISERROR(SEARCH("Error",AI75)))</formula>
    </cfRule>
  </conditionalFormatting>
  <conditionalFormatting sqref="AH75">
    <cfRule type="cellIs" dxfId="836" priority="2916" operator="equal">
      <formula>"TBD"</formula>
    </cfRule>
  </conditionalFormatting>
  <conditionalFormatting sqref="G76">
    <cfRule type="cellIs" dxfId="835" priority="2915" operator="equal">
      <formula>"Yes"</formula>
    </cfRule>
  </conditionalFormatting>
  <conditionalFormatting sqref="G76">
    <cfRule type="cellIs" dxfId="834" priority="2914" operator="equal">
      <formula>"Master"</formula>
    </cfRule>
  </conditionalFormatting>
  <conditionalFormatting sqref="Q76:T76">
    <cfRule type="cellIs" dxfId="833" priority="2912" operator="equal">
      <formula>"ISNOTBLANK"</formula>
    </cfRule>
    <cfRule type="cellIs" dxfId="832" priority="2913" operator="equal">
      <formula>"&lt;&gt;"""""</formula>
    </cfRule>
  </conditionalFormatting>
  <conditionalFormatting sqref="Q76:T76">
    <cfRule type="cellIs" dxfId="831" priority="2911" operator="greaterThan">
      <formula>0</formula>
    </cfRule>
  </conditionalFormatting>
  <conditionalFormatting sqref="Q76:T76">
    <cfRule type="cellIs" dxfId="830" priority="2910" operator="greaterThan">
      <formula>0</formula>
    </cfRule>
  </conditionalFormatting>
  <conditionalFormatting sqref="AI76:AO76">
    <cfRule type="expression" dxfId="829" priority="2909">
      <formula>NOT(ISERROR(SEARCH("Error",AI76)))</formula>
    </cfRule>
  </conditionalFormatting>
  <conditionalFormatting sqref="AF76">
    <cfRule type="cellIs" dxfId="828" priority="2908" operator="equal">
      <formula>"Yes"</formula>
    </cfRule>
  </conditionalFormatting>
  <conditionalFormatting sqref="G76 AF76">
    <cfRule type="cellIs" dxfId="827" priority="2907" operator="equal">
      <formula>"Yes"</formula>
    </cfRule>
  </conditionalFormatting>
  <conditionalFormatting sqref="AF76">
    <cfRule type="cellIs" dxfId="826" priority="2906" operator="equal">
      <formula>"Master"</formula>
    </cfRule>
  </conditionalFormatting>
  <conditionalFormatting sqref="AI76">
    <cfRule type="expression" dxfId="825" priority="2905">
      <formula>NOT(ISERROR(SEARCH("Error",AI76)))</formula>
    </cfRule>
  </conditionalFormatting>
  <conditionalFormatting sqref="AH76">
    <cfRule type="cellIs" dxfId="824" priority="2904" operator="equal">
      <formula>"TBD"</formula>
    </cfRule>
  </conditionalFormatting>
  <conditionalFormatting sqref="AF111">
    <cfRule type="cellIs" dxfId="823" priority="2390" operator="equal">
      <formula>"Master"</formula>
    </cfRule>
  </conditionalFormatting>
  <conditionalFormatting sqref="J78:O80 Q78:V80">
    <cfRule type="cellIs" dxfId="822" priority="2891" operator="equal">
      <formula>"Yes"</formula>
    </cfRule>
  </conditionalFormatting>
  <conditionalFormatting sqref="J78:O80 Q78:V80">
    <cfRule type="cellIs" dxfId="821" priority="2890" operator="equal">
      <formula>"Yes"</formula>
    </cfRule>
  </conditionalFormatting>
  <conditionalFormatting sqref="J78:O80 Q78:V80">
    <cfRule type="cellIs" dxfId="820" priority="2889" operator="equal">
      <formula>"Master"</formula>
    </cfRule>
  </conditionalFormatting>
  <conditionalFormatting sqref="G80">
    <cfRule type="cellIs" dxfId="819" priority="2860" operator="equal">
      <formula>"Yes"</formula>
    </cfRule>
  </conditionalFormatting>
  <conditionalFormatting sqref="G80">
    <cfRule type="cellIs" dxfId="818" priority="2859" operator="equal">
      <formula>"Master"</formula>
    </cfRule>
  </conditionalFormatting>
  <conditionalFormatting sqref="Q80:T80">
    <cfRule type="cellIs" dxfId="817" priority="2857" operator="equal">
      <formula>"ISNOTBLANK"</formula>
    </cfRule>
    <cfRule type="cellIs" dxfId="816" priority="2858" operator="equal">
      <formula>"&lt;&gt;"""""</formula>
    </cfRule>
  </conditionalFormatting>
  <conditionalFormatting sqref="Q80:T80">
    <cfRule type="cellIs" dxfId="815" priority="2856" operator="greaterThan">
      <formula>0</formula>
    </cfRule>
  </conditionalFormatting>
  <conditionalFormatting sqref="Q80:T80">
    <cfRule type="cellIs" dxfId="814" priority="2855" operator="greaterThan">
      <formula>0</formula>
    </cfRule>
  </conditionalFormatting>
  <conditionalFormatting sqref="AI80:AO80">
    <cfRule type="expression" dxfId="813" priority="2854">
      <formula>NOT(ISERROR(SEARCH("Error",AI80)))</formula>
    </cfRule>
  </conditionalFormatting>
  <conditionalFormatting sqref="AF80">
    <cfRule type="cellIs" dxfId="812" priority="2853" operator="equal">
      <formula>"Yes"</formula>
    </cfRule>
  </conditionalFormatting>
  <conditionalFormatting sqref="G80 AF80">
    <cfRule type="cellIs" dxfId="811" priority="2852" operator="equal">
      <formula>"Yes"</formula>
    </cfRule>
  </conditionalFormatting>
  <conditionalFormatting sqref="AF80">
    <cfRule type="cellIs" dxfId="810" priority="2851" operator="equal">
      <formula>"Master"</formula>
    </cfRule>
  </conditionalFormatting>
  <conditionalFormatting sqref="AI80">
    <cfRule type="expression" dxfId="809" priority="2850">
      <formula>NOT(ISERROR(SEARCH("Error",AI80)))</formula>
    </cfRule>
  </conditionalFormatting>
  <conditionalFormatting sqref="AH80">
    <cfRule type="cellIs" dxfId="808" priority="2849" operator="equal">
      <formula>"TBD"</formula>
    </cfRule>
  </conditionalFormatting>
  <conditionalFormatting sqref="G78">
    <cfRule type="cellIs" dxfId="807" priority="2884" operator="equal">
      <formula>"Yes"</formula>
    </cfRule>
  </conditionalFormatting>
  <conditionalFormatting sqref="G78">
    <cfRule type="cellIs" dxfId="806" priority="2883" operator="equal">
      <formula>"Master"</formula>
    </cfRule>
  </conditionalFormatting>
  <conditionalFormatting sqref="Q78:T78">
    <cfRule type="cellIs" dxfId="805" priority="2881" operator="equal">
      <formula>"ISNOTBLANK"</formula>
    </cfRule>
    <cfRule type="cellIs" dxfId="804" priority="2882" operator="equal">
      <formula>"&lt;&gt;"""""</formula>
    </cfRule>
  </conditionalFormatting>
  <conditionalFormatting sqref="Q78:T78">
    <cfRule type="cellIs" dxfId="803" priority="2880" operator="greaterThan">
      <formula>0</formula>
    </cfRule>
  </conditionalFormatting>
  <conditionalFormatting sqref="Q78:T78">
    <cfRule type="cellIs" dxfId="802" priority="2879" operator="greaterThan">
      <formula>0</formula>
    </cfRule>
  </conditionalFormatting>
  <conditionalFormatting sqref="AI78:AO78">
    <cfRule type="expression" dxfId="801" priority="2878">
      <formula>NOT(ISERROR(SEARCH("Error",AI78)))</formula>
    </cfRule>
  </conditionalFormatting>
  <conditionalFormatting sqref="AF78">
    <cfRule type="cellIs" dxfId="800" priority="2877" operator="equal">
      <formula>"Yes"</formula>
    </cfRule>
  </conditionalFormatting>
  <conditionalFormatting sqref="G78 AF78">
    <cfRule type="cellIs" dxfId="799" priority="2876" operator="equal">
      <formula>"Yes"</formula>
    </cfRule>
  </conditionalFormatting>
  <conditionalFormatting sqref="AF78">
    <cfRule type="cellIs" dxfId="798" priority="2875" operator="equal">
      <formula>"Master"</formula>
    </cfRule>
  </conditionalFormatting>
  <conditionalFormatting sqref="AI78">
    <cfRule type="expression" dxfId="797" priority="2874">
      <formula>NOT(ISERROR(SEARCH("Error",AI78)))</formula>
    </cfRule>
  </conditionalFormatting>
  <conditionalFormatting sqref="AH78">
    <cfRule type="cellIs" dxfId="796" priority="2873" operator="equal">
      <formula>"TBD"</formula>
    </cfRule>
  </conditionalFormatting>
  <conditionalFormatting sqref="G79">
    <cfRule type="cellIs" dxfId="795" priority="2872" operator="equal">
      <formula>"Yes"</formula>
    </cfRule>
  </conditionalFormatting>
  <conditionalFormatting sqref="G79">
    <cfRule type="cellIs" dxfId="794" priority="2871" operator="equal">
      <formula>"Master"</formula>
    </cfRule>
  </conditionalFormatting>
  <conditionalFormatting sqref="Q79:T79">
    <cfRule type="cellIs" dxfId="793" priority="2869" operator="equal">
      <formula>"ISNOTBLANK"</formula>
    </cfRule>
    <cfRule type="cellIs" dxfId="792" priority="2870" operator="equal">
      <formula>"&lt;&gt;"""""</formula>
    </cfRule>
  </conditionalFormatting>
  <conditionalFormatting sqref="Q79:T79">
    <cfRule type="cellIs" dxfId="791" priority="2868" operator="greaterThan">
      <formula>0</formula>
    </cfRule>
  </conditionalFormatting>
  <conditionalFormatting sqref="Q79:T79">
    <cfRule type="cellIs" dxfId="790" priority="2867" operator="greaterThan">
      <formula>0</formula>
    </cfRule>
  </conditionalFormatting>
  <conditionalFormatting sqref="AI79:AO79">
    <cfRule type="expression" dxfId="789" priority="2866">
      <formula>NOT(ISERROR(SEARCH("Error",AI79)))</formula>
    </cfRule>
  </conditionalFormatting>
  <conditionalFormatting sqref="AF79">
    <cfRule type="cellIs" dxfId="788" priority="2865" operator="equal">
      <formula>"Yes"</formula>
    </cfRule>
  </conditionalFormatting>
  <conditionalFormatting sqref="G79 AF79">
    <cfRule type="cellIs" dxfId="787" priority="2864" operator="equal">
      <formula>"Yes"</formula>
    </cfRule>
  </conditionalFormatting>
  <conditionalFormatting sqref="AF79">
    <cfRule type="cellIs" dxfId="786" priority="2863" operator="equal">
      <formula>"Master"</formula>
    </cfRule>
  </conditionalFormatting>
  <conditionalFormatting sqref="AI79">
    <cfRule type="expression" dxfId="785" priority="2862">
      <formula>NOT(ISERROR(SEARCH("Error",AI79)))</formula>
    </cfRule>
  </conditionalFormatting>
  <conditionalFormatting sqref="AH79">
    <cfRule type="cellIs" dxfId="784" priority="2861" operator="equal">
      <formula>"TBD"</formula>
    </cfRule>
  </conditionalFormatting>
  <conditionalFormatting sqref="AF114">
    <cfRule type="cellIs" dxfId="783" priority="2347" operator="equal">
      <formula>"Master"</formula>
    </cfRule>
  </conditionalFormatting>
  <conditionalFormatting sqref="J81:O83 Q81:V83">
    <cfRule type="cellIs" dxfId="782" priority="2848" operator="equal">
      <formula>"Yes"</formula>
    </cfRule>
  </conditionalFormatting>
  <conditionalFormatting sqref="J81:O83 Q81:V83">
    <cfRule type="cellIs" dxfId="781" priority="2847" operator="equal">
      <formula>"Yes"</formula>
    </cfRule>
  </conditionalFormatting>
  <conditionalFormatting sqref="J81:O83 Q81:V83">
    <cfRule type="cellIs" dxfId="780" priority="2846" operator="equal">
      <formula>"Master"</formula>
    </cfRule>
  </conditionalFormatting>
  <conditionalFormatting sqref="G83">
    <cfRule type="cellIs" dxfId="779" priority="2817" operator="equal">
      <formula>"Yes"</formula>
    </cfRule>
  </conditionalFormatting>
  <conditionalFormatting sqref="G83">
    <cfRule type="cellIs" dxfId="778" priority="2816" operator="equal">
      <formula>"Master"</formula>
    </cfRule>
  </conditionalFormatting>
  <conditionalFormatting sqref="Q83:T83">
    <cfRule type="cellIs" dxfId="777" priority="2814" operator="equal">
      <formula>"ISNOTBLANK"</formula>
    </cfRule>
    <cfRule type="cellIs" dxfId="776" priority="2815" operator="equal">
      <formula>"&lt;&gt;"""""</formula>
    </cfRule>
  </conditionalFormatting>
  <conditionalFormatting sqref="Q83:T83">
    <cfRule type="cellIs" dxfId="775" priority="2813" operator="greaterThan">
      <formula>0</formula>
    </cfRule>
  </conditionalFormatting>
  <conditionalFormatting sqref="Q83:T83">
    <cfRule type="cellIs" dxfId="774" priority="2812" operator="greaterThan">
      <formula>0</formula>
    </cfRule>
  </conditionalFormatting>
  <conditionalFormatting sqref="AI83:AO83">
    <cfRule type="expression" dxfId="773" priority="2811">
      <formula>NOT(ISERROR(SEARCH("Error",AI83)))</formula>
    </cfRule>
  </conditionalFormatting>
  <conditionalFormatting sqref="AF83">
    <cfRule type="cellIs" dxfId="772" priority="2810" operator="equal">
      <formula>"Yes"</formula>
    </cfRule>
  </conditionalFormatting>
  <conditionalFormatting sqref="G83 AF83">
    <cfRule type="cellIs" dxfId="771" priority="2809" operator="equal">
      <formula>"Yes"</formula>
    </cfRule>
  </conditionalFormatting>
  <conditionalFormatting sqref="AF83">
    <cfRule type="cellIs" dxfId="770" priority="2808" operator="equal">
      <formula>"Master"</formula>
    </cfRule>
  </conditionalFormatting>
  <conditionalFormatting sqref="AI83">
    <cfRule type="expression" dxfId="769" priority="2807">
      <formula>NOT(ISERROR(SEARCH("Error",AI83)))</formula>
    </cfRule>
  </conditionalFormatting>
  <conditionalFormatting sqref="AH83">
    <cfRule type="cellIs" dxfId="768" priority="2806" operator="equal">
      <formula>"TBD"</formula>
    </cfRule>
  </conditionalFormatting>
  <conditionalFormatting sqref="G81">
    <cfRule type="cellIs" dxfId="767" priority="2841" operator="equal">
      <formula>"Yes"</formula>
    </cfRule>
  </conditionalFormatting>
  <conditionalFormatting sqref="G81">
    <cfRule type="cellIs" dxfId="766" priority="2840" operator="equal">
      <formula>"Master"</formula>
    </cfRule>
  </conditionalFormatting>
  <conditionalFormatting sqref="Q81:T81">
    <cfRule type="cellIs" dxfId="765" priority="2838" operator="equal">
      <formula>"ISNOTBLANK"</formula>
    </cfRule>
    <cfRule type="cellIs" dxfId="764" priority="2839" operator="equal">
      <formula>"&lt;&gt;"""""</formula>
    </cfRule>
  </conditionalFormatting>
  <conditionalFormatting sqref="Q81:T81">
    <cfRule type="cellIs" dxfId="763" priority="2837" operator="greaterThan">
      <formula>0</formula>
    </cfRule>
  </conditionalFormatting>
  <conditionalFormatting sqref="Q81:T81">
    <cfRule type="cellIs" dxfId="762" priority="2836" operator="greaterThan">
      <formula>0</formula>
    </cfRule>
  </conditionalFormatting>
  <conditionalFormatting sqref="AI81:AO81">
    <cfRule type="expression" dxfId="761" priority="2835">
      <formula>NOT(ISERROR(SEARCH("Error",AI81)))</formula>
    </cfRule>
  </conditionalFormatting>
  <conditionalFormatting sqref="AF81">
    <cfRule type="cellIs" dxfId="760" priority="2834" operator="equal">
      <formula>"Yes"</formula>
    </cfRule>
  </conditionalFormatting>
  <conditionalFormatting sqref="G81 AF81">
    <cfRule type="cellIs" dxfId="759" priority="2833" operator="equal">
      <formula>"Yes"</formula>
    </cfRule>
  </conditionalFormatting>
  <conditionalFormatting sqref="AF81">
    <cfRule type="cellIs" dxfId="758" priority="2832" operator="equal">
      <formula>"Master"</formula>
    </cfRule>
  </conditionalFormatting>
  <conditionalFormatting sqref="AI81">
    <cfRule type="expression" dxfId="757" priority="2831">
      <formula>NOT(ISERROR(SEARCH("Error",AI81)))</formula>
    </cfRule>
  </conditionalFormatting>
  <conditionalFormatting sqref="AH81">
    <cfRule type="cellIs" dxfId="756" priority="2830" operator="equal">
      <formula>"TBD"</formula>
    </cfRule>
  </conditionalFormatting>
  <conditionalFormatting sqref="G82">
    <cfRule type="cellIs" dxfId="755" priority="2829" operator="equal">
      <formula>"Yes"</formula>
    </cfRule>
  </conditionalFormatting>
  <conditionalFormatting sqref="G82">
    <cfRule type="cellIs" dxfId="754" priority="2828" operator="equal">
      <formula>"Master"</formula>
    </cfRule>
  </conditionalFormatting>
  <conditionalFormatting sqref="Q82:T82">
    <cfRule type="cellIs" dxfId="753" priority="2826" operator="equal">
      <formula>"ISNOTBLANK"</formula>
    </cfRule>
    <cfRule type="cellIs" dxfId="752" priority="2827" operator="equal">
      <formula>"&lt;&gt;"""""</formula>
    </cfRule>
  </conditionalFormatting>
  <conditionalFormatting sqref="Q82:T82">
    <cfRule type="cellIs" dxfId="751" priority="2825" operator="greaterThan">
      <formula>0</formula>
    </cfRule>
  </conditionalFormatting>
  <conditionalFormatting sqref="Q82:T82">
    <cfRule type="cellIs" dxfId="750" priority="2824" operator="greaterThan">
      <formula>0</formula>
    </cfRule>
  </conditionalFormatting>
  <conditionalFormatting sqref="AI82:AO82">
    <cfRule type="expression" dxfId="749" priority="2823">
      <formula>NOT(ISERROR(SEARCH("Error",AI82)))</formula>
    </cfRule>
  </conditionalFormatting>
  <conditionalFormatting sqref="AF82">
    <cfRule type="cellIs" dxfId="748" priority="2822" operator="equal">
      <formula>"Yes"</formula>
    </cfRule>
  </conditionalFormatting>
  <conditionalFormatting sqref="G82 AF82">
    <cfRule type="cellIs" dxfId="747" priority="2821" operator="equal">
      <formula>"Yes"</formula>
    </cfRule>
  </conditionalFormatting>
  <conditionalFormatting sqref="AF82">
    <cfRule type="cellIs" dxfId="746" priority="2820" operator="equal">
      <formula>"Master"</formula>
    </cfRule>
  </conditionalFormatting>
  <conditionalFormatting sqref="AI82">
    <cfRule type="expression" dxfId="745" priority="2819">
      <formula>NOT(ISERROR(SEARCH("Error",AI82)))</formula>
    </cfRule>
  </conditionalFormatting>
  <conditionalFormatting sqref="AH82">
    <cfRule type="cellIs" dxfId="744" priority="2818" operator="equal">
      <formula>"TBD"</formula>
    </cfRule>
  </conditionalFormatting>
  <conditionalFormatting sqref="AF117">
    <cfRule type="cellIs" dxfId="743" priority="2304" operator="equal">
      <formula>"Master"</formula>
    </cfRule>
  </conditionalFormatting>
  <conditionalFormatting sqref="J84:O86 Q84:V86">
    <cfRule type="cellIs" dxfId="742" priority="2805" operator="equal">
      <formula>"Yes"</formula>
    </cfRule>
  </conditionalFormatting>
  <conditionalFormatting sqref="J84:O86 Q84:V86">
    <cfRule type="cellIs" dxfId="741" priority="2804" operator="equal">
      <formula>"Yes"</formula>
    </cfRule>
  </conditionalFormatting>
  <conditionalFormatting sqref="J84:O86 Q84:V86">
    <cfRule type="cellIs" dxfId="740" priority="2803" operator="equal">
      <formula>"Master"</formula>
    </cfRule>
  </conditionalFormatting>
  <conditionalFormatting sqref="G86">
    <cfRule type="cellIs" dxfId="739" priority="2774" operator="equal">
      <formula>"Yes"</formula>
    </cfRule>
  </conditionalFormatting>
  <conditionalFormatting sqref="G86">
    <cfRule type="cellIs" dxfId="738" priority="2773" operator="equal">
      <formula>"Master"</formula>
    </cfRule>
  </conditionalFormatting>
  <conditionalFormatting sqref="Q86:T86">
    <cfRule type="cellIs" dxfId="737" priority="2771" operator="equal">
      <formula>"ISNOTBLANK"</formula>
    </cfRule>
    <cfRule type="cellIs" dxfId="736" priority="2772" operator="equal">
      <formula>"&lt;&gt;"""""</formula>
    </cfRule>
  </conditionalFormatting>
  <conditionalFormatting sqref="Q86:T86">
    <cfRule type="cellIs" dxfId="735" priority="2770" operator="greaterThan">
      <formula>0</formula>
    </cfRule>
  </conditionalFormatting>
  <conditionalFormatting sqref="Q86:T86">
    <cfRule type="cellIs" dxfId="734" priority="2769" operator="greaterThan">
      <formula>0</formula>
    </cfRule>
  </conditionalFormatting>
  <conditionalFormatting sqref="AI86:AO86">
    <cfRule type="expression" dxfId="733" priority="2768">
      <formula>NOT(ISERROR(SEARCH("Error",AI86)))</formula>
    </cfRule>
  </conditionalFormatting>
  <conditionalFormatting sqref="AF86">
    <cfRule type="cellIs" dxfId="732" priority="2767" operator="equal">
      <formula>"Yes"</formula>
    </cfRule>
  </conditionalFormatting>
  <conditionalFormatting sqref="G86 AF86">
    <cfRule type="cellIs" dxfId="731" priority="2766" operator="equal">
      <formula>"Yes"</formula>
    </cfRule>
  </conditionalFormatting>
  <conditionalFormatting sqref="AF86">
    <cfRule type="cellIs" dxfId="730" priority="2765" operator="equal">
      <formula>"Master"</formula>
    </cfRule>
  </conditionalFormatting>
  <conditionalFormatting sqref="AI86">
    <cfRule type="expression" dxfId="729" priority="2764">
      <formula>NOT(ISERROR(SEARCH("Error",AI86)))</formula>
    </cfRule>
  </conditionalFormatting>
  <conditionalFormatting sqref="AH86">
    <cfRule type="cellIs" dxfId="728" priority="2763" operator="equal">
      <formula>"TBD"</formula>
    </cfRule>
  </conditionalFormatting>
  <conditionalFormatting sqref="G84">
    <cfRule type="cellIs" dxfId="727" priority="2798" operator="equal">
      <formula>"Yes"</formula>
    </cfRule>
  </conditionalFormatting>
  <conditionalFormatting sqref="G84">
    <cfRule type="cellIs" dxfId="726" priority="2797" operator="equal">
      <formula>"Master"</formula>
    </cfRule>
  </conditionalFormatting>
  <conditionalFormatting sqref="Q84:T84">
    <cfRule type="cellIs" dxfId="725" priority="2795" operator="equal">
      <formula>"ISNOTBLANK"</formula>
    </cfRule>
    <cfRule type="cellIs" dxfId="724" priority="2796" operator="equal">
      <formula>"&lt;&gt;"""""</formula>
    </cfRule>
  </conditionalFormatting>
  <conditionalFormatting sqref="Q84:T84">
    <cfRule type="cellIs" dxfId="723" priority="2794" operator="greaterThan">
      <formula>0</formula>
    </cfRule>
  </conditionalFormatting>
  <conditionalFormatting sqref="Q84:T84">
    <cfRule type="cellIs" dxfId="722" priority="2793" operator="greaterThan">
      <formula>0</formula>
    </cfRule>
  </conditionalFormatting>
  <conditionalFormatting sqref="AI84:AO84">
    <cfRule type="expression" dxfId="721" priority="2792">
      <formula>NOT(ISERROR(SEARCH("Error",AI84)))</formula>
    </cfRule>
  </conditionalFormatting>
  <conditionalFormatting sqref="AF84">
    <cfRule type="cellIs" dxfId="720" priority="2791" operator="equal">
      <formula>"Yes"</formula>
    </cfRule>
  </conditionalFormatting>
  <conditionalFormatting sqref="G84 AF84">
    <cfRule type="cellIs" dxfId="719" priority="2790" operator="equal">
      <formula>"Yes"</formula>
    </cfRule>
  </conditionalFormatting>
  <conditionalFormatting sqref="AF84">
    <cfRule type="cellIs" dxfId="718" priority="2789" operator="equal">
      <formula>"Master"</formula>
    </cfRule>
  </conditionalFormatting>
  <conditionalFormatting sqref="AI84">
    <cfRule type="expression" dxfId="717" priority="2788">
      <formula>NOT(ISERROR(SEARCH("Error",AI84)))</formula>
    </cfRule>
  </conditionalFormatting>
  <conditionalFormatting sqref="AH84">
    <cfRule type="cellIs" dxfId="716" priority="2787" operator="equal">
      <formula>"TBD"</formula>
    </cfRule>
  </conditionalFormatting>
  <conditionalFormatting sqref="G85">
    <cfRule type="cellIs" dxfId="715" priority="2786" operator="equal">
      <formula>"Yes"</formula>
    </cfRule>
  </conditionalFormatting>
  <conditionalFormatting sqref="G85">
    <cfRule type="cellIs" dxfId="714" priority="2785" operator="equal">
      <formula>"Master"</formula>
    </cfRule>
  </conditionalFormatting>
  <conditionalFormatting sqref="Q85:T85">
    <cfRule type="cellIs" dxfId="713" priority="2783" operator="equal">
      <formula>"ISNOTBLANK"</formula>
    </cfRule>
    <cfRule type="cellIs" dxfId="712" priority="2784" operator="equal">
      <formula>"&lt;&gt;"""""</formula>
    </cfRule>
  </conditionalFormatting>
  <conditionalFormatting sqref="Q85:T85">
    <cfRule type="cellIs" dxfId="711" priority="2782" operator="greaterThan">
      <formula>0</formula>
    </cfRule>
  </conditionalFormatting>
  <conditionalFormatting sqref="Q85:T85">
    <cfRule type="cellIs" dxfId="710" priority="2781" operator="greaterThan">
      <formula>0</formula>
    </cfRule>
  </conditionalFormatting>
  <conditionalFormatting sqref="AI85:AO85">
    <cfRule type="expression" dxfId="709" priority="2780">
      <formula>NOT(ISERROR(SEARCH("Error",AI85)))</formula>
    </cfRule>
  </conditionalFormatting>
  <conditionalFormatting sqref="AF85">
    <cfRule type="cellIs" dxfId="708" priority="2779" operator="equal">
      <formula>"Yes"</formula>
    </cfRule>
  </conditionalFormatting>
  <conditionalFormatting sqref="G85 AF85">
    <cfRule type="cellIs" dxfId="707" priority="2778" operator="equal">
      <formula>"Yes"</formula>
    </cfRule>
  </conditionalFormatting>
  <conditionalFormatting sqref="AF85">
    <cfRule type="cellIs" dxfId="706" priority="2777" operator="equal">
      <formula>"Master"</formula>
    </cfRule>
  </conditionalFormatting>
  <conditionalFormatting sqref="AI85">
    <cfRule type="expression" dxfId="705" priority="2776">
      <formula>NOT(ISERROR(SEARCH("Error",AI85)))</formula>
    </cfRule>
  </conditionalFormatting>
  <conditionalFormatting sqref="AH85">
    <cfRule type="cellIs" dxfId="704" priority="2775" operator="equal">
      <formula>"TBD"</formula>
    </cfRule>
  </conditionalFormatting>
  <conditionalFormatting sqref="AF120">
    <cfRule type="cellIs" dxfId="703" priority="2261" operator="equal">
      <formula>"Master"</formula>
    </cfRule>
  </conditionalFormatting>
  <conditionalFormatting sqref="J87:O89 Q87:V89">
    <cfRule type="cellIs" dxfId="702" priority="2762" operator="equal">
      <formula>"Yes"</formula>
    </cfRule>
  </conditionalFormatting>
  <conditionalFormatting sqref="J87:O89 Q87:V89">
    <cfRule type="cellIs" dxfId="701" priority="2761" operator="equal">
      <formula>"Yes"</formula>
    </cfRule>
  </conditionalFormatting>
  <conditionalFormatting sqref="J87:O89 Q87:V89">
    <cfRule type="cellIs" dxfId="700" priority="2760" operator="equal">
      <formula>"Master"</formula>
    </cfRule>
  </conditionalFormatting>
  <conditionalFormatting sqref="G89">
    <cfRule type="cellIs" dxfId="699" priority="2731" operator="equal">
      <formula>"Yes"</formula>
    </cfRule>
  </conditionalFormatting>
  <conditionalFormatting sqref="G89">
    <cfRule type="cellIs" dxfId="698" priority="2730" operator="equal">
      <formula>"Master"</formula>
    </cfRule>
  </conditionalFormatting>
  <conditionalFormatting sqref="Q89:T89">
    <cfRule type="cellIs" dxfId="697" priority="2728" operator="equal">
      <formula>"ISNOTBLANK"</formula>
    </cfRule>
    <cfRule type="cellIs" dxfId="696" priority="2729" operator="equal">
      <formula>"&lt;&gt;"""""</formula>
    </cfRule>
  </conditionalFormatting>
  <conditionalFormatting sqref="Q89:T89">
    <cfRule type="cellIs" dxfId="695" priority="2727" operator="greaterThan">
      <formula>0</formula>
    </cfRule>
  </conditionalFormatting>
  <conditionalFormatting sqref="Q89:T89">
    <cfRule type="cellIs" dxfId="694" priority="2726" operator="greaterThan">
      <formula>0</formula>
    </cfRule>
  </conditionalFormatting>
  <conditionalFormatting sqref="AI89:AO89">
    <cfRule type="expression" dxfId="693" priority="2725">
      <formula>NOT(ISERROR(SEARCH("Error",AI89)))</formula>
    </cfRule>
  </conditionalFormatting>
  <conditionalFormatting sqref="AF89">
    <cfRule type="cellIs" dxfId="692" priority="2724" operator="equal">
      <formula>"Yes"</formula>
    </cfRule>
  </conditionalFormatting>
  <conditionalFormatting sqref="G89 AF89">
    <cfRule type="cellIs" dxfId="691" priority="2723" operator="equal">
      <formula>"Yes"</formula>
    </cfRule>
  </conditionalFormatting>
  <conditionalFormatting sqref="AF89">
    <cfRule type="cellIs" dxfId="690" priority="2722" operator="equal">
      <formula>"Master"</formula>
    </cfRule>
  </conditionalFormatting>
  <conditionalFormatting sqref="AI89">
    <cfRule type="expression" dxfId="689" priority="2721">
      <formula>NOT(ISERROR(SEARCH("Error",AI89)))</formula>
    </cfRule>
  </conditionalFormatting>
  <conditionalFormatting sqref="AH89">
    <cfRule type="cellIs" dxfId="688" priority="2720" operator="equal">
      <formula>"TBD"</formula>
    </cfRule>
  </conditionalFormatting>
  <conditionalFormatting sqref="G87">
    <cfRule type="cellIs" dxfId="687" priority="2755" operator="equal">
      <formula>"Yes"</formula>
    </cfRule>
  </conditionalFormatting>
  <conditionalFormatting sqref="G87">
    <cfRule type="cellIs" dxfId="686" priority="2754" operator="equal">
      <formula>"Master"</formula>
    </cfRule>
  </conditionalFormatting>
  <conditionalFormatting sqref="Q87:T87">
    <cfRule type="cellIs" dxfId="685" priority="2752" operator="equal">
      <formula>"ISNOTBLANK"</formula>
    </cfRule>
    <cfRule type="cellIs" dxfId="684" priority="2753" operator="equal">
      <formula>"&lt;&gt;"""""</formula>
    </cfRule>
  </conditionalFormatting>
  <conditionalFormatting sqref="Q87:T87">
    <cfRule type="cellIs" dxfId="683" priority="2751" operator="greaterThan">
      <formula>0</formula>
    </cfRule>
  </conditionalFormatting>
  <conditionalFormatting sqref="Q87:T87">
    <cfRule type="cellIs" dxfId="682" priority="2750" operator="greaterThan">
      <formula>0</formula>
    </cfRule>
  </conditionalFormatting>
  <conditionalFormatting sqref="AI87:AO87">
    <cfRule type="expression" dxfId="681" priority="2749">
      <formula>NOT(ISERROR(SEARCH("Error",AI87)))</formula>
    </cfRule>
  </conditionalFormatting>
  <conditionalFormatting sqref="AF87">
    <cfRule type="cellIs" dxfId="680" priority="2748" operator="equal">
      <formula>"Yes"</formula>
    </cfRule>
  </conditionalFormatting>
  <conditionalFormatting sqref="G87 AF87">
    <cfRule type="cellIs" dxfId="679" priority="2747" operator="equal">
      <formula>"Yes"</formula>
    </cfRule>
  </conditionalFormatting>
  <conditionalFormatting sqref="AF87">
    <cfRule type="cellIs" dxfId="678" priority="2746" operator="equal">
      <formula>"Master"</formula>
    </cfRule>
  </conditionalFormatting>
  <conditionalFormatting sqref="AI87">
    <cfRule type="expression" dxfId="677" priority="2745">
      <formula>NOT(ISERROR(SEARCH("Error",AI87)))</formula>
    </cfRule>
  </conditionalFormatting>
  <conditionalFormatting sqref="AH87">
    <cfRule type="cellIs" dxfId="676" priority="2744" operator="equal">
      <formula>"TBD"</formula>
    </cfRule>
  </conditionalFormatting>
  <conditionalFormatting sqref="G88">
    <cfRule type="cellIs" dxfId="675" priority="2743" operator="equal">
      <formula>"Yes"</formula>
    </cfRule>
  </conditionalFormatting>
  <conditionalFormatting sqref="G88">
    <cfRule type="cellIs" dxfId="674" priority="2742" operator="equal">
      <formula>"Master"</formula>
    </cfRule>
  </conditionalFormatting>
  <conditionalFormatting sqref="Q88:T88">
    <cfRule type="cellIs" dxfId="673" priority="2740" operator="equal">
      <formula>"ISNOTBLANK"</formula>
    </cfRule>
    <cfRule type="cellIs" dxfId="672" priority="2741" operator="equal">
      <formula>"&lt;&gt;"""""</formula>
    </cfRule>
  </conditionalFormatting>
  <conditionalFormatting sqref="Q88:T88">
    <cfRule type="cellIs" dxfId="671" priority="2739" operator="greaterThan">
      <formula>0</formula>
    </cfRule>
  </conditionalFormatting>
  <conditionalFormatting sqref="Q88:T88">
    <cfRule type="cellIs" dxfId="670" priority="2738" operator="greaterThan">
      <formula>0</formula>
    </cfRule>
  </conditionalFormatting>
  <conditionalFormatting sqref="AI88:AO88">
    <cfRule type="expression" dxfId="669" priority="2737">
      <formula>NOT(ISERROR(SEARCH("Error",AI88)))</formula>
    </cfRule>
  </conditionalFormatting>
  <conditionalFormatting sqref="AF88">
    <cfRule type="cellIs" dxfId="668" priority="2736" operator="equal">
      <formula>"Yes"</formula>
    </cfRule>
  </conditionalFormatting>
  <conditionalFormatting sqref="G88 AF88">
    <cfRule type="cellIs" dxfId="667" priority="2735" operator="equal">
      <formula>"Yes"</formula>
    </cfRule>
  </conditionalFormatting>
  <conditionalFormatting sqref="AF88">
    <cfRule type="cellIs" dxfId="666" priority="2734" operator="equal">
      <formula>"Master"</formula>
    </cfRule>
  </conditionalFormatting>
  <conditionalFormatting sqref="AI88">
    <cfRule type="expression" dxfId="665" priority="2733">
      <formula>NOT(ISERROR(SEARCH("Error",AI88)))</formula>
    </cfRule>
  </conditionalFormatting>
  <conditionalFormatting sqref="AH88">
    <cfRule type="cellIs" dxfId="664" priority="2732" operator="equal">
      <formula>"TBD"</formula>
    </cfRule>
  </conditionalFormatting>
  <conditionalFormatting sqref="AF123">
    <cfRule type="cellIs" dxfId="663" priority="2218" operator="equal">
      <formula>"Master"</formula>
    </cfRule>
  </conditionalFormatting>
  <conditionalFormatting sqref="J90:O97 Q90:V97">
    <cfRule type="cellIs" dxfId="662" priority="2719" operator="equal">
      <formula>"Yes"</formula>
    </cfRule>
  </conditionalFormatting>
  <conditionalFormatting sqref="J90:O97 Q90:V97">
    <cfRule type="cellIs" dxfId="661" priority="2718" operator="equal">
      <formula>"Yes"</formula>
    </cfRule>
  </conditionalFormatting>
  <conditionalFormatting sqref="J90:O97 Q90:V97">
    <cfRule type="cellIs" dxfId="660" priority="2717" operator="equal">
      <formula>"Master"</formula>
    </cfRule>
  </conditionalFormatting>
  <conditionalFormatting sqref="G92:G97">
    <cfRule type="cellIs" dxfId="659" priority="2688" operator="equal">
      <formula>"Yes"</formula>
    </cfRule>
  </conditionalFormatting>
  <conditionalFormatting sqref="G92:G97">
    <cfRule type="cellIs" dxfId="658" priority="2687" operator="equal">
      <formula>"Master"</formula>
    </cfRule>
  </conditionalFormatting>
  <conditionalFormatting sqref="Q92:T97">
    <cfRule type="cellIs" dxfId="657" priority="2685" operator="equal">
      <formula>"ISNOTBLANK"</formula>
    </cfRule>
    <cfRule type="cellIs" dxfId="656" priority="2686" operator="equal">
      <formula>"&lt;&gt;"""""</formula>
    </cfRule>
  </conditionalFormatting>
  <conditionalFormatting sqref="Q92:T97">
    <cfRule type="cellIs" dxfId="655" priority="2684" operator="greaterThan">
      <formula>0</formula>
    </cfRule>
  </conditionalFormatting>
  <conditionalFormatting sqref="Q92:T97">
    <cfRule type="cellIs" dxfId="654" priority="2683" operator="greaterThan">
      <formula>0</formula>
    </cfRule>
  </conditionalFormatting>
  <conditionalFormatting sqref="AI92:AO97">
    <cfRule type="expression" dxfId="653" priority="2682">
      <formula>NOT(ISERROR(SEARCH("Error",AI92)))</formula>
    </cfRule>
  </conditionalFormatting>
  <conditionalFormatting sqref="AF92:AF97">
    <cfRule type="cellIs" dxfId="652" priority="2681" operator="equal">
      <formula>"Yes"</formula>
    </cfRule>
  </conditionalFormatting>
  <conditionalFormatting sqref="G92:G97 AF92:AF97">
    <cfRule type="cellIs" dxfId="651" priority="2680" operator="equal">
      <formula>"Yes"</formula>
    </cfRule>
  </conditionalFormatting>
  <conditionalFormatting sqref="AF92:AF97">
    <cfRule type="cellIs" dxfId="650" priority="2679" operator="equal">
      <formula>"Master"</formula>
    </cfRule>
  </conditionalFormatting>
  <conditionalFormatting sqref="AI92:AI97">
    <cfRule type="expression" dxfId="649" priority="2678">
      <formula>NOT(ISERROR(SEARCH("Error",AI92)))</formula>
    </cfRule>
  </conditionalFormatting>
  <conditionalFormatting sqref="AH92:AH97">
    <cfRule type="cellIs" dxfId="648" priority="2677" operator="equal">
      <formula>"TBD"</formula>
    </cfRule>
  </conditionalFormatting>
  <conditionalFormatting sqref="G90">
    <cfRule type="cellIs" dxfId="647" priority="2712" operator="equal">
      <formula>"Yes"</formula>
    </cfRule>
  </conditionalFormatting>
  <conditionalFormatting sqref="G90">
    <cfRule type="cellIs" dxfId="646" priority="2711" operator="equal">
      <formula>"Master"</formula>
    </cfRule>
  </conditionalFormatting>
  <conditionalFormatting sqref="Q90:T90">
    <cfRule type="cellIs" dxfId="645" priority="2709" operator="equal">
      <formula>"ISNOTBLANK"</formula>
    </cfRule>
    <cfRule type="cellIs" dxfId="644" priority="2710" operator="equal">
      <formula>"&lt;&gt;"""""</formula>
    </cfRule>
  </conditionalFormatting>
  <conditionalFormatting sqref="Q90:T90">
    <cfRule type="cellIs" dxfId="643" priority="2708" operator="greaterThan">
      <formula>0</formula>
    </cfRule>
  </conditionalFormatting>
  <conditionalFormatting sqref="Q90:T90">
    <cfRule type="cellIs" dxfId="642" priority="2707" operator="greaterThan">
      <formula>0</formula>
    </cfRule>
  </conditionalFormatting>
  <conditionalFormatting sqref="AI90:AO90">
    <cfRule type="expression" dxfId="641" priority="2706">
      <formula>NOT(ISERROR(SEARCH("Error",AI90)))</formula>
    </cfRule>
  </conditionalFormatting>
  <conditionalFormatting sqref="AF90">
    <cfRule type="cellIs" dxfId="640" priority="2705" operator="equal">
      <formula>"Yes"</formula>
    </cfRule>
  </conditionalFormatting>
  <conditionalFormatting sqref="G90 AF90">
    <cfRule type="cellIs" dxfId="639" priority="2704" operator="equal">
      <formula>"Yes"</formula>
    </cfRule>
  </conditionalFormatting>
  <conditionalFormatting sqref="AF90">
    <cfRule type="cellIs" dxfId="638" priority="2703" operator="equal">
      <formula>"Master"</formula>
    </cfRule>
  </conditionalFormatting>
  <conditionalFormatting sqref="AI90">
    <cfRule type="expression" dxfId="637" priority="2702">
      <formula>NOT(ISERROR(SEARCH("Error",AI90)))</formula>
    </cfRule>
  </conditionalFormatting>
  <conditionalFormatting sqref="AH90">
    <cfRule type="cellIs" dxfId="636" priority="2701" operator="equal">
      <formula>"TBD"</formula>
    </cfRule>
  </conditionalFormatting>
  <conditionalFormatting sqref="G91">
    <cfRule type="cellIs" dxfId="635" priority="2700" operator="equal">
      <formula>"Yes"</formula>
    </cfRule>
  </conditionalFormatting>
  <conditionalFormatting sqref="G91">
    <cfRule type="cellIs" dxfId="634" priority="2699" operator="equal">
      <formula>"Master"</formula>
    </cfRule>
  </conditionalFormatting>
  <conditionalFormatting sqref="Q91:T91">
    <cfRule type="cellIs" dxfId="633" priority="2697" operator="equal">
      <formula>"ISNOTBLANK"</formula>
    </cfRule>
    <cfRule type="cellIs" dxfId="632" priority="2698" operator="equal">
      <formula>"&lt;&gt;"""""</formula>
    </cfRule>
  </conditionalFormatting>
  <conditionalFormatting sqref="Q91:T91">
    <cfRule type="cellIs" dxfId="631" priority="2696" operator="greaterThan">
      <formula>0</formula>
    </cfRule>
  </conditionalFormatting>
  <conditionalFormatting sqref="Q91:T91">
    <cfRule type="cellIs" dxfId="630" priority="2695" operator="greaterThan">
      <formula>0</formula>
    </cfRule>
  </conditionalFormatting>
  <conditionalFormatting sqref="AI91:AO91">
    <cfRule type="expression" dxfId="629" priority="2694">
      <formula>NOT(ISERROR(SEARCH("Error",AI91)))</formula>
    </cfRule>
  </conditionalFormatting>
  <conditionalFormatting sqref="AF91">
    <cfRule type="cellIs" dxfId="628" priority="2693" operator="equal">
      <formula>"Yes"</formula>
    </cfRule>
  </conditionalFormatting>
  <conditionalFormatting sqref="G91 AF91">
    <cfRule type="cellIs" dxfId="627" priority="2692" operator="equal">
      <formula>"Yes"</formula>
    </cfRule>
  </conditionalFormatting>
  <conditionalFormatting sqref="AF91">
    <cfRule type="cellIs" dxfId="626" priority="2691" operator="equal">
      <formula>"Master"</formula>
    </cfRule>
  </conditionalFormatting>
  <conditionalFormatting sqref="AI91">
    <cfRule type="expression" dxfId="625" priority="2690">
      <formula>NOT(ISERROR(SEARCH("Error",AI91)))</formula>
    </cfRule>
  </conditionalFormatting>
  <conditionalFormatting sqref="AH91">
    <cfRule type="cellIs" dxfId="624" priority="2689" operator="equal">
      <formula>"TBD"</formula>
    </cfRule>
  </conditionalFormatting>
  <conditionalFormatting sqref="J98:O100 Q98:V100">
    <cfRule type="cellIs" dxfId="623" priority="2676" operator="equal">
      <formula>"Yes"</formula>
    </cfRule>
  </conditionalFormatting>
  <conditionalFormatting sqref="J98:O100 Q98:V100">
    <cfRule type="cellIs" dxfId="622" priority="2675" operator="equal">
      <formula>"Yes"</formula>
    </cfRule>
  </conditionalFormatting>
  <conditionalFormatting sqref="J98:O100 Q98:V100">
    <cfRule type="cellIs" dxfId="621" priority="2674" operator="equal">
      <formula>"Master"</formula>
    </cfRule>
  </conditionalFormatting>
  <conditionalFormatting sqref="G100">
    <cfRule type="cellIs" dxfId="620" priority="2645" operator="equal">
      <formula>"Yes"</formula>
    </cfRule>
  </conditionalFormatting>
  <conditionalFormatting sqref="G100">
    <cfRule type="cellIs" dxfId="619" priority="2644" operator="equal">
      <formula>"Master"</formula>
    </cfRule>
  </conditionalFormatting>
  <conditionalFormatting sqref="Q100:T100">
    <cfRule type="cellIs" dxfId="618" priority="2642" operator="equal">
      <formula>"ISNOTBLANK"</formula>
    </cfRule>
    <cfRule type="cellIs" dxfId="617" priority="2643" operator="equal">
      <formula>"&lt;&gt;"""""</formula>
    </cfRule>
  </conditionalFormatting>
  <conditionalFormatting sqref="Q100:T100">
    <cfRule type="cellIs" dxfId="616" priority="2641" operator="greaterThan">
      <formula>0</formula>
    </cfRule>
  </conditionalFormatting>
  <conditionalFormatting sqref="Q100:T100">
    <cfRule type="cellIs" dxfId="615" priority="2640" operator="greaterThan">
      <formula>0</formula>
    </cfRule>
  </conditionalFormatting>
  <conditionalFormatting sqref="AI100:AO100">
    <cfRule type="expression" dxfId="614" priority="2639">
      <formula>NOT(ISERROR(SEARCH("Error",AI100)))</formula>
    </cfRule>
  </conditionalFormatting>
  <conditionalFormatting sqref="AF100">
    <cfRule type="cellIs" dxfId="613" priority="2638" operator="equal">
      <formula>"Yes"</formula>
    </cfRule>
  </conditionalFormatting>
  <conditionalFormatting sqref="G100 AF100">
    <cfRule type="cellIs" dxfId="612" priority="2637" operator="equal">
      <formula>"Yes"</formula>
    </cfRule>
  </conditionalFormatting>
  <conditionalFormatting sqref="AF100">
    <cfRule type="cellIs" dxfId="611" priority="2636" operator="equal">
      <formula>"Master"</formula>
    </cfRule>
  </conditionalFormatting>
  <conditionalFormatting sqref="AI100">
    <cfRule type="expression" dxfId="610" priority="2635">
      <formula>NOT(ISERROR(SEARCH("Error",AI100)))</formula>
    </cfRule>
  </conditionalFormatting>
  <conditionalFormatting sqref="AH100">
    <cfRule type="cellIs" dxfId="609" priority="2634" operator="equal">
      <formula>"TBD"</formula>
    </cfRule>
  </conditionalFormatting>
  <conditionalFormatting sqref="G98">
    <cfRule type="cellIs" dxfId="608" priority="2669" operator="equal">
      <formula>"Yes"</formula>
    </cfRule>
  </conditionalFormatting>
  <conditionalFormatting sqref="G98">
    <cfRule type="cellIs" dxfId="607" priority="2668" operator="equal">
      <formula>"Master"</formula>
    </cfRule>
  </conditionalFormatting>
  <conditionalFormatting sqref="Q98:T98">
    <cfRule type="cellIs" dxfId="606" priority="2666" operator="equal">
      <formula>"ISNOTBLANK"</formula>
    </cfRule>
    <cfRule type="cellIs" dxfId="605" priority="2667" operator="equal">
      <formula>"&lt;&gt;"""""</formula>
    </cfRule>
  </conditionalFormatting>
  <conditionalFormatting sqref="Q98:T98">
    <cfRule type="cellIs" dxfId="604" priority="2665" operator="greaterThan">
      <formula>0</formula>
    </cfRule>
  </conditionalFormatting>
  <conditionalFormatting sqref="Q98:T98">
    <cfRule type="cellIs" dxfId="603" priority="2664" operator="greaterThan">
      <formula>0</formula>
    </cfRule>
  </conditionalFormatting>
  <conditionalFormatting sqref="AI98:AO98">
    <cfRule type="expression" dxfId="602" priority="2663">
      <formula>NOT(ISERROR(SEARCH("Error",AI98)))</formula>
    </cfRule>
  </conditionalFormatting>
  <conditionalFormatting sqref="AF98">
    <cfRule type="cellIs" dxfId="601" priority="2662" operator="equal">
      <formula>"Yes"</formula>
    </cfRule>
  </conditionalFormatting>
  <conditionalFormatting sqref="G98 AF98">
    <cfRule type="cellIs" dxfId="600" priority="2661" operator="equal">
      <formula>"Yes"</formula>
    </cfRule>
  </conditionalFormatting>
  <conditionalFormatting sqref="AF98">
    <cfRule type="cellIs" dxfId="599" priority="2660" operator="equal">
      <formula>"Master"</formula>
    </cfRule>
  </conditionalFormatting>
  <conditionalFormatting sqref="AI98">
    <cfRule type="expression" dxfId="598" priority="2659">
      <formula>NOT(ISERROR(SEARCH("Error",AI98)))</formula>
    </cfRule>
  </conditionalFormatting>
  <conditionalFormatting sqref="AH98">
    <cfRule type="cellIs" dxfId="597" priority="2658" operator="equal">
      <formula>"TBD"</formula>
    </cfRule>
  </conditionalFormatting>
  <conditionalFormatting sqref="G99">
    <cfRule type="cellIs" dxfId="596" priority="2657" operator="equal">
      <formula>"Yes"</formula>
    </cfRule>
  </conditionalFormatting>
  <conditionalFormatting sqref="G99">
    <cfRule type="cellIs" dxfId="595" priority="2656" operator="equal">
      <formula>"Master"</formula>
    </cfRule>
  </conditionalFormatting>
  <conditionalFormatting sqref="Q99:T99">
    <cfRule type="cellIs" dxfId="594" priority="2654" operator="equal">
      <formula>"ISNOTBLANK"</formula>
    </cfRule>
    <cfRule type="cellIs" dxfId="593" priority="2655" operator="equal">
      <formula>"&lt;&gt;"""""</formula>
    </cfRule>
  </conditionalFormatting>
  <conditionalFormatting sqref="Q99:T99">
    <cfRule type="cellIs" dxfId="592" priority="2653" operator="greaterThan">
      <formula>0</formula>
    </cfRule>
  </conditionalFormatting>
  <conditionalFormatting sqref="Q99:T99">
    <cfRule type="cellIs" dxfId="591" priority="2652" operator="greaterThan">
      <formula>0</formula>
    </cfRule>
  </conditionalFormatting>
  <conditionalFormatting sqref="AI99:AO99">
    <cfRule type="expression" dxfId="590" priority="2651">
      <formula>NOT(ISERROR(SEARCH("Error",AI99)))</formula>
    </cfRule>
  </conditionalFormatting>
  <conditionalFormatting sqref="AF99">
    <cfRule type="cellIs" dxfId="589" priority="2650" operator="equal">
      <formula>"Yes"</formula>
    </cfRule>
  </conditionalFormatting>
  <conditionalFormatting sqref="G99 AF99">
    <cfRule type="cellIs" dxfId="588" priority="2649" operator="equal">
      <formula>"Yes"</formula>
    </cfRule>
  </conditionalFormatting>
  <conditionalFormatting sqref="AI99">
    <cfRule type="expression" dxfId="587" priority="2647">
      <formula>NOT(ISERROR(SEARCH("Error",AI99)))</formula>
    </cfRule>
  </conditionalFormatting>
  <conditionalFormatting sqref="AH99">
    <cfRule type="cellIs" dxfId="586" priority="2646" operator="equal">
      <formula>"TBD"</formula>
    </cfRule>
  </conditionalFormatting>
  <conditionalFormatting sqref="J101:O103 Q101:V103">
    <cfRule type="cellIs" dxfId="585" priority="2633" operator="equal">
      <formula>"Yes"</formula>
    </cfRule>
  </conditionalFormatting>
  <conditionalFormatting sqref="J101:O103 Q101:V103">
    <cfRule type="cellIs" dxfId="584" priority="2632" operator="equal">
      <formula>"Yes"</formula>
    </cfRule>
  </conditionalFormatting>
  <conditionalFormatting sqref="J101:O103 Q101:V103">
    <cfRule type="cellIs" dxfId="583" priority="2631" operator="equal">
      <formula>"Master"</formula>
    </cfRule>
  </conditionalFormatting>
  <conditionalFormatting sqref="G103">
    <cfRule type="cellIs" dxfId="582" priority="2602" operator="equal">
      <formula>"Yes"</formula>
    </cfRule>
  </conditionalFormatting>
  <conditionalFormatting sqref="G103">
    <cfRule type="cellIs" dxfId="581" priority="2601" operator="equal">
      <formula>"Master"</formula>
    </cfRule>
  </conditionalFormatting>
  <conditionalFormatting sqref="Q103:T103">
    <cfRule type="cellIs" dxfId="580" priority="2599" operator="equal">
      <formula>"ISNOTBLANK"</formula>
    </cfRule>
    <cfRule type="cellIs" dxfId="579" priority="2600" operator="equal">
      <formula>"&lt;&gt;"""""</formula>
    </cfRule>
  </conditionalFormatting>
  <conditionalFormatting sqref="Q103:T103">
    <cfRule type="cellIs" dxfId="578" priority="2598" operator="greaterThan">
      <formula>0</formula>
    </cfRule>
  </conditionalFormatting>
  <conditionalFormatting sqref="Q103:T103">
    <cfRule type="cellIs" dxfId="577" priority="2597" operator="greaterThan">
      <formula>0</formula>
    </cfRule>
  </conditionalFormatting>
  <conditionalFormatting sqref="AI103:AO103">
    <cfRule type="expression" dxfId="576" priority="2596">
      <formula>NOT(ISERROR(SEARCH("Error",AI103)))</formula>
    </cfRule>
  </conditionalFormatting>
  <conditionalFormatting sqref="AF103">
    <cfRule type="cellIs" dxfId="575" priority="2595" operator="equal">
      <formula>"Yes"</formula>
    </cfRule>
  </conditionalFormatting>
  <conditionalFormatting sqref="G103 AF103">
    <cfRule type="cellIs" dxfId="574" priority="2594" operator="equal">
      <formula>"Yes"</formula>
    </cfRule>
  </conditionalFormatting>
  <conditionalFormatting sqref="AF103">
    <cfRule type="cellIs" dxfId="573" priority="2593" operator="equal">
      <formula>"Master"</formula>
    </cfRule>
  </conditionalFormatting>
  <conditionalFormatting sqref="AI103">
    <cfRule type="expression" dxfId="572" priority="2592">
      <formula>NOT(ISERROR(SEARCH("Error",AI103)))</formula>
    </cfRule>
  </conditionalFormatting>
  <conditionalFormatting sqref="AH103">
    <cfRule type="cellIs" dxfId="571" priority="2591" operator="equal">
      <formula>"TBD"</formula>
    </cfRule>
  </conditionalFormatting>
  <conditionalFormatting sqref="G101">
    <cfRule type="cellIs" dxfId="570" priority="2626" operator="equal">
      <formula>"Yes"</formula>
    </cfRule>
  </conditionalFormatting>
  <conditionalFormatting sqref="G101">
    <cfRule type="cellIs" dxfId="569" priority="2625" operator="equal">
      <formula>"Master"</formula>
    </cfRule>
  </conditionalFormatting>
  <conditionalFormatting sqref="Q101:T101">
    <cfRule type="cellIs" dxfId="568" priority="2623" operator="equal">
      <formula>"ISNOTBLANK"</formula>
    </cfRule>
    <cfRule type="cellIs" dxfId="567" priority="2624" operator="equal">
      <formula>"&lt;&gt;"""""</formula>
    </cfRule>
  </conditionalFormatting>
  <conditionalFormatting sqref="Q101:T101">
    <cfRule type="cellIs" dxfId="566" priority="2622" operator="greaterThan">
      <formula>0</formula>
    </cfRule>
  </conditionalFormatting>
  <conditionalFormatting sqref="Q101:T101">
    <cfRule type="cellIs" dxfId="565" priority="2621" operator="greaterThan">
      <formula>0</formula>
    </cfRule>
  </conditionalFormatting>
  <conditionalFormatting sqref="AI101:AO101">
    <cfRule type="expression" dxfId="564" priority="2620">
      <formula>NOT(ISERROR(SEARCH("Error",AI101)))</formula>
    </cfRule>
  </conditionalFormatting>
  <conditionalFormatting sqref="AF101">
    <cfRule type="cellIs" dxfId="563" priority="2619" operator="equal">
      <formula>"Yes"</formula>
    </cfRule>
  </conditionalFormatting>
  <conditionalFormatting sqref="G101 AF101">
    <cfRule type="cellIs" dxfId="562" priority="2618" operator="equal">
      <formula>"Yes"</formula>
    </cfRule>
  </conditionalFormatting>
  <conditionalFormatting sqref="AF101">
    <cfRule type="cellIs" dxfId="561" priority="2617" operator="equal">
      <formula>"Master"</formula>
    </cfRule>
  </conditionalFormatting>
  <conditionalFormatting sqref="AI101">
    <cfRule type="expression" dxfId="560" priority="2616">
      <formula>NOT(ISERROR(SEARCH("Error",AI101)))</formula>
    </cfRule>
  </conditionalFormatting>
  <conditionalFormatting sqref="AH101">
    <cfRule type="cellIs" dxfId="559" priority="2615" operator="equal">
      <formula>"TBD"</formula>
    </cfRule>
  </conditionalFormatting>
  <conditionalFormatting sqref="G102">
    <cfRule type="cellIs" dxfId="558" priority="2614" operator="equal">
      <formula>"Yes"</formula>
    </cfRule>
  </conditionalFormatting>
  <conditionalFormatting sqref="G102">
    <cfRule type="cellIs" dxfId="557" priority="2613" operator="equal">
      <formula>"Master"</formula>
    </cfRule>
  </conditionalFormatting>
  <conditionalFormatting sqref="Q102:T102">
    <cfRule type="cellIs" dxfId="556" priority="2611" operator="equal">
      <formula>"ISNOTBLANK"</formula>
    </cfRule>
    <cfRule type="cellIs" dxfId="555" priority="2612" operator="equal">
      <formula>"&lt;&gt;"""""</formula>
    </cfRule>
  </conditionalFormatting>
  <conditionalFormatting sqref="Q102:T102">
    <cfRule type="cellIs" dxfId="554" priority="2610" operator="greaterThan">
      <formula>0</formula>
    </cfRule>
  </conditionalFormatting>
  <conditionalFormatting sqref="Q102:T102">
    <cfRule type="cellIs" dxfId="553" priority="2609" operator="greaterThan">
      <formula>0</formula>
    </cfRule>
  </conditionalFormatting>
  <conditionalFormatting sqref="AI102:AO102">
    <cfRule type="expression" dxfId="552" priority="2608">
      <formula>NOT(ISERROR(SEARCH("Error",AI102)))</formula>
    </cfRule>
  </conditionalFormatting>
  <conditionalFormatting sqref="AF102">
    <cfRule type="cellIs" dxfId="551" priority="2607" operator="equal">
      <formula>"Yes"</formula>
    </cfRule>
  </conditionalFormatting>
  <conditionalFormatting sqref="G102 AF102">
    <cfRule type="cellIs" dxfId="550" priority="2606" operator="equal">
      <formula>"Yes"</formula>
    </cfRule>
  </conditionalFormatting>
  <conditionalFormatting sqref="AF102">
    <cfRule type="cellIs" dxfId="549" priority="2605" operator="equal">
      <formula>"Master"</formula>
    </cfRule>
  </conditionalFormatting>
  <conditionalFormatting sqref="AI102">
    <cfRule type="expression" dxfId="548" priority="2604">
      <formula>NOT(ISERROR(SEARCH("Error",AI102)))</formula>
    </cfRule>
  </conditionalFormatting>
  <conditionalFormatting sqref="AH102">
    <cfRule type="cellIs" dxfId="547" priority="2603" operator="equal">
      <formula>"TBD"</formula>
    </cfRule>
  </conditionalFormatting>
  <conditionalFormatting sqref="G204">
    <cfRule type="cellIs" dxfId="546" priority="2559" operator="equal">
      <formula>"Yes"</formula>
    </cfRule>
  </conditionalFormatting>
  <conditionalFormatting sqref="G204">
    <cfRule type="cellIs" dxfId="545" priority="2558" operator="equal">
      <formula>"Master"</formula>
    </cfRule>
  </conditionalFormatting>
  <conditionalFormatting sqref="Q204:T204">
    <cfRule type="cellIs" dxfId="544" priority="2556" operator="equal">
      <formula>"ISNOTBLANK"</formula>
    </cfRule>
    <cfRule type="cellIs" dxfId="543" priority="2557" operator="equal">
      <formula>"&lt;&gt;"""""</formula>
    </cfRule>
  </conditionalFormatting>
  <conditionalFormatting sqref="Q204:T204">
    <cfRule type="cellIs" dxfId="542" priority="2555" operator="greaterThan">
      <formula>0</formula>
    </cfRule>
  </conditionalFormatting>
  <conditionalFormatting sqref="Q204:T204">
    <cfRule type="cellIs" dxfId="541" priority="2554" operator="greaterThan">
      <formula>0</formula>
    </cfRule>
  </conditionalFormatting>
  <conditionalFormatting sqref="AI204:AO204">
    <cfRule type="expression" dxfId="540" priority="2553">
      <formula>NOT(ISERROR(SEARCH("Error",AI204)))</formula>
    </cfRule>
  </conditionalFormatting>
  <conditionalFormatting sqref="AF204">
    <cfRule type="cellIs" dxfId="539" priority="2552" operator="equal">
      <formula>"Yes"</formula>
    </cfRule>
  </conditionalFormatting>
  <conditionalFormatting sqref="G204 AF204">
    <cfRule type="cellIs" dxfId="538" priority="2551" operator="equal">
      <formula>"Yes"</formula>
    </cfRule>
  </conditionalFormatting>
  <conditionalFormatting sqref="AF204">
    <cfRule type="cellIs" dxfId="537" priority="2550" operator="equal">
      <formula>"Master"</formula>
    </cfRule>
  </conditionalFormatting>
  <conditionalFormatting sqref="AI204">
    <cfRule type="expression" dxfId="536" priority="2549">
      <formula>NOT(ISERROR(SEARCH("Error",AI204)))</formula>
    </cfRule>
  </conditionalFormatting>
  <conditionalFormatting sqref="AH204">
    <cfRule type="cellIs" dxfId="535" priority="2548" operator="equal">
      <formula>"TBD"</formula>
    </cfRule>
  </conditionalFormatting>
  <conditionalFormatting sqref="G104">
    <cfRule type="cellIs" dxfId="534" priority="2583" operator="equal">
      <formula>"Yes"</formula>
    </cfRule>
  </conditionalFormatting>
  <conditionalFormatting sqref="G104">
    <cfRule type="cellIs" dxfId="533" priority="2582" operator="equal">
      <formula>"Master"</formula>
    </cfRule>
  </conditionalFormatting>
  <conditionalFormatting sqref="Q104:T104">
    <cfRule type="cellIs" dxfId="532" priority="2580" operator="equal">
      <formula>"ISNOTBLANK"</formula>
    </cfRule>
    <cfRule type="cellIs" dxfId="531" priority="2581" operator="equal">
      <formula>"&lt;&gt;"""""</formula>
    </cfRule>
  </conditionalFormatting>
  <conditionalFormatting sqref="Q104:T104">
    <cfRule type="cellIs" dxfId="530" priority="2579" operator="greaterThan">
      <formula>0</formula>
    </cfRule>
  </conditionalFormatting>
  <conditionalFormatting sqref="Q104:T104">
    <cfRule type="cellIs" dxfId="529" priority="2578" operator="greaterThan">
      <formula>0</formula>
    </cfRule>
  </conditionalFormatting>
  <conditionalFormatting sqref="AI104:AO104">
    <cfRule type="expression" dxfId="528" priority="2577">
      <formula>NOT(ISERROR(SEARCH("Error",AI104)))</formula>
    </cfRule>
  </conditionalFormatting>
  <conditionalFormatting sqref="AF104">
    <cfRule type="cellIs" dxfId="527" priority="2576" operator="equal">
      <formula>"Yes"</formula>
    </cfRule>
  </conditionalFormatting>
  <conditionalFormatting sqref="G104 AF104">
    <cfRule type="cellIs" dxfId="526" priority="2575" operator="equal">
      <formula>"Yes"</formula>
    </cfRule>
  </conditionalFormatting>
  <conditionalFormatting sqref="AF104">
    <cfRule type="cellIs" dxfId="525" priority="2574" operator="equal">
      <formula>"Master"</formula>
    </cfRule>
  </conditionalFormatting>
  <conditionalFormatting sqref="AI104">
    <cfRule type="expression" dxfId="524" priority="2573">
      <formula>NOT(ISERROR(SEARCH("Error",AI104)))</formula>
    </cfRule>
  </conditionalFormatting>
  <conditionalFormatting sqref="AH104">
    <cfRule type="cellIs" dxfId="523" priority="2572" operator="equal">
      <formula>"TBD"</formula>
    </cfRule>
  </conditionalFormatting>
  <conditionalFormatting sqref="G203">
    <cfRule type="cellIs" dxfId="522" priority="2571" operator="equal">
      <formula>"Yes"</formula>
    </cfRule>
  </conditionalFormatting>
  <conditionalFormatting sqref="G203">
    <cfRule type="cellIs" dxfId="521" priority="2570" operator="equal">
      <formula>"Master"</formula>
    </cfRule>
  </conditionalFormatting>
  <conditionalFormatting sqref="Q203:T203">
    <cfRule type="cellIs" dxfId="520" priority="2568" operator="equal">
      <formula>"ISNOTBLANK"</formula>
    </cfRule>
    <cfRule type="cellIs" dxfId="519" priority="2569" operator="equal">
      <formula>"&lt;&gt;"""""</formula>
    </cfRule>
  </conditionalFormatting>
  <conditionalFormatting sqref="Q203:T203">
    <cfRule type="cellIs" dxfId="518" priority="2567" operator="greaterThan">
      <formula>0</formula>
    </cfRule>
  </conditionalFormatting>
  <conditionalFormatting sqref="Q203:T203">
    <cfRule type="cellIs" dxfId="517" priority="2566" operator="greaterThan">
      <formula>0</formula>
    </cfRule>
  </conditionalFormatting>
  <conditionalFormatting sqref="AI203:AO203">
    <cfRule type="expression" dxfId="516" priority="2565">
      <formula>NOT(ISERROR(SEARCH("Error",AI203)))</formula>
    </cfRule>
  </conditionalFormatting>
  <conditionalFormatting sqref="AF203">
    <cfRule type="cellIs" dxfId="515" priority="2564" operator="equal">
      <formula>"Yes"</formula>
    </cfRule>
  </conditionalFormatting>
  <conditionalFormatting sqref="G203 AF203">
    <cfRule type="cellIs" dxfId="514" priority="2563" operator="equal">
      <formula>"Yes"</formula>
    </cfRule>
  </conditionalFormatting>
  <conditionalFormatting sqref="AI203">
    <cfRule type="expression" dxfId="513" priority="2561">
      <formula>NOT(ISERROR(SEARCH("Error",AI203)))</formula>
    </cfRule>
  </conditionalFormatting>
  <conditionalFormatting sqref="AH203">
    <cfRule type="cellIs" dxfId="512" priority="2560" operator="equal">
      <formula>"TBD"</formula>
    </cfRule>
  </conditionalFormatting>
  <conditionalFormatting sqref="AF127">
    <cfRule type="cellIs" dxfId="511" priority="2045" operator="equal">
      <formula>"Yes"</formula>
    </cfRule>
  </conditionalFormatting>
  <conditionalFormatting sqref="G205 G208 G211 G214 G217 G220">
    <cfRule type="cellIs" dxfId="510" priority="2540" operator="equal">
      <formula>"Yes"</formula>
    </cfRule>
  </conditionalFormatting>
  <conditionalFormatting sqref="G205 G208 G211 G214 G217 G220">
    <cfRule type="cellIs" dxfId="509" priority="2539" operator="equal">
      <formula>"Master"</formula>
    </cfRule>
  </conditionalFormatting>
  <conditionalFormatting sqref="Q205:T205">
    <cfRule type="cellIs" dxfId="508" priority="2537" operator="equal">
      <formula>"ISNOTBLANK"</formula>
    </cfRule>
    <cfRule type="cellIs" dxfId="507" priority="2538" operator="equal">
      <formula>"&lt;&gt;"""""</formula>
    </cfRule>
  </conditionalFormatting>
  <conditionalFormatting sqref="Q205:T205">
    <cfRule type="cellIs" dxfId="506" priority="2536" operator="greaterThan">
      <formula>0</formula>
    </cfRule>
  </conditionalFormatting>
  <conditionalFormatting sqref="Q205:T205">
    <cfRule type="cellIs" dxfId="505" priority="2535" operator="greaterThan">
      <formula>0</formula>
    </cfRule>
  </conditionalFormatting>
  <conditionalFormatting sqref="AI205:AO205">
    <cfRule type="expression" dxfId="504" priority="2534">
      <formula>NOT(ISERROR(SEARCH("Error",AI205)))</formula>
    </cfRule>
  </conditionalFormatting>
  <conditionalFormatting sqref="AF205">
    <cfRule type="cellIs" dxfId="503" priority="2533" operator="equal">
      <formula>"Yes"</formula>
    </cfRule>
  </conditionalFormatting>
  <conditionalFormatting sqref="G205 AF205 G208 G211 G214 G217 G220">
    <cfRule type="cellIs" dxfId="502" priority="2532" operator="equal">
      <formula>"Yes"</formula>
    </cfRule>
  </conditionalFormatting>
  <conditionalFormatting sqref="AF205">
    <cfRule type="cellIs" dxfId="501" priority="2531" operator="equal">
      <formula>"Master"</formula>
    </cfRule>
  </conditionalFormatting>
  <conditionalFormatting sqref="AI205">
    <cfRule type="expression" dxfId="500" priority="2530">
      <formula>NOT(ISERROR(SEARCH("Error",AI205)))</formula>
    </cfRule>
  </conditionalFormatting>
  <conditionalFormatting sqref="AH205">
    <cfRule type="cellIs" dxfId="499" priority="2529" operator="equal">
      <formula>"TBD"</formula>
    </cfRule>
  </conditionalFormatting>
  <conditionalFormatting sqref="G206 G209 G212 G215 G218 G221">
    <cfRule type="cellIs" dxfId="498" priority="2528" operator="equal">
      <formula>"Yes"</formula>
    </cfRule>
  </conditionalFormatting>
  <conditionalFormatting sqref="G206 G209 G212 G215 G218 G221">
    <cfRule type="cellIs" dxfId="497" priority="2527" operator="equal">
      <formula>"Master"</formula>
    </cfRule>
  </conditionalFormatting>
  <conditionalFormatting sqref="Q206:T206">
    <cfRule type="cellIs" dxfId="496" priority="2525" operator="equal">
      <formula>"ISNOTBLANK"</formula>
    </cfRule>
    <cfRule type="cellIs" dxfId="495" priority="2526" operator="equal">
      <formula>"&lt;&gt;"""""</formula>
    </cfRule>
  </conditionalFormatting>
  <conditionalFormatting sqref="Q206:T206">
    <cfRule type="cellIs" dxfId="494" priority="2524" operator="greaterThan">
      <formula>0</formula>
    </cfRule>
  </conditionalFormatting>
  <conditionalFormatting sqref="Q206:T206">
    <cfRule type="cellIs" dxfId="493" priority="2523" operator="greaterThan">
      <formula>0</formula>
    </cfRule>
  </conditionalFormatting>
  <conditionalFormatting sqref="AI206:AO206">
    <cfRule type="expression" dxfId="492" priority="2522">
      <formula>NOT(ISERROR(SEARCH("Error",AI206)))</formula>
    </cfRule>
  </conditionalFormatting>
  <conditionalFormatting sqref="AF206">
    <cfRule type="cellIs" dxfId="491" priority="2521" operator="equal">
      <formula>"Yes"</formula>
    </cfRule>
  </conditionalFormatting>
  <conditionalFormatting sqref="G206 AF206 G209 G212 G215 G218 G221">
    <cfRule type="cellIs" dxfId="490" priority="2520" operator="equal">
      <formula>"Yes"</formula>
    </cfRule>
  </conditionalFormatting>
  <conditionalFormatting sqref="AI206">
    <cfRule type="expression" dxfId="489" priority="2518">
      <formula>NOT(ISERROR(SEARCH("Error",AI206)))</formula>
    </cfRule>
  </conditionalFormatting>
  <conditionalFormatting sqref="AH206">
    <cfRule type="cellIs" dxfId="488" priority="2517" operator="equal">
      <formula>"TBD"</formula>
    </cfRule>
  </conditionalFormatting>
  <conditionalFormatting sqref="J107:O107 Q107:V107">
    <cfRule type="cellIs" dxfId="487" priority="2504" operator="equal">
      <formula>"Yes"</formula>
    </cfRule>
  </conditionalFormatting>
  <conditionalFormatting sqref="J107:O107 Q107:V107">
    <cfRule type="cellIs" dxfId="486" priority="2503" operator="equal">
      <formula>"Yes"</formula>
    </cfRule>
  </conditionalFormatting>
  <conditionalFormatting sqref="J107:O107 Q107:V107">
    <cfRule type="cellIs" dxfId="485" priority="2502" operator="equal">
      <formula>"Master"</formula>
    </cfRule>
  </conditionalFormatting>
  <conditionalFormatting sqref="G107">
    <cfRule type="cellIs" dxfId="484" priority="2497" operator="equal">
      <formula>"Yes"</formula>
    </cfRule>
  </conditionalFormatting>
  <conditionalFormatting sqref="G107">
    <cfRule type="cellIs" dxfId="483" priority="2496" operator="equal">
      <formula>"Master"</formula>
    </cfRule>
  </conditionalFormatting>
  <conditionalFormatting sqref="Q107:T107">
    <cfRule type="cellIs" dxfId="482" priority="2494" operator="equal">
      <formula>"ISNOTBLANK"</formula>
    </cfRule>
    <cfRule type="cellIs" dxfId="481" priority="2495" operator="equal">
      <formula>"&lt;&gt;"""""</formula>
    </cfRule>
  </conditionalFormatting>
  <conditionalFormatting sqref="Q107:T107">
    <cfRule type="cellIs" dxfId="480" priority="2493" operator="greaterThan">
      <formula>0</formula>
    </cfRule>
  </conditionalFormatting>
  <conditionalFormatting sqref="Q107:T107">
    <cfRule type="cellIs" dxfId="479" priority="2492" operator="greaterThan">
      <formula>0</formula>
    </cfRule>
  </conditionalFormatting>
  <conditionalFormatting sqref="AI107:AO107">
    <cfRule type="expression" dxfId="478" priority="2491">
      <formula>NOT(ISERROR(SEARCH("Error",AI107)))</formula>
    </cfRule>
  </conditionalFormatting>
  <conditionalFormatting sqref="AF107">
    <cfRule type="cellIs" dxfId="477" priority="2490" operator="equal">
      <formula>"Yes"</formula>
    </cfRule>
  </conditionalFormatting>
  <conditionalFormatting sqref="G107 AF107">
    <cfRule type="cellIs" dxfId="476" priority="2489" operator="equal">
      <formula>"Yes"</formula>
    </cfRule>
  </conditionalFormatting>
  <conditionalFormatting sqref="AF107">
    <cfRule type="cellIs" dxfId="475" priority="2488" operator="equal">
      <formula>"Master"</formula>
    </cfRule>
  </conditionalFormatting>
  <conditionalFormatting sqref="AI107">
    <cfRule type="expression" dxfId="474" priority="2487">
      <formula>NOT(ISERROR(SEARCH("Error",AI107)))</formula>
    </cfRule>
  </conditionalFormatting>
  <conditionalFormatting sqref="AH107">
    <cfRule type="cellIs" dxfId="473" priority="2486" operator="equal">
      <formula>"TBD"</formula>
    </cfRule>
  </conditionalFormatting>
  <conditionalFormatting sqref="G109">
    <cfRule type="cellIs" dxfId="472" priority="2430" operator="equal">
      <formula>"Yes"</formula>
    </cfRule>
  </conditionalFormatting>
  <conditionalFormatting sqref="G109">
    <cfRule type="cellIs" dxfId="471" priority="2429" operator="equal">
      <formula>"Master"</formula>
    </cfRule>
  </conditionalFormatting>
  <conditionalFormatting sqref="Q109:T109">
    <cfRule type="cellIs" dxfId="470" priority="2427" operator="equal">
      <formula>"ISNOTBLANK"</formula>
    </cfRule>
    <cfRule type="cellIs" dxfId="469" priority="2428" operator="equal">
      <formula>"&lt;&gt;"""""</formula>
    </cfRule>
  </conditionalFormatting>
  <conditionalFormatting sqref="Q109:T109">
    <cfRule type="cellIs" dxfId="468" priority="2426" operator="greaterThan">
      <formula>0</formula>
    </cfRule>
  </conditionalFormatting>
  <conditionalFormatting sqref="Q109:T109">
    <cfRule type="cellIs" dxfId="467" priority="2425" operator="greaterThan">
      <formula>0</formula>
    </cfRule>
  </conditionalFormatting>
  <conditionalFormatting sqref="AI109:AO109">
    <cfRule type="expression" dxfId="466" priority="2424">
      <formula>NOT(ISERROR(SEARCH("Error",AI109)))</formula>
    </cfRule>
  </conditionalFormatting>
  <conditionalFormatting sqref="AF109">
    <cfRule type="cellIs" dxfId="465" priority="2423" operator="equal">
      <formula>"Yes"</formula>
    </cfRule>
  </conditionalFormatting>
  <conditionalFormatting sqref="G109 AF109">
    <cfRule type="cellIs" dxfId="464" priority="2422" operator="equal">
      <formula>"Yes"</formula>
    </cfRule>
  </conditionalFormatting>
  <conditionalFormatting sqref="AF109">
    <cfRule type="cellIs" dxfId="463" priority="2421" operator="equal">
      <formula>"Master"</formula>
    </cfRule>
  </conditionalFormatting>
  <conditionalFormatting sqref="AI109">
    <cfRule type="expression" dxfId="462" priority="2420">
      <formula>NOT(ISERROR(SEARCH("Error",AI109)))</formula>
    </cfRule>
  </conditionalFormatting>
  <conditionalFormatting sqref="AH109">
    <cfRule type="cellIs" dxfId="461" priority="2419" operator="equal">
      <formula>"TBD"</formula>
    </cfRule>
  </conditionalFormatting>
  <conditionalFormatting sqref="J110:O112 Q110:V112">
    <cfRule type="cellIs" dxfId="460" priority="2418" operator="equal">
      <formula>"Yes"</formula>
    </cfRule>
  </conditionalFormatting>
  <conditionalFormatting sqref="J110:O112 Q110:V112">
    <cfRule type="cellIs" dxfId="459" priority="2417" operator="equal">
      <formula>"Yes"</formula>
    </cfRule>
  </conditionalFormatting>
  <conditionalFormatting sqref="J110:O112 Q110:V112">
    <cfRule type="cellIs" dxfId="458" priority="2416" operator="equal">
      <formula>"Master"</formula>
    </cfRule>
  </conditionalFormatting>
  <conditionalFormatting sqref="G112">
    <cfRule type="cellIs" dxfId="457" priority="2387" operator="equal">
      <formula>"Yes"</formula>
    </cfRule>
  </conditionalFormatting>
  <conditionalFormatting sqref="G112">
    <cfRule type="cellIs" dxfId="456" priority="2386" operator="equal">
      <formula>"Master"</formula>
    </cfRule>
  </conditionalFormatting>
  <conditionalFormatting sqref="Q112:T112">
    <cfRule type="cellIs" dxfId="455" priority="2384" operator="equal">
      <formula>"ISNOTBLANK"</formula>
    </cfRule>
    <cfRule type="cellIs" dxfId="454" priority="2385" operator="equal">
      <formula>"&lt;&gt;"""""</formula>
    </cfRule>
  </conditionalFormatting>
  <conditionalFormatting sqref="Q112:T112">
    <cfRule type="cellIs" dxfId="453" priority="2383" operator="greaterThan">
      <formula>0</formula>
    </cfRule>
  </conditionalFormatting>
  <conditionalFormatting sqref="Q112:T112">
    <cfRule type="cellIs" dxfId="452" priority="2382" operator="greaterThan">
      <formula>0</formula>
    </cfRule>
  </conditionalFormatting>
  <conditionalFormatting sqref="AI112:AO112">
    <cfRule type="expression" dxfId="451" priority="2381">
      <formula>NOT(ISERROR(SEARCH("Error",AI112)))</formula>
    </cfRule>
  </conditionalFormatting>
  <conditionalFormatting sqref="AF112">
    <cfRule type="cellIs" dxfId="450" priority="2380" operator="equal">
      <formula>"Yes"</formula>
    </cfRule>
  </conditionalFormatting>
  <conditionalFormatting sqref="G112 AF112">
    <cfRule type="cellIs" dxfId="449" priority="2379" operator="equal">
      <formula>"Yes"</formula>
    </cfRule>
  </conditionalFormatting>
  <conditionalFormatting sqref="AF112">
    <cfRule type="cellIs" dxfId="448" priority="2378" operator="equal">
      <formula>"Master"</formula>
    </cfRule>
  </conditionalFormatting>
  <conditionalFormatting sqref="AI112">
    <cfRule type="expression" dxfId="447" priority="2377">
      <formula>NOT(ISERROR(SEARCH("Error",AI112)))</formula>
    </cfRule>
  </conditionalFormatting>
  <conditionalFormatting sqref="AH112">
    <cfRule type="cellIs" dxfId="446" priority="2376" operator="equal">
      <formula>"TBD"</formula>
    </cfRule>
  </conditionalFormatting>
  <conditionalFormatting sqref="G110">
    <cfRule type="cellIs" dxfId="445" priority="2411" operator="equal">
      <formula>"Yes"</formula>
    </cfRule>
  </conditionalFormatting>
  <conditionalFormatting sqref="G110">
    <cfRule type="cellIs" dxfId="444" priority="2410" operator="equal">
      <formula>"Master"</formula>
    </cfRule>
  </conditionalFormatting>
  <conditionalFormatting sqref="Q110:T110">
    <cfRule type="cellIs" dxfId="443" priority="2408" operator="equal">
      <formula>"ISNOTBLANK"</formula>
    </cfRule>
    <cfRule type="cellIs" dxfId="442" priority="2409" operator="equal">
      <formula>"&lt;&gt;"""""</formula>
    </cfRule>
  </conditionalFormatting>
  <conditionalFormatting sqref="Q110:T110">
    <cfRule type="cellIs" dxfId="441" priority="2407" operator="greaterThan">
      <formula>0</formula>
    </cfRule>
  </conditionalFormatting>
  <conditionalFormatting sqref="Q110:T110">
    <cfRule type="cellIs" dxfId="440" priority="2406" operator="greaterThan">
      <formula>0</formula>
    </cfRule>
  </conditionalFormatting>
  <conditionalFormatting sqref="AI110:AO110">
    <cfRule type="expression" dxfId="439" priority="2405">
      <formula>NOT(ISERROR(SEARCH("Error",AI110)))</formula>
    </cfRule>
  </conditionalFormatting>
  <conditionalFormatting sqref="AF110">
    <cfRule type="cellIs" dxfId="438" priority="2404" operator="equal">
      <formula>"Yes"</formula>
    </cfRule>
  </conditionalFormatting>
  <conditionalFormatting sqref="G110 AF110">
    <cfRule type="cellIs" dxfId="437" priority="2403" operator="equal">
      <formula>"Yes"</formula>
    </cfRule>
  </conditionalFormatting>
  <conditionalFormatting sqref="AF110">
    <cfRule type="cellIs" dxfId="436" priority="2402" operator="equal">
      <formula>"Master"</formula>
    </cfRule>
  </conditionalFormatting>
  <conditionalFormatting sqref="AI110">
    <cfRule type="expression" dxfId="435" priority="2401">
      <formula>NOT(ISERROR(SEARCH("Error",AI110)))</formula>
    </cfRule>
  </conditionalFormatting>
  <conditionalFormatting sqref="AH110">
    <cfRule type="cellIs" dxfId="434" priority="2400" operator="equal">
      <formula>"TBD"</formula>
    </cfRule>
  </conditionalFormatting>
  <conditionalFormatting sqref="G111">
    <cfRule type="cellIs" dxfId="433" priority="2399" operator="equal">
      <formula>"Yes"</formula>
    </cfRule>
  </conditionalFormatting>
  <conditionalFormatting sqref="G111">
    <cfRule type="cellIs" dxfId="432" priority="2398" operator="equal">
      <formula>"Master"</formula>
    </cfRule>
  </conditionalFormatting>
  <conditionalFormatting sqref="Q111:T111">
    <cfRule type="cellIs" dxfId="431" priority="2396" operator="equal">
      <formula>"ISNOTBLANK"</formula>
    </cfRule>
    <cfRule type="cellIs" dxfId="430" priority="2397" operator="equal">
      <formula>"&lt;&gt;"""""</formula>
    </cfRule>
  </conditionalFormatting>
  <conditionalFormatting sqref="Q111:T111">
    <cfRule type="cellIs" dxfId="429" priority="2395" operator="greaterThan">
      <formula>0</formula>
    </cfRule>
  </conditionalFormatting>
  <conditionalFormatting sqref="Q111:T111">
    <cfRule type="cellIs" dxfId="428" priority="2394" operator="greaterThan">
      <formula>0</formula>
    </cfRule>
  </conditionalFormatting>
  <conditionalFormatting sqref="AI111:AO111">
    <cfRule type="expression" dxfId="427" priority="2393">
      <formula>NOT(ISERROR(SEARCH("Error",AI111)))</formula>
    </cfRule>
  </conditionalFormatting>
  <conditionalFormatting sqref="AF111">
    <cfRule type="cellIs" dxfId="426" priority="2392" operator="equal">
      <formula>"Yes"</formula>
    </cfRule>
  </conditionalFormatting>
  <conditionalFormatting sqref="G111 AF111">
    <cfRule type="cellIs" dxfId="425" priority="2391" operator="equal">
      <formula>"Yes"</formula>
    </cfRule>
  </conditionalFormatting>
  <conditionalFormatting sqref="AI111">
    <cfRule type="expression" dxfId="424" priority="2389">
      <formula>NOT(ISERROR(SEARCH("Error",AI111)))</formula>
    </cfRule>
  </conditionalFormatting>
  <conditionalFormatting sqref="AH111">
    <cfRule type="cellIs" dxfId="423" priority="2388" operator="equal">
      <formula>"TBD"</formula>
    </cfRule>
  </conditionalFormatting>
  <conditionalFormatting sqref="J113:O115 Q113:V115">
    <cfRule type="cellIs" dxfId="422" priority="2375" operator="equal">
      <formula>"Yes"</formula>
    </cfRule>
  </conditionalFormatting>
  <conditionalFormatting sqref="J113:O115 Q113:V115">
    <cfRule type="cellIs" dxfId="421" priority="2374" operator="equal">
      <formula>"Yes"</formula>
    </cfRule>
  </conditionalFormatting>
  <conditionalFormatting sqref="J113:O115 Q113:V115">
    <cfRule type="cellIs" dxfId="420" priority="2373" operator="equal">
      <formula>"Master"</formula>
    </cfRule>
  </conditionalFormatting>
  <conditionalFormatting sqref="G115">
    <cfRule type="cellIs" dxfId="419" priority="2344" operator="equal">
      <formula>"Yes"</formula>
    </cfRule>
  </conditionalFormatting>
  <conditionalFormatting sqref="G115">
    <cfRule type="cellIs" dxfId="418" priority="2343" operator="equal">
      <formula>"Master"</formula>
    </cfRule>
  </conditionalFormatting>
  <conditionalFormatting sqref="Q115:T115">
    <cfRule type="cellIs" dxfId="417" priority="2341" operator="equal">
      <formula>"ISNOTBLANK"</formula>
    </cfRule>
    <cfRule type="cellIs" dxfId="416" priority="2342" operator="equal">
      <formula>"&lt;&gt;"""""</formula>
    </cfRule>
  </conditionalFormatting>
  <conditionalFormatting sqref="Q115:T115">
    <cfRule type="cellIs" dxfId="415" priority="2340" operator="greaterThan">
      <formula>0</formula>
    </cfRule>
  </conditionalFormatting>
  <conditionalFormatting sqref="Q115:T115">
    <cfRule type="cellIs" dxfId="414" priority="2339" operator="greaterThan">
      <formula>0</formula>
    </cfRule>
  </conditionalFormatting>
  <conditionalFormatting sqref="AI115:AO115">
    <cfRule type="expression" dxfId="413" priority="2338">
      <formula>NOT(ISERROR(SEARCH("Error",AI115)))</formula>
    </cfRule>
  </conditionalFormatting>
  <conditionalFormatting sqref="AF115">
    <cfRule type="cellIs" dxfId="412" priority="2337" operator="equal">
      <formula>"Yes"</formula>
    </cfRule>
  </conditionalFormatting>
  <conditionalFormatting sqref="G115 AF115">
    <cfRule type="cellIs" dxfId="411" priority="2336" operator="equal">
      <formula>"Yes"</formula>
    </cfRule>
  </conditionalFormatting>
  <conditionalFormatting sqref="AF115">
    <cfRule type="cellIs" dxfId="410" priority="2335" operator="equal">
      <formula>"Master"</formula>
    </cfRule>
  </conditionalFormatting>
  <conditionalFormatting sqref="AI115">
    <cfRule type="expression" dxfId="409" priority="2334">
      <formula>NOT(ISERROR(SEARCH("Error",AI115)))</formula>
    </cfRule>
  </conditionalFormatting>
  <conditionalFormatting sqref="AH115">
    <cfRule type="cellIs" dxfId="408" priority="2333" operator="equal">
      <formula>"TBD"</formula>
    </cfRule>
  </conditionalFormatting>
  <conditionalFormatting sqref="G113">
    <cfRule type="cellIs" dxfId="407" priority="2368" operator="equal">
      <formula>"Yes"</formula>
    </cfRule>
  </conditionalFormatting>
  <conditionalFormatting sqref="G113">
    <cfRule type="cellIs" dxfId="406" priority="2367" operator="equal">
      <formula>"Master"</formula>
    </cfRule>
  </conditionalFormatting>
  <conditionalFormatting sqref="Q113:T113">
    <cfRule type="cellIs" dxfId="405" priority="2365" operator="equal">
      <formula>"ISNOTBLANK"</formula>
    </cfRule>
    <cfRule type="cellIs" dxfId="404" priority="2366" operator="equal">
      <formula>"&lt;&gt;"""""</formula>
    </cfRule>
  </conditionalFormatting>
  <conditionalFormatting sqref="Q113:T113">
    <cfRule type="cellIs" dxfId="403" priority="2364" operator="greaterThan">
      <formula>0</formula>
    </cfRule>
  </conditionalFormatting>
  <conditionalFormatting sqref="Q113:T113">
    <cfRule type="cellIs" dxfId="402" priority="2363" operator="greaterThan">
      <formula>0</formula>
    </cfRule>
  </conditionalFormatting>
  <conditionalFormatting sqref="AI113:AO113">
    <cfRule type="expression" dxfId="401" priority="2362">
      <formula>NOT(ISERROR(SEARCH("Error",AI113)))</formula>
    </cfRule>
  </conditionalFormatting>
  <conditionalFormatting sqref="AF113">
    <cfRule type="cellIs" dxfId="400" priority="2361" operator="equal">
      <formula>"Yes"</formula>
    </cfRule>
  </conditionalFormatting>
  <conditionalFormatting sqref="G113 AF113">
    <cfRule type="cellIs" dxfId="399" priority="2360" operator="equal">
      <formula>"Yes"</formula>
    </cfRule>
  </conditionalFormatting>
  <conditionalFormatting sqref="AF113">
    <cfRule type="cellIs" dxfId="398" priority="2359" operator="equal">
      <formula>"Master"</formula>
    </cfRule>
  </conditionalFormatting>
  <conditionalFormatting sqref="AI113">
    <cfRule type="expression" dxfId="397" priority="2358">
      <formula>NOT(ISERROR(SEARCH("Error",AI113)))</formula>
    </cfRule>
  </conditionalFormatting>
  <conditionalFormatting sqref="AH113">
    <cfRule type="cellIs" dxfId="396" priority="2357" operator="equal">
      <formula>"TBD"</formula>
    </cfRule>
  </conditionalFormatting>
  <conditionalFormatting sqref="G114">
    <cfRule type="cellIs" dxfId="395" priority="2356" operator="equal">
      <formula>"Yes"</formula>
    </cfRule>
  </conditionalFormatting>
  <conditionalFormatting sqref="G114">
    <cfRule type="cellIs" dxfId="394" priority="2355" operator="equal">
      <formula>"Master"</formula>
    </cfRule>
  </conditionalFormatting>
  <conditionalFormatting sqref="Q114:T114">
    <cfRule type="cellIs" dxfId="393" priority="2353" operator="equal">
      <formula>"ISNOTBLANK"</formula>
    </cfRule>
    <cfRule type="cellIs" dxfId="392" priority="2354" operator="equal">
      <formula>"&lt;&gt;"""""</formula>
    </cfRule>
  </conditionalFormatting>
  <conditionalFormatting sqref="Q114:T114">
    <cfRule type="cellIs" dxfId="391" priority="2352" operator="greaterThan">
      <formula>0</formula>
    </cfRule>
  </conditionalFormatting>
  <conditionalFormatting sqref="Q114:T114">
    <cfRule type="cellIs" dxfId="390" priority="2351" operator="greaterThan">
      <formula>0</formula>
    </cfRule>
  </conditionalFormatting>
  <conditionalFormatting sqref="AI114:AO114">
    <cfRule type="expression" dxfId="389" priority="2350">
      <formula>NOT(ISERROR(SEARCH("Error",AI114)))</formula>
    </cfRule>
  </conditionalFormatting>
  <conditionalFormatting sqref="AF114">
    <cfRule type="cellIs" dxfId="388" priority="2349" operator="equal">
      <formula>"Yes"</formula>
    </cfRule>
  </conditionalFormatting>
  <conditionalFormatting sqref="G114 AF114">
    <cfRule type="cellIs" dxfId="387" priority="2348" operator="equal">
      <formula>"Yes"</formula>
    </cfRule>
  </conditionalFormatting>
  <conditionalFormatting sqref="AI114">
    <cfRule type="expression" dxfId="386" priority="2346">
      <formula>NOT(ISERROR(SEARCH("Error",AI114)))</formula>
    </cfRule>
  </conditionalFormatting>
  <conditionalFormatting sqref="AH114">
    <cfRule type="cellIs" dxfId="385" priority="2345" operator="equal">
      <formula>"TBD"</formula>
    </cfRule>
  </conditionalFormatting>
  <conditionalFormatting sqref="J116:O118 Q116:V118">
    <cfRule type="cellIs" dxfId="384" priority="2332" operator="equal">
      <formula>"Yes"</formula>
    </cfRule>
  </conditionalFormatting>
  <conditionalFormatting sqref="J116:O118 Q116:V118">
    <cfRule type="cellIs" dxfId="383" priority="2331" operator="equal">
      <formula>"Yes"</formula>
    </cfRule>
  </conditionalFormatting>
  <conditionalFormatting sqref="J116:O118 Q116:V118">
    <cfRule type="cellIs" dxfId="382" priority="2330" operator="equal">
      <formula>"Master"</formula>
    </cfRule>
  </conditionalFormatting>
  <conditionalFormatting sqref="G118">
    <cfRule type="cellIs" dxfId="381" priority="2301" operator="equal">
      <formula>"Yes"</formula>
    </cfRule>
  </conditionalFormatting>
  <conditionalFormatting sqref="G118">
    <cfRule type="cellIs" dxfId="380" priority="2300" operator="equal">
      <formula>"Master"</formula>
    </cfRule>
  </conditionalFormatting>
  <conditionalFormatting sqref="Q118:T118">
    <cfRule type="cellIs" dxfId="379" priority="2298" operator="equal">
      <formula>"ISNOTBLANK"</formula>
    </cfRule>
    <cfRule type="cellIs" dxfId="378" priority="2299" operator="equal">
      <formula>"&lt;&gt;"""""</formula>
    </cfRule>
  </conditionalFormatting>
  <conditionalFormatting sqref="Q118:T118">
    <cfRule type="cellIs" dxfId="377" priority="2297" operator="greaterThan">
      <formula>0</formula>
    </cfRule>
  </conditionalFormatting>
  <conditionalFormatting sqref="Q118:T118">
    <cfRule type="cellIs" dxfId="376" priority="2296" operator="greaterThan">
      <formula>0</formula>
    </cfRule>
  </conditionalFormatting>
  <conditionalFormatting sqref="AI118:AO118">
    <cfRule type="expression" dxfId="375" priority="2295">
      <formula>NOT(ISERROR(SEARCH("Error",AI118)))</formula>
    </cfRule>
  </conditionalFormatting>
  <conditionalFormatting sqref="AF118">
    <cfRule type="cellIs" dxfId="374" priority="2294" operator="equal">
      <formula>"Yes"</formula>
    </cfRule>
  </conditionalFormatting>
  <conditionalFormatting sqref="G118 AF118">
    <cfRule type="cellIs" dxfId="373" priority="2293" operator="equal">
      <formula>"Yes"</formula>
    </cfRule>
  </conditionalFormatting>
  <conditionalFormatting sqref="AF118">
    <cfRule type="cellIs" dxfId="372" priority="2292" operator="equal">
      <formula>"Master"</formula>
    </cfRule>
  </conditionalFormatting>
  <conditionalFormatting sqref="AI118">
    <cfRule type="expression" dxfId="371" priority="2291">
      <formula>NOT(ISERROR(SEARCH("Error",AI118)))</formula>
    </cfRule>
  </conditionalFormatting>
  <conditionalFormatting sqref="AH118">
    <cfRule type="cellIs" dxfId="370" priority="2290" operator="equal">
      <formula>"TBD"</formula>
    </cfRule>
  </conditionalFormatting>
  <conditionalFormatting sqref="G116">
    <cfRule type="cellIs" dxfId="369" priority="2325" operator="equal">
      <formula>"Yes"</formula>
    </cfRule>
  </conditionalFormatting>
  <conditionalFormatting sqref="G116">
    <cfRule type="cellIs" dxfId="368" priority="2324" operator="equal">
      <formula>"Master"</formula>
    </cfRule>
  </conditionalFormatting>
  <conditionalFormatting sqref="Q116:T116">
    <cfRule type="cellIs" dxfId="367" priority="2322" operator="equal">
      <formula>"ISNOTBLANK"</formula>
    </cfRule>
    <cfRule type="cellIs" dxfId="366" priority="2323" operator="equal">
      <formula>"&lt;&gt;"""""</formula>
    </cfRule>
  </conditionalFormatting>
  <conditionalFormatting sqref="Q116:T116">
    <cfRule type="cellIs" dxfId="365" priority="2321" operator="greaterThan">
      <formula>0</formula>
    </cfRule>
  </conditionalFormatting>
  <conditionalFormatting sqref="Q116:T116">
    <cfRule type="cellIs" dxfId="364" priority="2320" operator="greaterThan">
      <formula>0</formula>
    </cfRule>
  </conditionalFormatting>
  <conditionalFormatting sqref="AI116:AO116">
    <cfRule type="expression" dxfId="363" priority="2319">
      <formula>NOT(ISERROR(SEARCH("Error",AI116)))</formula>
    </cfRule>
  </conditionalFormatting>
  <conditionalFormatting sqref="AF116">
    <cfRule type="cellIs" dxfId="362" priority="2318" operator="equal">
      <formula>"Yes"</formula>
    </cfRule>
  </conditionalFormatting>
  <conditionalFormatting sqref="G116 AF116">
    <cfRule type="cellIs" dxfId="361" priority="2317" operator="equal">
      <formula>"Yes"</formula>
    </cfRule>
  </conditionalFormatting>
  <conditionalFormatting sqref="AF116">
    <cfRule type="cellIs" dxfId="360" priority="2316" operator="equal">
      <formula>"Master"</formula>
    </cfRule>
  </conditionalFormatting>
  <conditionalFormatting sqref="AI116">
    <cfRule type="expression" dxfId="359" priority="2315">
      <formula>NOT(ISERROR(SEARCH("Error",AI116)))</formula>
    </cfRule>
  </conditionalFormatting>
  <conditionalFormatting sqref="AH116">
    <cfRule type="cellIs" dxfId="358" priority="2314" operator="equal">
      <formula>"TBD"</formula>
    </cfRule>
  </conditionalFormatting>
  <conditionalFormatting sqref="G117">
    <cfRule type="cellIs" dxfId="357" priority="2313" operator="equal">
      <formula>"Yes"</formula>
    </cfRule>
  </conditionalFormatting>
  <conditionalFormatting sqref="G117">
    <cfRule type="cellIs" dxfId="356" priority="2312" operator="equal">
      <formula>"Master"</formula>
    </cfRule>
  </conditionalFormatting>
  <conditionalFormatting sqref="Q117:T117">
    <cfRule type="cellIs" dxfId="355" priority="2310" operator="equal">
      <formula>"ISNOTBLANK"</formula>
    </cfRule>
    <cfRule type="cellIs" dxfId="354" priority="2311" operator="equal">
      <formula>"&lt;&gt;"""""</formula>
    </cfRule>
  </conditionalFormatting>
  <conditionalFormatting sqref="Q117:T117">
    <cfRule type="cellIs" dxfId="353" priority="2309" operator="greaterThan">
      <formula>0</formula>
    </cfRule>
  </conditionalFormatting>
  <conditionalFormatting sqref="Q117:T117">
    <cfRule type="cellIs" dxfId="352" priority="2308" operator="greaterThan">
      <formula>0</formula>
    </cfRule>
  </conditionalFormatting>
  <conditionalFormatting sqref="AI117:AO117">
    <cfRule type="expression" dxfId="351" priority="2307">
      <formula>NOT(ISERROR(SEARCH("Error",AI117)))</formula>
    </cfRule>
  </conditionalFormatting>
  <conditionalFormatting sqref="AF117">
    <cfRule type="cellIs" dxfId="350" priority="2306" operator="equal">
      <formula>"Yes"</formula>
    </cfRule>
  </conditionalFormatting>
  <conditionalFormatting sqref="G117 AF117">
    <cfRule type="cellIs" dxfId="349" priority="2305" operator="equal">
      <formula>"Yes"</formula>
    </cfRule>
  </conditionalFormatting>
  <conditionalFormatting sqref="AI117">
    <cfRule type="expression" dxfId="348" priority="2303">
      <formula>NOT(ISERROR(SEARCH("Error",AI117)))</formula>
    </cfRule>
  </conditionalFormatting>
  <conditionalFormatting sqref="AH117">
    <cfRule type="cellIs" dxfId="347" priority="2302" operator="equal">
      <formula>"TBD"</formula>
    </cfRule>
  </conditionalFormatting>
  <conditionalFormatting sqref="J119:O121 Q119:V121">
    <cfRule type="cellIs" dxfId="346" priority="2289" operator="equal">
      <formula>"Yes"</formula>
    </cfRule>
  </conditionalFormatting>
  <conditionalFormatting sqref="J119:O121 Q119:V121">
    <cfRule type="cellIs" dxfId="345" priority="2288" operator="equal">
      <formula>"Yes"</formula>
    </cfRule>
  </conditionalFormatting>
  <conditionalFormatting sqref="J119:O121 Q119:V121">
    <cfRule type="cellIs" dxfId="344" priority="2287" operator="equal">
      <formula>"Master"</formula>
    </cfRule>
  </conditionalFormatting>
  <conditionalFormatting sqref="G121">
    <cfRule type="cellIs" dxfId="343" priority="2258" operator="equal">
      <formula>"Yes"</formula>
    </cfRule>
  </conditionalFormatting>
  <conditionalFormatting sqref="G121">
    <cfRule type="cellIs" dxfId="342" priority="2257" operator="equal">
      <formula>"Master"</formula>
    </cfRule>
  </conditionalFormatting>
  <conditionalFormatting sqref="Q121:T121">
    <cfRule type="cellIs" dxfId="341" priority="2255" operator="equal">
      <formula>"ISNOTBLANK"</formula>
    </cfRule>
    <cfRule type="cellIs" dxfId="340" priority="2256" operator="equal">
      <formula>"&lt;&gt;"""""</formula>
    </cfRule>
  </conditionalFormatting>
  <conditionalFormatting sqref="Q121:T121">
    <cfRule type="cellIs" dxfId="339" priority="2254" operator="greaterThan">
      <formula>0</formula>
    </cfRule>
  </conditionalFormatting>
  <conditionalFormatting sqref="Q121:T121">
    <cfRule type="cellIs" dxfId="338" priority="2253" operator="greaterThan">
      <formula>0</formula>
    </cfRule>
  </conditionalFormatting>
  <conditionalFormatting sqref="AI121:AO121">
    <cfRule type="expression" dxfId="337" priority="2252">
      <formula>NOT(ISERROR(SEARCH("Error",AI121)))</formula>
    </cfRule>
  </conditionalFormatting>
  <conditionalFormatting sqref="AF121">
    <cfRule type="cellIs" dxfId="336" priority="2251" operator="equal">
      <formula>"Yes"</formula>
    </cfRule>
  </conditionalFormatting>
  <conditionalFormatting sqref="G121 AF121">
    <cfRule type="cellIs" dxfId="335" priority="2250" operator="equal">
      <formula>"Yes"</formula>
    </cfRule>
  </conditionalFormatting>
  <conditionalFormatting sqref="AF121">
    <cfRule type="cellIs" dxfId="334" priority="2249" operator="equal">
      <formula>"Master"</formula>
    </cfRule>
  </conditionalFormatting>
  <conditionalFormatting sqref="AI121">
    <cfRule type="expression" dxfId="333" priority="2248">
      <formula>NOT(ISERROR(SEARCH("Error",AI121)))</formula>
    </cfRule>
  </conditionalFormatting>
  <conditionalFormatting sqref="AH121">
    <cfRule type="cellIs" dxfId="332" priority="2247" operator="equal">
      <formula>"TBD"</formula>
    </cfRule>
  </conditionalFormatting>
  <conditionalFormatting sqref="G119">
    <cfRule type="cellIs" dxfId="331" priority="2282" operator="equal">
      <formula>"Yes"</formula>
    </cfRule>
  </conditionalFormatting>
  <conditionalFormatting sqref="G119">
    <cfRule type="cellIs" dxfId="330" priority="2281" operator="equal">
      <formula>"Master"</formula>
    </cfRule>
  </conditionalFormatting>
  <conditionalFormatting sqref="Q119:T119">
    <cfRule type="cellIs" dxfId="329" priority="2279" operator="equal">
      <formula>"ISNOTBLANK"</formula>
    </cfRule>
    <cfRule type="cellIs" dxfId="328" priority="2280" operator="equal">
      <formula>"&lt;&gt;"""""</formula>
    </cfRule>
  </conditionalFormatting>
  <conditionalFormatting sqref="Q119:T119">
    <cfRule type="cellIs" dxfId="327" priority="2278" operator="greaterThan">
      <formula>0</formula>
    </cfRule>
  </conditionalFormatting>
  <conditionalFormatting sqref="Q119:T119">
    <cfRule type="cellIs" dxfId="326" priority="2277" operator="greaterThan">
      <formula>0</formula>
    </cfRule>
  </conditionalFormatting>
  <conditionalFormatting sqref="AI119:AO119">
    <cfRule type="expression" dxfId="325" priority="2276">
      <formula>NOT(ISERROR(SEARCH("Error",AI119)))</formula>
    </cfRule>
  </conditionalFormatting>
  <conditionalFormatting sqref="AF119">
    <cfRule type="cellIs" dxfId="324" priority="2275" operator="equal">
      <formula>"Yes"</formula>
    </cfRule>
  </conditionalFormatting>
  <conditionalFormatting sqref="G119 AF119">
    <cfRule type="cellIs" dxfId="323" priority="2274" operator="equal">
      <formula>"Yes"</formula>
    </cfRule>
  </conditionalFormatting>
  <conditionalFormatting sqref="AF119">
    <cfRule type="cellIs" dxfId="322" priority="2273" operator="equal">
      <formula>"Master"</formula>
    </cfRule>
  </conditionalFormatting>
  <conditionalFormatting sqref="AI119">
    <cfRule type="expression" dxfId="321" priority="2272">
      <formula>NOT(ISERROR(SEARCH("Error",AI119)))</formula>
    </cfRule>
  </conditionalFormatting>
  <conditionalFormatting sqref="AH119">
    <cfRule type="cellIs" dxfId="320" priority="2271" operator="equal">
      <formula>"TBD"</formula>
    </cfRule>
  </conditionalFormatting>
  <conditionalFormatting sqref="G120">
    <cfRule type="cellIs" dxfId="319" priority="2270" operator="equal">
      <formula>"Yes"</formula>
    </cfRule>
  </conditionalFormatting>
  <conditionalFormatting sqref="G120">
    <cfRule type="cellIs" dxfId="318" priority="2269" operator="equal">
      <formula>"Master"</formula>
    </cfRule>
  </conditionalFormatting>
  <conditionalFormatting sqref="Q120:T120">
    <cfRule type="cellIs" dxfId="317" priority="2267" operator="equal">
      <formula>"ISNOTBLANK"</formula>
    </cfRule>
    <cfRule type="cellIs" dxfId="316" priority="2268" operator="equal">
      <formula>"&lt;&gt;"""""</formula>
    </cfRule>
  </conditionalFormatting>
  <conditionalFormatting sqref="Q120:T120">
    <cfRule type="cellIs" dxfId="315" priority="2266" operator="greaterThan">
      <formula>0</formula>
    </cfRule>
  </conditionalFormatting>
  <conditionalFormatting sqref="Q120:T120">
    <cfRule type="cellIs" dxfId="314" priority="2265" operator="greaterThan">
      <formula>0</formula>
    </cfRule>
  </conditionalFormatting>
  <conditionalFormatting sqref="AI120:AO120">
    <cfRule type="expression" dxfId="313" priority="2264">
      <formula>NOT(ISERROR(SEARCH("Error",AI120)))</formula>
    </cfRule>
  </conditionalFormatting>
  <conditionalFormatting sqref="AF120">
    <cfRule type="cellIs" dxfId="312" priority="2263" operator="equal">
      <formula>"Yes"</formula>
    </cfRule>
  </conditionalFormatting>
  <conditionalFormatting sqref="G120 AF120">
    <cfRule type="cellIs" dxfId="311" priority="2262" operator="equal">
      <formula>"Yes"</formula>
    </cfRule>
  </conditionalFormatting>
  <conditionalFormatting sqref="AI120">
    <cfRule type="expression" dxfId="310" priority="2260">
      <formula>NOT(ISERROR(SEARCH("Error",AI120)))</formula>
    </cfRule>
  </conditionalFormatting>
  <conditionalFormatting sqref="AH120">
    <cfRule type="cellIs" dxfId="309" priority="2259" operator="equal">
      <formula>"TBD"</formula>
    </cfRule>
  </conditionalFormatting>
  <conditionalFormatting sqref="J122:O124 Q122:V124">
    <cfRule type="cellIs" dxfId="308" priority="2246" operator="equal">
      <formula>"Yes"</formula>
    </cfRule>
  </conditionalFormatting>
  <conditionalFormatting sqref="J122:O124 Q122:V124">
    <cfRule type="cellIs" dxfId="307" priority="2245" operator="equal">
      <formula>"Yes"</formula>
    </cfRule>
  </conditionalFormatting>
  <conditionalFormatting sqref="J122:O124 Q122:V124">
    <cfRule type="cellIs" dxfId="306" priority="2244" operator="equal">
      <formula>"Master"</formula>
    </cfRule>
  </conditionalFormatting>
  <conditionalFormatting sqref="G124">
    <cfRule type="cellIs" dxfId="305" priority="2215" operator="equal">
      <formula>"Yes"</formula>
    </cfRule>
  </conditionalFormatting>
  <conditionalFormatting sqref="G124">
    <cfRule type="cellIs" dxfId="304" priority="2214" operator="equal">
      <formula>"Master"</formula>
    </cfRule>
  </conditionalFormatting>
  <conditionalFormatting sqref="Q124:T124">
    <cfRule type="cellIs" dxfId="303" priority="2212" operator="equal">
      <formula>"ISNOTBLANK"</formula>
    </cfRule>
    <cfRule type="cellIs" dxfId="302" priority="2213" operator="equal">
      <formula>"&lt;&gt;"""""</formula>
    </cfRule>
  </conditionalFormatting>
  <conditionalFormatting sqref="Q124:T124">
    <cfRule type="cellIs" dxfId="301" priority="2211" operator="greaterThan">
      <formula>0</formula>
    </cfRule>
  </conditionalFormatting>
  <conditionalFormatting sqref="Q124:T124">
    <cfRule type="cellIs" dxfId="300" priority="2210" operator="greaterThan">
      <formula>0</formula>
    </cfRule>
  </conditionalFormatting>
  <conditionalFormatting sqref="AI124:AO124">
    <cfRule type="expression" dxfId="299" priority="2209">
      <formula>NOT(ISERROR(SEARCH("Error",AI124)))</formula>
    </cfRule>
  </conditionalFormatting>
  <conditionalFormatting sqref="AF124">
    <cfRule type="cellIs" dxfId="298" priority="2208" operator="equal">
      <formula>"Yes"</formula>
    </cfRule>
  </conditionalFormatting>
  <conditionalFormatting sqref="G124 AF124">
    <cfRule type="cellIs" dxfId="297" priority="2207" operator="equal">
      <formula>"Yes"</formula>
    </cfRule>
  </conditionalFormatting>
  <conditionalFormatting sqref="AF124">
    <cfRule type="cellIs" dxfId="296" priority="2206" operator="equal">
      <formula>"Master"</formula>
    </cfRule>
  </conditionalFormatting>
  <conditionalFormatting sqref="AI124">
    <cfRule type="expression" dxfId="295" priority="2205">
      <formula>NOT(ISERROR(SEARCH("Error",AI124)))</formula>
    </cfRule>
  </conditionalFormatting>
  <conditionalFormatting sqref="AH124">
    <cfRule type="cellIs" dxfId="294" priority="2204" operator="equal">
      <formula>"TBD"</formula>
    </cfRule>
  </conditionalFormatting>
  <conditionalFormatting sqref="G122">
    <cfRule type="cellIs" dxfId="293" priority="2239" operator="equal">
      <formula>"Yes"</formula>
    </cfRule>
  </conditionalFormatting>
  <conditionalFormatting sqref="G122">
    <cfRule type="cellIs" dxfId="292" priority="2238" operator="equal">
      <formula>"Master"</formula>
    </cfRule>
  </conditionalFormatting>
  <conditionalFormatting sqref="Q122:T122">
    <cfRule type="cellIs" dxfId="291" priority="2236" operator="equal">
      <formula>"ISNOTBLANK"</formula>
    </cfRule>
    <cfRule type="cellIs" dxfId="290" priority="2237" operator="equal">
      <formula>"&lt;&gt;"""""</formula>
    </cfRule>
  </conditionalFormatting>
  <conditionalFormatting sqref="Q122:T122">
    <cfRule type="cellIs" dxfId="289" priority="2235" operator="greaterThan">
      <formula>0</formula>
    </cfRule>
  </conditionalFormatting>
  <conditionalFormatting sqref="Q122:T122">
    <cfRule type="cellIs" dxfId="288" priority="2234" operator="greaterThan">
      <formula>0</formula>
    </cfRule>
  </conditionalFormatting>
  <conditionalFormatting sqref="AI122:AO122">
    <cfRule type="expression" dxfId="287" priority="2233">
      <formula>NOT(ISERROR(SEARCH("Error",AI122)))</formula>
    </cfRule>
  </conditionalFormatting>
  <conditionalFormatting sqref="AF122">
    <cfRule type="cellIs" dxfId="286" priority="2232" operator="equal">
      <formula>"Yes"</formula>
    </cfRule>
  </conditionalFormatting>
  <conditionalFormatting sqref="G122 AF122">
    <cfRule type="cellIs" dxfId="285" priority="2231" operator="equal">
      <formula>"Yes"</formula>
    </cfRule>
  </conditionalFormatting>
  <conditionalFormatting sqref="AF122">
    <cfRule type="cellIs" dxfId="284" priority="2230" operator="equal">
      <formula>"Master"</formula>
    </cfRule>
  </conditionalFormatting>
  <conditionalFormatting sqref="AI122">
    <cfRule type="expression" dxfId="283" priority="2229">
      <formula>NOT(ISERROR(SEARCH("Error",AI122)))</formula>
    </cfRule>
  </conditionalFormatting>
  <conditionalFormatting sqref="AH122">
    <cfRule type="cellIs" dxfId="282" priority="2228" operator="equal">
      <formula>"TBD"</formula>
    </cfRule>
  </conditionalFormatting>
  <conditionalFormatting sqref="G123">
    <cfRule type="cellIs" dxfId="281" priority="2227" operator="equal">
      <formula>"Yes"</formula>
    </cfRule>
  </conditionalFormatting>
  <conditionalFormatting sqref="G123">
    <cfRule type="cellIs" dxfId="280" priority="2226" operator="equal">
      <formula>"Master"</formula>
    </cfRule>
  </conditionalFormatting>
  <conditionalFormatting sqref="Q123:T123">
    <cfRule type="cellIs" dxfId="279" priority="2224" operator="equal">
      <formula>"ISNOTBLANK"</formula>
    </cfRule>
    <cfRule type="cellIs" dxfId="278" priority="2225" operator="equal">
      <formula>"&lt;&gt;"""""</formula>
    </cfRule>
  </conditionalFormatting>
  <conditionalFormatting sqref="Q123:T123">
    <cfRule type="cellIs" dxfId="277" priority="2223" operator="greaterThan">
      <formula>0</formula>
    </cfRule>
  </conditionalFormatting>
  <conditionalFormatting sqref="Q123:T123">
    <cfRule type="cellIs" dxfId="276" priority="2222" operator="greaterThan">
      <formula>0</formula>
    </cfRule>
  </conditionalFormatting>
  <conditionalFormatting sqref="AI123:AO123">
    <cfRule type="expression" dxfId="275" priority="2221">
      <formula>NOT(ISERROR(SEARCH("Error",AI123)))</formula>
    </cfRule>
  </conditionalFormatting>
  <conditionalFormatting sqref="AF123">
    <cfRule type="cellIs" dxfId="274" priority="2220" operator="equal">
      <formula>"Yes"</formula>
    </cfRule>
  </conditionalFormatting>
  <conditionalFormatting sqref="G123 AF123">
    <cfRule type="cellIs" dxfId="273" priority="2219" operator="equal">
      <formula>"Yes"</formula>
    </cfRule>
  </conditionalFormatting>
  <conditionalFormatting sqref="AI123">
    <cfRule type="expression" dxfId="272" priority="2217">
      <formula>NOT(ISERROR(SEARCH("Error",AI123)))</formula>
    </cfRule>
  </conditionalFormatting>
  <conditionalFormatting sqref="AH123">
    <cfRule type="cellIs" dxfId="271" priority="2216" operator="equal">
      <formula>"TBD"</formula>
    </cfRule>
  </conditionalFormatting>
  <conditionalFormatting sqref="J125:O125 Q125:V125">
    <cfRule type="cellIs" dxfId="270" priority="2203" operator="equal">
      <formula>"Yes"</formula>
    </cfRule>
  </conditionalFormatting>
  <conditionalFormatting sqref="J125:O125 Q125:V125">
    <cfRule type="cellIs" dxfId="269" priority="2202" operator="equal">
      <formula>"Yes"</formula>
    </cfRule>
  </conditionalFormatting>
  <conditionalFormatting sqref="J125:O125 Q125:V125">
    <cfRule type="cellIs" dxfId="268" priority="2201" operator="equal">
      <formula>"Master"</formula>
    </cfRule>
  </conditionalFormatting>
  <conditionalFormatting sqref="G125">
    <cfRule type="cellIs" dxfId="267" priority="2196" operator="equal">
      <formula>"Yes"</formula>
    </cfRule>
  </conditionalFormatting>
  <conditionalFormatting sqref="G125">
    <cfRule type="cellIs" dxfId="266" priority="2195" operator="equal">
      <formula>"Master"</formula>
    </cfRule>
  </conditionalFormatting>
  <conditionalFormatting sqref="Q125:T125">
    <cfRule type="cellIs" dxfId="265" priority="2193" operator="equal">
      <formula>"ISNOTBLANK"</formula>
    </cfRule>
    <cfRule type="cellIs" dxfId="264" priority="2194" operator="equal">
      <formula>"&lt;&gt;"""""</formula>
    </cfRule>
  </conditionalFormatting>
  <conditionalFormatting sqref="Q125:T125">
    <cfRule type="cellIs" dxfId="263" priority="2192" operator="greaterThan">
      <formula>0</formula>
    </cfRule>
  </conditionalFormatting>
  <conditionalFormatting sqref="Q125:T125">
    <cfRule type="cellIs" dxfId="262" priority="2191" operator="greaterThan">
      <formula>0</formula>
    </cfRule>
  </conditionalFormatting>
  <conditionalFormatting sqref="AI125:AO125">
    <cfRule type="expression" dxfId="261" priority="2190">
      <formula>NOT(ISERROR(SEARCH("Error",AI125)))</formula>
    </cfRule>
  </conditionalFormatting>
  <conditionalFormatting sqref="AF125">
    <cfRule type="cellIs" dxfId="260" priority="2189" operator="equal">
      <formula>"Yes"</formula>
    </cfRule>
  </conditionalFormatting>
  <conditionalFormatting sqref="G125 AF125">
    <cfRule type="cellIs" dxfId="259" priority="2188" operator="equal">
      <formula>"Yes"</formula>
    </cfRule>
  </conditionalFormatting>
  <conditionalFormatting sqref="AF125">
    <cfRule type="cellIs" dxfId="258" priority="2187" operator="equal">
      <formula>"Master"</formula>
    </cfRule>
  </conditionalFormatting>
  <conditionalFormatting sqref="AI125">
    <cfRule type="expression" dxfId="257" priority="2186">
      <formula>NOT(ISERROR(SEARCH("Error",AI125)))</formula>
    </cfRule>
  </conditionalFormatting>
  <conditionalFormatting sqref="AH125">
    <cfRule type="cellIs" dxfId="256" priority="2185" operator="equal">
      <formula>"TBD"</formula>
    </cfRule>
  </conditionalFormatting>
  <conditionalFormatting sqref="J126:O127 Q126:V127">
    <cfRule type="cellIs" dxfId="255" priority="2071" operator="equal">
      <formula>"Yes"</formula>
    </cfRule>
  </conditionalFormatting>
  <conditionalFormatting sqref="J126:O127 Q126:V127">
    <cfRule type="cellIs" dxfId="254" priority="2070" operator="equal">
      <formula>"Yes"</formula>
    </cfRule>
  </conditionalFormatting>
  <conditionalFormatting sqref="J126:O127 Q126:V127">
    <cfRule type="cellIs" dxfId="253" priority="2069" operator="equal">
      <formula>"Master"</formula>
    </cfRule>
  </conditionalFormatting>
  <conditionalFormatting sqref="G127">
    <cfRule type="cellIs" dxfId="252" priority="2052" operator="equal">
      <formula>"Yes"</formula>
    </cfRule>
  </conditionalFormatting>
  <conditionalFormatting sqref="G127">
    <cfRule type="cellIs" dxfId="251" priority="2051" operator="equal">
      <formula>"Master"</formula>
    </cfRule>
  </conditionalFormatting>
  <conditionalFormatting sqref="Q127:T127">
    <cfRule type="cellIs" dxfId="250" priority="2049" operator="equal">
      <formula>"ISNOTBLANK"</formula>
    </cfRule>
    <cfRule type="cellIs" dxfId="249" priority="2050" operator="equal">
      <formula>"&lt;&gt;"""""</formula>
    </cfRule>
  </conditionalFormatting>
  <conditionalFormatting sqref="Q127:T127">
    <cfRule type="cellIs" dxfId="248" priority="2048" operator="greaterThan">
      <formula>0</formula>
    </cfRule>
  </conditionalFormatting>
  <conditionalFormatting sqref="Q127:T127">
    <cfRule type="cellIs" dxfId="247" priority="2047" operator="greaterThan">
      <formula>0</formula>
    </cfRule>
  </conditionalFormatting>
  <conditionalFormatting sqref="AI127:AO127">
    <cfRule type="expression" dxfId="246" priority="2046">
      <formula>NOT(ISERROR(SEARCH("Error",AI127)))</formula>
    </cfRule>
  </conditionalFormatting>
  <conditionalFormatting sqref="G127 AF127">
    <cfRule type="cellIs" dxfId="245" priority="2044" operator="equal">
      <formula>"Yes"</formula>
    </cfRule>
  </conditionalFormatting>
  <conditionalFormatting sqref="AF127">
    <cfRule type="cellIs" dxfId="244" priority="2043" operator="equal">
      <formula>"Master"</formula>
    </cfRule>
  </conditionalFormatting>
  <conditionalFormatting sqref="AI127">
    <cfRule type="expression" dxfId="243" priority="2042">
      <formula>NOT(ISERROR(SEARCH("Error",AI127)))</formula>
    </cfRule>
  </conditionalFormatting>
  <conditionalFormatting sqref="AH127">
    <cfRule type="cellIs" dxfId="242" priority="2041" operator="equal">
      <formula>"TBD"</formula>
    </cfRule>
  </conditionalFormatting>
  <conditionalFormatting sqref="G126">
    <cfRule type="cellIs" dxfId="241" priority="2064" operator="equal">
      <formula>"Yes"</formula>
    </cfRule>
  </conditionalFormatting>
  <conditionalFormatting sqref="G126">
    <cfRule type="cellIs" dxfId="240" priority="2063" operator="equal">
      <formula>"Master"</formula>
    </cfRule>
  </conditionalFormatting>
  <conditionalFormatting sqref="Q126:T126">
    <cfRule type="cellIs" dxfId="239" priority="2061" operator="equal">
      <formula>"ISNOTBLANK"</formula>
    </cfRule>
    <cfRule type="cellIs" dxfId="238" priority="2062" operator="equal">
      <formula>"&lt;&gt;"""""</formula>
    </cfRule>
  </conditionalFormatting>
  <conditionalFormatting sqref="Q126:T126">
    <cfRule type="cellIs" dxfId="237" priority="2060" operator="greaterThan">
      <formula>0</formula>
    </cfRule>
  </conditionalFormatting>
  <conditionalFormatting sqref="Q126:T126">
    <cfRule type="cellIs" dxfId="236" priority="2059" operator="greaterThan">
      <formula>0</formula>
    </cfRule>
  </conditionalFormatting>
  <conditionalFormatting sqref="AI126:AO126">
    <cfRule type="expression" dxfId="235" priority="2058">
      <formula>NOT(ISERROR(SEARCH("Error",AI126)))</formula>
    </cfRule>
  </conditionalFormatting>
  <conditionalFormatting sqref="AF126">
    <cfRule type="cellIs" dxfId="234" priority="2057" operator="equal">
      <formula>"Yes"</formula>
    </cfRule>
  </conditionalFormatting>
  <conditionalFormatting sqref="G126 AF126">
    <cfRule type="cellIs" dxfId="233" priority="2056" operator="equal">
      <formula>"Yes"</formula>
    </cfRule>
  </conditionalFormatting>
  <conditionalFormatting sqref="AF126">
    <cfRule type="cellIs" dxfId="232" priority="2055" operator="equal">
      <formula>"Master"</formula>
    </cfRule>
  </conditionalFormatting>
  <conditionalFormatting sqref="AI126">
    <cfRule type="expression" dxfId="231" priority="2054">
      <formula>NOT(ISERROR(SEARCH("Error",AI126)))</formula>
    </cfRule>
  </conditionalFormatting>
  <conditionalFormatting sqref="AH126">
    <cfRule type="cellIs" dxfId="230" priority="2053" operator="equal">
      <formula>"TBD"</formula>
    </cfRule>
  </conditionalFormatting>
  <conditionalFormatting sqref="J128:O130 Q128:V130">
    <cfRule type="cellIs" dxfId="229" priority="2040" operator="equal">
      <formula>"Yes"</formula>
    </cfRule>
  </conditionalFormatting>
  <conditionalFormatting sqref="J128:O130 Q128:V130">
    <cfRule type="cellIs" dxfId="228" priority="2039" operator="equal">
      <formula>"Yes"</formula>
    </cfRule>
  </conditionalFormatting>
  <conditionalFormatting sqref="J128:O130 Q128:V130">
    <cfRule type="cellIs" dxfId="227" priority="2038" operator="equal">
      <formula>"Master"</formula>
    </cfRule>
  </conditionalFormatting>
  <conditionalFormatting sqref="G130">
    <cfRule type="cellIs" dxfId="226" priority="2009" operator="equal">
      <formula>"Yes"</formula>
    </cfRule>
  </conditionalFormatting>
  <conditionalFormatting sqref="G130">
    <cfRule type="cellIs" dxfId="225" priority="2008" operator="equal">
      <formula>"Master"</formula>
    </cfRule>
  </conditionalFormatting>
  <conditionalFormatting sqref="Q130:T130">
    <cfRule type="cellIs" dxfId="224" priority="2006" operator="equal">
      <formula>"ISNOTBLANK"</formula>
    </cfRule>
    <cfRule type="cellIs" dxfId="223" priority="2007" operator="equal">
      <formula>"&lt;&gt;"""""</formula>
    </cfRule>
  </conditionalFormatting>
  <conditionalFormatting sqref="Q130:T130">
    <cfRule type="cellIs" dxfId="222" priority="2005" operator="greaterThan">
      <formula>0</formula>
    </cfRule>
  </conditionalFormatting>
  <conditionalFormatting sqref="Q130:T130">
    <cfRule type="cellIs" dxfId="221" priority="2004" operator="greaterThan">
      <formula>0</formula>
    </cfRule>
  </conditionalFormatting>
  <conditionalFormatting sqref="AI130:AO130">
    <cfRule type="expression" dxfId="220" priority="2003">
      <formula>NOT(ISERROR(SEARCH("Error",AI130)))</formula>
    </cfRule>
  </conditionalFormatting>
  <conditionalFormatting sqref="AF130">
    <cfRule type="cellIs" dxfId="219" priority="2002" operator="equal">
      <formula>"Yes"</formula>
    </cfRule>
  </conditionalFormatting>
  <conditionalFormatting sqref="G130 AF130">
    <cfRule type="cellIs" dxfId="218" priority="2001" operator="equal">
      <formula>"Yes"</formula>
    </cfRule>
  </conditionalFormatting>
  <conditionalFormatting sqref="AF130">
    <cfRule type="cellIs" dxfId="217" priority="2000" operator="equal">
      <formula>"Master"</formula>
    </cfRule>
  </conditionalFormatting>
  <conditionalFormatting sqref="AI130">
    <cfRule type="expression" dxfId="216" priority="1999">
      <formula>NOT(ISERROR(SEARCH("Error",AI130)))</formula>
    </cfRule>
  </conditionalFormatting>
  <conditionalFormatting sqref="AH130">
    <cfRule type="cellIs" dxfId="215" priority="1998" operator="equal">
      <formula>"TBD"</formula>
    </cfRule>
  </conditionalFormatting>
  <conditionalFormatting sqref="G128">
    <cfRule type="cellIs" dxfId="214" priority="2033" operator="equal">
      <formula>"Yes"</formula>
    </cfRule>
  </conditionalFormatting>
  <conditionalFormatting sqref="G128">
    <cfRule type="cellIs" dxfId="213" priority="2032" operator="equal">
      <formula>"Master"</formula>
    </cfRule>
  </conditionalFormatting>
  <conditionalFormatting sqref="Q128:T128">
    <cfRule type="cellIs" dxfId="212" priority="2030" operator="equal">
      <formula>"ISNOTBLANK"</formula>
    </cfRule>
    <cfRule type="cellIs" dxfId="211" priority="2031" operator="equal">
      <formula>"&lt;&gt;"""""</formula>
    </cfRule>
  </conditionalFormatting>
  <conditionalFormatting sqref="Q128:T128">
    <cfRule type="cellIs" dxfId="210" priority="2029" operator="greaterThan">
      <formula>0</formula>
    </cfRule>
  </conditionalFormatting>
  <conditionalFormatting sqref="Q128:T128">
    <cfRule type="cellIs" dxfId="209" priority="2028" operator="greaterThan">
      <formula>0</formula>
    </cfRule>
  </conditionalFormatting>
  <conditionalFormatting sqref="AI128:AO128">
    <cfRule type="expression" dxfId="208" priority="2027">
      <formula>NOT(ISERROR(SEARCH("Error",AI128)))</formula>
    </cfRule>
  </conditionalFormatting>
  <conditionalFormatting sqref="AF128">
    <cfRule type="cellIs" dxfId="207" priority="2026" operator="equal">
      <formula>"Yes"</formula>
    </cfRule>
  </conditionalFormatting>
  <conditionalFormatting sqref="G128 AF128">
    <cfRule type="cellIs" dxfId="206" priority="2025" operator="equal">
      <formula>"Yes"</formula>
    </cfRule>
  </conditionalFormatting>
  <conditionalFormatting sqref="AF128">
    <cfRule type="cellIs" dxfId="205" priority="2024" operator="equal">
      <formula>"Master"</formula>
    </cfRule>
  </conditionalFormatting>
  <conditionalFormatting sqref="AI128">
    <cfRule type="expression" dxfId="204" priority="2023">
      <formula>NOT(ISERROR(SEARCH("Error",AI128)))</formula>
    </cfRule>
  </conditionalFormatting>
  <conditionalFormatting sqref="AH128">
    <cfRule type="cellIs" dxfId="203" priority="2022" operator="equal">
      <formula>"TBD"</formula>
    </cfRule>
  </conditionalFormatting>
  <conditionalFormatting sqref="G129">
    <cfRule type="cellIs" dxfId="202" priority="2021" operator="equal">
      <formula>"Yes"</formula>
    </cfRule>
  </conditionalFormatting>
  <conditionalFormatting sqref="G129">
    <cfRule type="cellIs" dxfId="201" priority="2020" operator="equal">
      <formula>"Master"</formula>
    </cfRule>
  </conditionalFormatting>
  <conditionalFormatting sqref="Q129:T129">
    <cfRule type="cellIs" dxfId="200" priority="2018" operator="equal">
      <formula>"ISNOTBLANK"</formula>
    </cfRule>
    <cfRule type="cellIs" dxfId="199" priority="2019" operator="equal">
      <formula>"&lt;&gt;"""""</formula>
    </cfRule>
  </conditionalFormatting>
  <conditionalFormatting sqref="Q129:T129">
    <cfRule type="cellIs" dxfId="198" priority="2017" operator="greaterThan">
      <formula>0</formula>
    </cfRule>
  </conditionalFormatting>
  <conditionalFormatting sqref="Q129:T129">
    <cfRule type="cellIs" dxfId="197" priority="2016" operator="greaterThan">
      <formula>0</formula>
    </cfRule>
  </conditionalFormatting>
  <conditionalFormatting sqref="AI129:AO129">
    <cfRule type="expression" dxfId="196" priority="2015">
      <formula>NOT(ISERROR(SEARCH("Error",AI129)))</formula>
    </cfRule>
  </conditionalFormatting>
  <conditionalFormatting sqref="AF129">
    <cfRule type="cellIs" dxfId="195" priority="2014" operator="equal">
      <formula>"Yes"</formula>
    </cfRule>
  </conditionalFormatting>
  <conditionalFormatting sqref="G129 AF129">
    <cfRule type="cellIs" dxfId="194" priority="2013" operator="equal">
      <formula>"Yes"</formula>
    </cfRule>
  </conditionalFormatting>
  <conditionalFormatting sqref="AF129">
    <cfRule type="cellIs" dxfId="193" priority="2012" operator="equal">
      <formula>"Master"</formula>
    </cfRule>
  </conditionalFormatting>
  <conditionalFormatting sqref="AI129">
    <cfRule type="expression" dxfId="192" priority="2011">
      <formula>NOT(ISERROR(SEARCH("Error",AI129)))</formula>
    </cfRule>
  </conditionalFormatting>
  <conditionalFormatting sqref="AH129">
    <cfRule type="cellIs" dxfId="191" priority="2010" operator="equal">
      <formula>"TBD"</formula>
    </cfRule>
  </conditionalFormatting>
  <conditionalFormatting sqref="J131:O136 Q131:V136">
    <cfRule type="cellIs" dxfId="190" priority="1997" operator="equal">
      <formula>"Yes"</formula>
    </cfRule>
  </conditionalFormatting>
  <conditionalFormatting sqref="J131:O136 Q131:V136">
    <cfRule type="cellIs" dxfId="189" priority="1996" operator="equal">
      <formula>"Yes"</formula>
    </cfRule>
  </conditionalFormatting>
  <conditionalFormatting sqref="J131:O136 Q131:V136">
    <cfRule type="cellIs" dxfId="188" priority="1995" operator="equal">
      <formula>"Master"</formula>
    </cfRule>
  </conditionalFormatting>
  <conditionalFormatting sqref="G131">
    <cfRule type="cellIs" dxfId="187" priority="1990" operator="equal">
      <formula>"Yes"</formula>
    </cfRule>
  </conditionalFormatting>
  <conditionalFormatting sqref="G131">
    <cfRule type="cellIs" dxfId="186" priority="1989" operator="equal">
      <formula>"Master"</formula>
    </cfRule>
  </conditionalFormatting>
  <conditionalFormatting sqref="Q131:T131">
    <cfRule type="cellIs" dxfId="185" priority="1987" operator="equal">
      <formula>"ISNOTBLANK"</formula>
    </cfRule>
    <cfRule type="cellIs" dxfId="184" priority="1988" operator="equal">
      <formula>"&lt;&gt;"""""</formula>
    </cfRule>
  </conditionalFormatting>
  <conditionalFormatting sqref="Q131:T131">
    <cfRule type="cellIs" dxfId="183" priority="1986" operator="greaterThan">
      <formula>0</formula>
    </cfRule>
  </conditionalFormatting>
  <conditionalFormatting sqref="Q131:T131">
    <cfRule type="cellIs" dxfId="182" priority="1985" operator="greaterThan">
      <formula>0</formula>
    </cfRule>
  </conditionalFormatting>
  <conditionalFormatting sqref="AI131:AO131">
    <cfRule type="expression" dxfId="181" priority="1984">
      <formula>NOT(ISERROR(SEARCH("Error",AI131)))</formula>
    </cfRule>
  </conditionalFormatting>
  <conditionalFormatting sqref="AF131">
    <cfRule type="cellIs" dxfId="180" priority="1983" operator="equal">
      <formula>"Yes"</formula>
    </cfRule>
  </conditionalFormatting>
  <conditionalFormatting sqref="G131 AF131">
    <cfRule type="cellIs" dxfId="179" priority="1982" operator="equal">
      <formula>"Yes"</formula>
    </cfRule>
  </conditionalFormatting>
  <conditionalFormatting sqref="AF131">
    <cfRule type="cellIs" dxfId="178" priority="1981" operator="equal">
      <formula>"Master"</formula>
    </cfRule>
  </conditionalFormatting>
  <conditionalFormatting sqref="AI131">
    <cfRule type="expression" dxfId="177" priority="1980">
      <formula>NOT(ISERROR(SEARCH("Error",AI131)))</formula>
    </cfRule>
  </conditionalFormatting>
  <conditionalFormatting sqref="AH131">
    <cfRule type="cellIs" dxfId="176" priority="1979" operator="equal">
      <formula>"TBD"</formula>
    </cfRule>
  </conditionalFormatting>
  <conditionalFormatting sqref="G132:G136">
    <cfRule type="cellIs" dxfId="175" priority="1978" operator="equal">
      <formula>"Yes"</formula>
    </cfRule>
  </conditionalFormatting>
  <conditionalFormatting sqref="G132:G136">
    <cfRule type="cellIs" dxfId="174" priority="1977" operator="equal">
      <formula>"Master"</formula>
    </cfRule>
  </conditionalFormatting>
  <conditionalFormatting sqref="Q132:T136">
    <cfRule type="cellIs" dxfId="173" priority="1975" operator="equal">
      <formula>"ISNOTBLANK"</formula>
    </cfRule>
    <cfRule type="cellIs" dxfId="172" priority="1976" operator="equal">
      <formula>"&lt;&gt;"""""</formula>
    </cfRule>
  </conditionalFormatting>
  <conditionalFormatting sqref="Q132:T136">
    <cfRule type="cellIs" dxfId="171" priority="1974" operator="greaterThan">
      <formula>0</formula>
    </cfRule>
  </conditionalFormatting>
  <conditionalFormatting sqref="Q132:T136">
    <cfRule type="cellIs" dxfId="170" priority="1973" operator="greaterThan">
      <formula>0</formula>
    </cfRule>
  </conditionalFormatting>
  <conditionalFormatting sqref="AI132:AO136">
    <cfRule type="expression" dxfId="169" priority="1972">
      <formula>NOT(ISERROR(SEARCH("Error",AI132)))</formula>
    </cfRule>
  </conditionalFormatting>
  <conditionalFormatting sqref="AF132:AF136">
    <cfRule type="cellIs" dxfId="168" priority="1971" operator="equal">
      <formula>"Yes"</formula>
    </cfRule>
  </conditionalFormatting>
  <conditionalFormatting sqref="G132:G136 AF132:AF136">
    <cfRule type="cellIs" dxfId="167" priority="1970" operator="equal">
      <formula>"Yes"</formula>
    </cfRule>
  </conditionalFormatting>
  <conditionalFormatting sqref="AF132:AF136">
    <cfRule type="cellIs" dxfId="166" priority="1969" operator="equal">
      <formula>"Master"</formula>
    </cfRule>
  </conditionalFormatting>
  <conditionalFormatting sqref="AI132:AI136">
    <cfRule type="expression" dxfId="165" priority="1968">
      <formula>NOT(ISERROR(SEARCH("Error",AI132)))</formula>
    </cfRule>
  </conditionalFormatting>
  <conditionalFormatting sqref="AH132:AH136">
    <cfRule type="cellIs" dxfId="164" priority="1967" operator="equal">
      <formula>"TBD"</formula>
    </cfRule>
  </conditionalFormatting>
  <conditionalFormatting sqref="J137:O137 Q137:V137">
    <cfRule type="cellIs" dxfId="163" priority="1356" operator="equal">
      <formula>"Yes"</formula>
    </cfRule>
  </conditionalFormatting>
  <conditionalFormatting sqref="J137:O137 Q137:V137">
    <cfRule type="cellIs" dxfId="162" priority="1355" operator="equal">
      <formula>"Yes"</formula>
    </cfRule>
  </conditionalFormatting>
  <conditionalFormatting sqref="J137:O137 Q137:V137">
    <cfRule type="cellIs" dxfId="161" priority="1354" operator="equal">
      <formula>"Master"</formula>
    </cfRule>
  </conditionalFormatting>
  <conditionalFormatting sqref="G137">
    <cfRule type="cellIs" dxfId="160" priority="1349" operator="equal">
      <formula>"Yes"</formula>
    </cfRule>
  </conditionalFormatting>
  <conditionalFormatting sqref="G137">
    <cfRule type="cellIs" dxfId="159" priority="1348" operator="equal">
      <formula>"Master"</formula>
    </cfRule>
  </conditionalFormatting>
  <conditionalFormatting sqref="Q137:T137">
    <cfRule type="cellIs" dxfId="158" priority="1346" operator="equal">
      <formula>"ISNOTBLANK"</formula>
    </cfRule>
    <cfRule type="cellIs" dxfId="157" priority="1347" operator="equal">
      <formula>"&lt;&gt;"""""</formula>
    </cfRule>
  </conditionalFormatting>
  <conditionalFormatting sqref="Q137:T137">
    <cfRule type="cellIs" dxfId="156" priority="1345" operator="greaterThan">
      <formula>0</formula>
    </cfRule>
  </conditionalFormatting>
  <conditionalFormatting sqref="Q137:T137">
    <cfRule type="cellIs" dxfId="155" priority="1344" operator="greaterThan">
      <formula>0</formula>
    </cfRule>
  </conditionalFormatting>
  <conditionalFormatting sqref="AI137:AO137">
    <cfRule type="expression" dxfId="154" priority="1343">
      <formula>NOT(ISERROR(SEARCH("Error",AI137)))</formula>
    </cfRule>
  </conditionalFormatting>
  <conditionalFormatting sqref="AF137">
    <cfRule type="cellIs" dxfId="153" priority="1342" operator="equal">
      <formula>"Yes"</formula>
    </cfRule>
  </conditionalFormatting>
  <conditionalFormatting sqref="G137 AF137">
    <cfRule type="cellIs" dxfId="152" priority="1341" operator="equal">
      <formula>"Yes"</formula>
    </cfRule>
  </conditionalFormatting>
  <conditionalFormatting sqref="AF137">
    <cfRule type="cellIs" dxfId="151" priority="1340" operator="equal">
      <formula>"Master"</formula>
    </cfRule>
  </conditionalFormatting>
  <conditionalFormatting sqref="AI137">
    <cfRule type="expression" dxfId="150" priority="1339">
      <formula>NOT(ISERROR(SEARCH("Error",AI137)))</formula>
    </cfRule>
  </conditionalFormatting>
  <conditionalFormatting sqref="AH137">
    <cfRule type="cellIs" dxfId="149" priority="1338" operator="equal">
      <formula>"TBD"</formula>
    </cfRule>
  </conditionalFormatting>
  <conditionalFormatting sqref="J138:O139 Q138:V139">
    <cfRule type="cellIs" dxfId="148" priority="1313" operator="equal">
      <formula>"Yes"</formula>
    </cfRule>
  </conditionalFormatting>
  <conditionalFormatting sqref="J138:O139 Q138:V139">
    <cfRule type="cellIs" dxfId="147" priority="1312" operator="equal">
      <formula>"Yes"</formula>
    </cfRule>
  </conditionalFormatting>
  <conditionalFormatting sqref="J138:O139 Q138:V139">
    <cfRule type="cellIs" dxfId="146" priority="1311" operator="equal">
      <formula>"Master"</formula>
    </cfRule>
  </conditionalFormatting>
  <conditionalFormatting sqref="G138">
    <cfRule type="cellIs" dxfId="145" priority="1308" operator="equal">
      <formula>"Yes"</formula>
    </cfRule>
  </conditionalFormatting>
  <conditionalFormatting sqref="G138">
    <cfRule type="cellIs" dxfId="144" priority="1307" operator="equal">
      <formula>"Master"</formula>
    </cfRule>
  </conditionalFormatting>
  <conditionalFormatting sqref="Q138:T138">
    <cfRule type="cellIs" dxfId="143" priority="1305" operator="equal">
      <formula>"ISNOTBLANK"</formula>
    </cfRule>
    <cfRule type="cellIs" dxfId="142" priority="1306" operator="equal">
      <formula>"&lt;&gt;"""""</formula>
    </cfRule>
  </conditionalFormatting>
  <conditionalFormatting sqref="Q138:T138">
    <cfRule type="cellIs" dxfId="141" priority="1304" operator="greaterThan">
      <formula>0</formula>
    </cfRule>
  </conditionalFormatting>
  <conditionalFormatting sqref="Q138:T138">
    <cfRule type="cellIs" dxfId="140" priority="1303" operator="greaterThan">
      <formula>0</formula>
    </cfRule>
  </conditionalFormatting>
  <conditionalFormatting sqref="AI138:AO138">
    <cfRule type="expression" dxfId="139" priority="1302">
      <formula>NOT(ISERROR(SEARCH("Error",AI138)))</formula>
    </cfRule>
  </conditionalFormatting>
  <conditionalFormatting sqref="AF138">
    <cfRule type="cellIs" dxfId="138" priority="1301" operator="equal">
      <formula>"Yes"</formula>
    </cfRule>
  </conditionalFormatting>
  <conditionalFormatting sqref="G138 AF138">
    <cfRule type="cellIs" dxfId="137" priority="1300" operator="equal">
      <formula>"Yes"</formula>
    </cfRule>
  </conditionalFormatting>
  <conditionalFormatting sqref="AF138">
    <cfRule type="cellIs" dxfId="136" priority="1299" operator="equal">
      <formula>"Master"</formula>
    </cfRule>
  </conditionalFormatting>
  <conditionalFormatting sqref="AI138">
    <cfRule type="expression" dxfId="135" priority="1298">
      <formula>NOT(ISERROR(SEARCH("Error",AI138)))</formula>
    </cfRule>
  </conditionalFormatting>
  <conditionalFormatting sqref="AH138">
    <cfRule type="cellIs" dxfId="134" priority="1297" operator="equal">
      <formula>"TBD"</formula>
    </cfRule>
  </conditionalFormatting>
  <conditionalFormatting sqref="G139">
    <cfRule type="cellIs" dxfId="133" priority="1296" operator="equal">
      <formula>"Yes"</formula>
    </cfRule>
  </conditionalFormatting>
  <conditionalFormatting sqref="G139">
    <cfRule type="cellIs" dxfId="132" priority="1295" operator="equal">
      <formula>"Master"</formula>
    </cfRule>
  </conditionalFormatting>
  <conditionalFormatting sqref="Q139:T139">
    <cfRule type="cellIs" dxfId="131" priority="1293" operator="equal">
      <formula>"ISNOTBLANK"</formula>
    </cfRule>
    <cfRule type="cellIs" dxfId="130" priority="1294" operator="equal">
      <formula>"&lt;&gt;"""""</formula>
    </cfRule>
  </conditionalFormatting>
  <conditionalFormatting sqref="Q139:T139">
    <cfRule type="cellIs" dxfId="129" priority="1292" operator="greaterThan">
      <formula>0</formula>
    </cfRule>
  </conditionalFormatting>
  <conditionalFormatting sqref="Q139:T139">
    <cfRule type="cellIs" dxfId="128" priority="1291" operator="greaterThan">
      <formula>0</formula>
    </cfRule>
  </conditionalFormatting>
  <conditionalFormatting sqref="AI139:AO139">
    <cfRule type="expression" dxfId="127" priority="1290">
      <formula>NOT(ISERROR(SEARCH("Error",AI139)))</formula>
    </cfRule>
  </conditionalFormatting>
  <conditionalFormatting sqref="AF139">
    <cfRule type="cellIs" dxfId="126" priority="1289" operator="equal">
      <formula>"Yes"</formula>
    </cfRule>
  </conditionalFormatting>
  <conditionalFormatting sqref="G139 AF139">
    <cfRule type="cellIs" dxfId="125" priority="1288" operator="equal">
      <formula>"Yes"</formula>
    </cfRule>
  </conditionalFormatting>
  <conditionalFormatting sqref="AF139">
    <cfRule type="cellIs" dxfId="124" priority="1287" operator="equal">
      <formula>"Master"</formula>
    </cfRule>
  </conditionalFormatting>
  <conditionalFormatting sqref="AI139">
    <cfRule type="expression" dxfId="123" priority="1286">
      <formula>NOT(ISERROR(SEARCH("Error",AI139)))</formula>
    </cfRule>
  </conditionalFormatting>
  <conditionalFormatting sqref="AH139">
    <cfRule type="cellIs" dxfId="122" priority="1285" operator="equal">
      <formula>"TBD"</formula>
    </cfRule>
  </conditionalFormatting>
  <conditionalFormatting sqref="J140:O141 Q140:V141">
    <cfRule type="cellIs" dxfId="121" priority="1273" operator="equal">
      <formula>"Yes"</formula>
    </cfRule>
  </conditionalFormatting>
  <conditionalFormatting sqref="J140:O141 Q140:V141">
    <cfRule type="cellIs" dxfId="120" priority="1272" operator="equal">
      <formula>"Yes"</formula>
    </cfRule>
  </conditionalFormatting>
  <conditionalFormatting sqref="J140:O141 Q140:V141">
    <cfRule type="cellIs" dxfId="119" priority="1271" operator="equal">
      <formula>"Master"</formula>
    </cfRule>
  </conditionalFormatting>
  <conditionalFormatting sqref="G141">
    <cfRule type="cellIs" dxfId="118" priority="1254" operator="equal">
      <formula>"Yes"</formula>
    </cfRule>
  </conditionalFormatting>
  <conditionalFormatting sqref="G141">
    <cfRule type="cellIs" dxfId="117" priority="1253" operator="equal">
      <formula>"Master"</formula>
    </cfRule>
  </conditionalFormatting>
  <conditionalFormatting sqref="Q141:T141">
    <cfRule type="cellIs" dxfId="116" priority="1251" operator="equal">
      <formula>"ISNOTBLANK"</formula>
    </cfRule>
    <cfRule type="cellIs" dxfId="115" priority="1252" operator="equal">
      <formula>"&lt;&gt;"""""</formula>
    </cfRule>
  </conditionalFormatting>
  <conditionalFormatting sqref="Q141:T141">
    <cfRule type="cellIs" dxfId="114" priority="1250" operator="greaterThan">
      <formula>0</formula>
    </cfRule>
  </conditionalFormatting>
  <conditionalFormatting sqref="Q141:T141">
    <cfRule type="cellIs" dxfId="113" priority="1249" operator="greaterThan">
      <formula>0</formula>
    </cfRule>
  </conditionalFormatting>
  <conditionalFormatting sqref="AI141:AO141">
    <cfRule type="expression" dxfId="112" priority="1248">
      <formula>NOT(ISERROR(SEARCH("Error",AI141)))</formula>
    </cfRule>
  </conditionalFormatting>
  <conditionalFormatting sqref="AF141">
    <cfRule type="cellIs" dxfId="111" priority="1247" operator="equal">
      <formula>"Yes"</formula>
    </cfRule>
  </conditionalFormatting>
  <conditionalFormatting sqref="G141 AF141">
    <cfRule type="cellIs" dxfId="110" priority="1246" operator="equal">
      <formula>"Yes"</formula>
    </cfRule>
  </conditionalFormatting>
  <conditionalFormatting sqref="AF141">
    <cfRule type="cellIs" dxfId="109" priority="1245" operator="equal">
      <formula>"Master"</formula>
    </cfRule>
  </conditionalFormatting>
  <conditionalFormatting sqref="AI141">
    <cfRule type="expression" dxfId="108" priority="1244">
      <formula>NOT(ISERROR(SEARCH("Error",AI141)))</formula>
    </cfRule>
  </conditionalFormatting>
  <conditionalFormatting sqref="AH141">
    <cfRule type="cellIs" dxfId="107" priority="1243" operator="equal">
      <formula>"TBD"</formula>
    </cfRule>
  </conditionalFormatting>
  <conditionalFormatting sqref="G140">
    <cfRule type="cellIs" dxfId="106" priority="1266" operator="equal">
      <formula>"Yes"</formula>
    </cfRule>
  </conditionalFormatting>
  <conditionalFormatting sqref="G140">
    <cfRule type="cellIs" dxfId="105" priority="1265" operator="equal">
      <formula>"Master"</formula>
    </cfRule>
  </conditionalFormatting>
  <conditionalFormatting sqref="Q140:T140">
    <cfRule type="cellIs" dxfId="104" priority="1263" operator="equal">
      <formula>"ISNOTBLANK"</formula>
    </cfRule>
    <cfRule type="cellIs" dxfId="103" priority="1264" operator="equal">
      <formula>"&lt;&gt;"""""</formula>
    </cfRule>
  </conditionalFormatting>
  <conditionalFormatting sqref="Q140:T140">
    <cfRule type="cellIs" dxfId="102" priority="1262" operator="greaterThan">
      <formula>0</formula>
    </cfRule>
  </conditionalFormatting>
  <conditionalFormatting sqref="Q140:T140">
    <cfRule type="cellIs" dxfId="101" priority="1261" operator="greaterThan">
      <formula>0</formula>
    </cfRule>
  </conditionalFormatting>
  <conditionalFormatting sqref="AI140:AO140">
    <cfRule type="expression" dxfId="100" priority="1260">
      <formula>NOT(ISERROR(SEARCH("Error",AI140)))</formula>
    </cfRule>
  </conditionalFormatting>
  <conditionalFormatting sqref="AF140">
    <cfRule type="cellIs" dxfId="99" priority="1259" operator="equal">
      <formula>"Yes"</formula>
    </cfRule>
  </conditionalFormatting>
  <conditionalFormatting sqref="G140 AF140">
    <cfRule type="cellIs" dxfId="98" priority="1258" operator="equal">
      <formula>"Yes"</formula>
    </cfRule>
  </conditionalFormatting>
  <conditionalFormatting sqref="AF140">
    <cfRule type="cellIs" dxfId="97" priority="1257" operator="equal">
      <formula>"Master"</formula>
    </cfRule>
  </conditionalFormatting>
  <conditionalFormatting sqref="AI140">
    <cfRule type="expression" dxfId="96" priority="1256">
      <formula>NOT(ISERROR(SEARCH("Error",AI140)))</formula>
    </cfRule>
  </conditionalFormatting>
  <conditionalFormatting sqref="AH140">
    <cfRule type="cellIs" dxfId="95" priority="1255" operator="equal">
      <formula>"TBD"</formula>
    </cfRule>
  </conditionalFormatting>
  <conditionalFormatting sqref="H141:H151">
    <cfRule type="cellIs" dxfId="94" priority="1268" operator="equal">
      <formula>"Yes"</formula>
    </cfRule>
  </conditionalFormatting>
  <conditionalFormatting sqref="H141:H151">
    <cfRule type="cellIs" dxfId="93" priority="1267" operator="equal">
      <formula>"Master"</formula>
    </cfRule>
  </conditionalFormatting>
  <conditionalFormatting sqref="J142:O147 Q142:V147">
    <cfRule type="cellIs" dxfId="92" priority="1242" operator="equal">
      <formula>"Yes"</formula>
    </cfRule>
  </conditionalFormatting>
  <conditionalFormatting sqref="J142:O147 Q142:V147">
    <cfRule type="cellIs" dxfId="91" priority="1241" operator="equal">
      <formula>"Yes"</formula>
    </cfRule>
  </conditionalFormatting>
  <conditionalFormatting sqref="J142:O147 Q142:V147">
    <cfRule type="cellIs" dxfId="90" priority="1240" operator="equal">
      <formula>"Master"</formula>
    </cfRule>
  </conditionalFormatting>
  <conditionalFormatting sqref="G142">
    <cfRule type="cellIs" dxfId="89" priority="1235" operator="equal">
      <formula>"Yes"</formula>
    </cfRule>
  </conditionalFormatting>
  <conditionalFormatting sqref="G142">
    <cfRule type="cellIs" dxfId="88" priority="1234" operator="equal">
      <formula>"Master"</formula>
    </cfRule>
  </conditionalFormatting>
  <conditionalFormatting sqref="Q142:T142">
    <cfRule type="cellIs" dxfId="87" priority="1232" operator="equal">
      <formula>"ISNOTBLANK"</formula>
    </cfRule>
    <cfRule type="cellIs" dxfId="86" priority="1233" operator="equal">
      <formula>"&lt;&gt;"""""</formula>
    </cfRule>
  </conditionalFormatting>
  <conditionalFormatting sqref="Q142:T142">
    <cfRule type="cellIs" dxfId="85" priority="1231" operator="greaterThan">
      <formula>0</formula>
    </cfRule>
  </conditionalFormatting>
  <conditionalFormatting sqref="Q142:T142">
    <cfRule type="cellIs" dxfId="84" priority="1230" operator="greaterThan">
      <formula>0</formula>
    </cfRule>
  </conditionalFormatting>
  <conditionalFormatting sqref="AI142:AO142">
    <cfRule type="expression" dxfId="83" priority="1229">
      <formula>NOT(ISERROR(SEARCH("Error",AI142)))</formula>
    </cfRule>
  </conditionalFormatting>
  <conditionalFormatting sqref="AF142">
    <cfRule type="cellIs" dxfId="82" priority="1228" operator="equal">
      <formula>"Yes"</formula>
    </cfRule>
  </conditionalFormatting>
  <conditionalFormatting sqref="G142 AF142">
    <cfRule type="cellIs" dxfId="81" priority="1227" operator="equal">
      <formula>"Yes"</formula>
    </cfRule>
  </conditionalFormatting>
  <conditionalFormatting sqref="AF142">
    <cfRule type="cellIs" dxfId="80" priority="1226" operator="equal">
      <formula>"Master"</formula>
    </cfRule>
  </conditionalFormatting>
  <conditionalFormatting sqref="AI142">
    <cfRule type="expression" dxfId="79" priority="1225">
      <formula>NOT(ISERROR(SEARCH("Error",AI142)))</formula>
    </cfRule>
  </conditionalFormatting>
  <conditionalFormatting sqref="AH142">
    <cfRule type="cellIs" dxfId="78" priority="1224" operator="equal">
      <formula>"TBD"</formula>
    </cfRule>
  </conditionalFormatting>
  <conditionalFormatting sqref="G143:G147">
    <cfRule type="cellIs" dxfId="77" priority="1223" operator="equal">
      <formula>"Yes"</formula>
    </cfRule>
  </conditionalFormatting>
  <conditionalFormatting sqref="G143:G147">
    <cfRule type="cellIs" dxfId="76" priority="1222" operator="equal">
      <formula>"Master"</formula>
    </cfRule>
  </conditionalFormatting>
  <conditionalFormatting sqref="Q143:T147">
    <cfRule type="cellIs" dxfId="75" priority="1220" operator="equal">
      <formula>"ISNOTBLANK"</formula>
    </cfRule>
    <cfRule type="cellIs" dxfId="74" priority="1221" operator="equal">
      <formula>"&lt;&gt;"""""</formula>
    </cfRule>
  </conditionalFormatting>
  <conditionalFormatting sqref="Q143:T147">
    <cfRule type="cellIs" dxfId="73" priority="1219" operator="greaterThan">
      <formula>0</formula>
    </cfRule>
  </conditionalFormatting>
  <conditionalFormatting sqref="Q143:T147">
    <cfRule type="cellIs" dxfId="72" priority="1218" operator="greaterThan">
      <formula>0</formula>
    </cfRule>
  </conditionalFormatting>
  <conditionalFormatting sqref="AI143:AO147">
    <cfRule type="expression" dxfId="71" priority="1217">
      <formula>NOT(ISERROR(SEARCH("Error",AI143)))</formula>
    </cfRule>
  </conditionalFormatting>
  <conditionalFormatting sqref="AF143:AF147">
    <cfRule type="cellIs" dxfId="70" priority="1216" operator="equal">
      <formula>"Yes"</formula>
    </cfRule>
  </conditionalFormatting>
  <conditionalFormatting sqref="G143:G147 AF143:AF147">
    <cfRule type="cellIs" dxfId="69" priority="1215" operator="equal">
      <formula>"Yes"</formula>
    </cfRule>
  </conditionalFormatting>
  <conditionalFormatting sqref="AF143:AF147">
    <cfRule type="cellIs" dxfId="68" priority="1214" operator="equal">
      <formula>"Master"</formula>
    </cfRule>
  </conditionalFormatting>
  <conditionalFormatting sqref="AI143:AI147">
    <cfRule type="expression" dxfId="67" priority="1213">
      <formula>NOT(ISERROR(SEARCH("Error",AI143)))</formula>
    </cfRule>
  </conditionalFormatting>
  <conditionalFormatting sqref="AH143:AH147">
    <cfRule type="cellIs" dxfId="66" priority="1212" operator="equal">
      <formula>"TBD"</formula>
    </cfRule>
  </conditionalFormatting>
  <conditionalFormatting sqref="J148:O149 Q148:V149">
    <cfRule type="cellIs" dxfId="65" priority="77" operator="equal">
      <formula>"Yes"</formula>
    </cfRule>
  </conditionalFormatting>
  <conditionalFormatting sqref="J148:O149 Q148:V149">
    <cfRule type="cellIs" dxfId="64" priority="76" operator="equal">
      <formula>"Yes"</formula>
    </cfRule>
  </conditionalFormatting>
  <conditionalFormatting sqref="J148:O149 Q148:V149">
    <cfRule type="cellIs" dxfId="63" priority="75" operator="equal">
      <formula>"Master"</formula>
    </cfRule>
  </conditionalFormatting>
  <conditionalFormatting sqref="G149">
    <cfRule type="cellIs" dxfId="62" priority="60" operator="equal">
      <formula>"Yes"</formula>
    </cfRule>
  </conditionalFormatting>
  <conditionalFormatting sqref="G149">
    <cfRule type="cellIs" dxfId="61" priority="59" operator="equal">
      <formula>"Master"</formula>
    </cfRule>
  </conditionalFormatting>
  <conditionalFormatting sqref="Q149:T149">
    <cfRule type="cellIs" dxfId="60" priority="57" operator="equal">
      <formula>"ISNOTBLANK"</formula>
    </cfRule>
    <cfRule type="cellIs" dxfId="59" priority="58" operator="equal">
      <formula>"&lt;&gt;"""""</formula>
    </cfRule>
  </conditionalFormatting>
  <conditionalFormatting sqref="Q149:T149">
    <cfRule type="cellIs" dxfId="58" priority="56" operator="greaterThan">
      <formula>0</formula>
    </cfRule>
  </conditionalFormatting>
  <conditionalFormatting sqref="Q149:T149">
    <cfRule type="cellIs" dxfId="57" priority="55" operator="greaterThan">
      <formula>0</formula>
    </cfRule>
  </conditionalFormatting>
  <conditionalFormatting sqref="AI149:AO149">
    <cfRule type="expression" dxfId="56" priority="54">
      <formula>NOT(ISERROR(SEARCH("Error",AI149)))</formula>
    </cfRule>
  </conditionalFormatting>
  <conditionalFormatting sqref="AF149">
    <cfRule type="cellIs" dxfId="55" priority="53" operator="equal">
      <formula>"Yes"</formula>
    </cfRule>
  </conditionalFormatting>
  <conditionalFormatting sqref="G149 AF149">
    <cfRule type="cellIs" dxfId="54" priority="52" operator="equal">
      <formula>"Yes"</formula>
    </cfRule>
  </conditionalFormatting>
  <conditionalFormatting sqref="AF149">
    <cfRule type="cellIs" dxfId="53" priority="51" operator="equal">
      <formula>"Master"</formula>
    </cfRule>
  </conditionalFormatting>
  <conditionalFormatting sqref="AI149">
    <cfRule type="expression" dxfId="52" priority="50">
      <formula>NOT(ISERROR(SEARCH("Error",AI149)))</formula>
    </cfRule>
  </conditionalFormatting>
  <conditionalFormatting sqref="AH149">
    <cfRule type="cellIs" dxfId="51" priority="49" operator="equal">
      <formula>"TBD"</formula>
    </cfRule>
  </conditionalFormatting>
  <conditionalFormatting sqref="G148">
    <cfRule type="cellIs" dxfId="50" priority="72" operator="equal">
      <formula>"Yes"</formula>
    </cfRule>
  </conditionalFormatting>
  <conditionalFormatting sqref="G148">
    <cfRule type="cellIs" dxfId="49" priority="71" operator="equal">
      <formula>"Master"</formula>
    </cfRule>
  </conditionalFormatting>
  <conditionalFormatting sqref="Q148:T148">
    <cfRule type="cellIs" dxfId="48" priority="69" operator="equal">
      <formula>"ISNOTBLANK"</formula>
    </cfRule>
    <cfRule type="cellIs" dxfId="47" priority="70" operator="equal">
      <formula>"&lt;&gt;"""""</formula>
    </cfRule>
  </conditionalFormatting>
  <conditionalFormatting sqref="Q148:T148">
    <cfRule type="cellIs" dxfId="46" priority="68" operator="greaterThan">
      <formula>0</formula>
    </cfRule>
  </conditionalFormatting>
  <conditionalFormatting sqref="Q148:T148">
    <cfRule type="cellIs" dxfId="45" priority="67" operator="greaterThan">
      <formula>0</formula>
    </cfRule>
  </conditionalFormatting>
  <conditionalFormatting sqref="AI148:AO148">
    <cfRule type="expression" dxfId="44" priority="66">
      <formula>NOT(ISERROR(SEARCH("Error",AI148)))</formula>
    </cfRule>
  </conditionalFormatting>
  <conditionalFormatting sqref="AF148">
    <cfRule type="cellIs" dxfId="43" priority="65" operator="equal">
      <formula>"Yes"</formula>
    </cfRule>
  </conditionalFormatting>
  <conditionalFormatting sqref="G148 AF148">
    <cfRule type="cellIs" dxfId="42" priority="64" operator="equal">
      <formula>"Yes"</formula>
    </cfRule>
  </conditionalFormatting>
  <conditionalFormatting sqref="AF148">
    <cfRule type="cellIs" dxfId="41" priority="63" operator="equal">
      <formula>"Master"</formula>
    </cfRule>
  </conditionalFormatting>
  <conditionalFormatting sqref="AI148">
    <cfRule type="expression" dxfId="40" priority="62">
      <formula>NOT(ISERROR(SEARCH("Error",AI148)))</formula>
    </cfRule>
  </conditionalFormatting>
  <conditionalFormatting sqref="AH148">
    <cfRule type="cellIs" dxfId="39" priority="61" operator="equal">
      <formula>"TBD"</formula>
    </cfRule>
  </conditionalFormatting>
  <conditionalFormatting sqref="J150:O151 Q150:V151">
    <cfRule type="cellIs" dxfId="38" priority="48" operator="equal">
      <formula>"Yes"</formula>
    </cfRule>
  </conditionalFormatting>
  <conditionalFormatting sqref="J150:O151 Q150:V151">
    <cfRule type="cellIs" dxfId="37" priority="47" operator="equal">
      <formula>"Yes"</formula>
    </cfRule>
  </conditionalFormatting>
  <conditionalFormatting sqref="J150:O151 Q150:V151">
    <cfRule type="cellIs" dxfId="36" priority="46" operator="equal">
      <formula>"Master"</formula>
    </cfRule>
  </conditionalFormatting>
  <conditionalFormatting sqref="G150">
    <cfRule type="cellIs" dxfId="35" priority="45" operator="equal">
      <formula>"Yes"</formula>
    </cfRule>
  </conditionalFormatting>
  <conditionalFormatting sqref="G150">
    <cfRule type="cellIs" dxfId="34" priority="44" operator="equal">
      <formula>"Master"</formula>
    </cfRule>
  </conditionalFormatting>
  <conditionalFormatting sqref="Q150:T150">
    <cfRule type="cellIs" dxfId="33" priority="42" operator="equal">
      <formula>"ISNOTBLANK"</formula>
    </cfRule>
    <cfRule type="cellIs" dxfId="32" priority="43" operator="equal">
      <formula>"&lt;&gt;"""""</formula>
    </cfRule>
  </conditionalFormatting>
  <conditionalFormatting sqref="Q150:T150">
    <cfRule type="cellIs" dxfId="31" priority="41" operator="greaterThan">
      <formula>0</formula>
    </cfRule>
  </conditionalFormatting>
  <conditionalFormatting sqref="Q150:T150">
    <cfRule type="cellIs" dxfId="30" priority="40" operator="greaterThan">
      <formula>0</formula>
    </cfRule>
  </conditionalFormatting>
  <conditionalFormatting sqref="AI150:AO150">
    <cfRule type="expression" dxfId="29" priority="39">
      <formula>NOT(ISERROR(SEARCH("Error",AI150)))</formula>
    </cfRule>
  </conditionalFormatting>
  <conditionalFormatting sqref="AF150">
    <cfRule type="cellIs" dxfId="28" priority="38" operator="equal">
      <formula>"Yes"</formula>
    </cfRule>
  </conditionalFormatting>
  <conditionalFormatting sqref="G150 AF150">
    <cfRule type="cellIs" dxfId="27" priority="37" operator="equal">
      <formula>"Yes"</formula>
    </cfRule>
  </conditionalFormatting>
  <conditionalFormatting sqref="AF150">
    <cfRule type="cellIs" dxfId="26" priority="36" operator="equal">
      <formula>"Master"</formula>
    </cfRule>
  </conditionalFormatting>
  <conditionalFormatting sqref="AI150">
    <cfRule type="expression" dxfId="25" priority="35">
      <formula>NOT(ISERROR(SEARCH("Error",AI150)))</formula>
    </cfRule>
  </conditionalFormatting>
  <conditionalFormatting sqref="AH150">
    <cfRule type="cellIs" dxfId="24" priority="34" operator="equal">
      <formula>"TBD"</formula>
    </cfRule>
  </conditionalFormatting>
  <conditionalFormatting sqref="G151">
    <cfRule type="cellIs" dxfId="23" priority="33" operator="equal">
      <formula>"Yes"</formula>
    </cfRule>
  </conditionalFormatting>
  <conditionalFormatting sqref="G151">
    <cfRule type="cellIs" dxfId="22" priority="32" operator="equal">
      <formula>"Master"</formula>
    </cfRule>
  </conditionalFormatting>
  <conditionalFormatting sqref="Q151:T151">
    <cfRule type="cellIs" dxfId="21" priority="30" operator="equal">
      <formula>"ISNOTBLANK"</formula>
    </cfRule>
    <cfRule type="cellIs" dxfId="20" priority="31" operator="equal">
      <formula>"&lt;&gt;"""""</formula>
    </cfRule>
  </conditionalFormatting>
  <conditionalFormatting sqref="Q151:T151">
    <cfRule type="cellIs" dxfId="19" priority="29" operator="greaterThan">
      <formula>0</formula>
    </cfRule>
  </conditionalFormatting>
  <conditionalFormatting sqref="Q151:T151">
    <cfRule type="cellIs" dxfId="18" priority="28" operator="greaterThan">
      <formula>0</formula>
    </cfRule>
  </conditionalFormatting>
  <conditionalFormatting sqref="AI151:AO151">
    <cfRule type="expression" dxfId="17" priority="27">
      <formula>NOT(ISERROR(SEARCH("Error",AI151)))</formula>
    </cfRule>
  </conditionalFormatting>
  <conditionalFormatting sqref="AF151">
    <cfRule type="cellIs" dxfId="16" priority="26" operator="equal">
      <formula>"Yes"</formula>
    </cfRule>
  </conditionalFormatting>
  <conditionalFormatting sqref="G151 AF151">
    <cfRule type="cellIs" dxfId="15" priority="25" operator="equal">
      <formula>"Yes"</formula>
    </cfRule>
  </conditionalFormatting>
  <conditionalFormatting sqref="AF151">
    <cfRule type="cellIs" dxfId="14" priority="24" operator="equal">
      <formula>"Master"</formula>
    </cfRule>
  </conditionalFormatting>
  <conditionalFormatting sqref="AI151">
    <cfRule type="expression" dxfId="13" priority="23">
      <formula>NOT(ISERROR(SEARCH("Error",AI151)))</formula>
    </cfRule>
  </conditionalFormatting>
  <conditionalFormatting sqref="AH151">
    <cfRule type="cellIs" dxfId="12" priority="22" operator="equal">
      <formula>"TBD"</formula>
    </cfRule>
  </conditionalFormatting>
  <conditionalFormatting sqref="N3">
    <cfRule type="cellIs" dxfId="11" priority="21" operator="equal">
      <formula>"Yes"</formula>
    </cfRule>
  </conditionalFormatting>
  <conditionalFormatting sqref="N3">
    <cfRule type="cellIs" dxfId="10" priority="20" operator="equal">
      <formula>"Yes"</formula>
    </cfRule>
  </conditionalFormatting>
  <conditionalFormatting sqref="N3">
    <cfRule type="cellIs" dxfId="9" priority="19" operator="equal">
      <formula>"Master"</formula>
    </cfRule>
  </conditionalFormatting>
  <conditionalFormatting sqref="AI223:AO223">
    <cfRule type="expression" dxfId="8" priority="9">
      <formula>NOT(ISERROR(SEARCH("Error",AI223)))</formula>
    </cfRule>
  </conditionalFormatting>
  <conditionalFormatting sqref="AF223 G223 J223:V223">
    <cfRule type="cellIs" dxfId="7" priority="8" operator="equal">
      <formula>"Yes"</formula>
    </cfRule>
  </conditionalFormatting>
  <conditionalFormatting sqref="G223 AF223 J223:V223">
    <cfRule type="cellIs" dxfId="6" priority="7" operator="equal">
      <formula>"Yes"</formula>
    </cfRule>
  </conditionalFormatting>
  <conditionalFormatting sqref="AF223 G223 J223:V223">
    <cfRule type="cellIs" dxfId="5" priority="6" operator="equal">
      <formula>"Master"</formula>
    </cfRule>
  </conditionalFormatting>
  <conditionalFormatting sqref="P223:T223">
    <cfRule type="cellIs" dxfId="4" priority="4" operator="equal">
      <formula>"ISNOTBLANK"</formula>
    </cfRule>
    <cfRule type="cellIs" dxfId="3" priority="5" operator="equal">
      <formula>"&lt;&gt;"""""</formula>
    </cfRule>
  </conditionalFormatting>
  <conditionalFormatting sqref="P223:T223">
    <cfRule type="cellIs" dxfId="2" priority="3" operator="greaterThan">
      <formula>0</formula>
    </cfRule>
  </conditionalFormatting>
  <conditionalFormatting sqref="AH223">
    <cfRule type="cellIs" dxfId="1" priority="2" operator="equal">
      <formula>"TBD"</formula>
    </cfRule>
  </conditionalFormatting>
  <conditionalFormatting sqref="P223:T22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K40"/>
  <sheetViews>
    <sheetView showGridLines="0" workbookViewId="0">
      <selection activeCell="E19" sqref="E19:E20"/>
    </sheetView>
  </sheetViews>
  <sheetFormatPr defaultColWidth="8.796875" defaultRowHeight="14.4" x14ac:dyDescent="0.3"/>
  <cols>
    <col min="1" max="1" width="8.796875" style="90"/>
    <col min="2" max="2" width="22.69921875" style="90" customWidth="1"/>
    <col min="3" max="3" width="14.5" style="90" customWidth="1"/>
    <col min="4" max="4" width="8.796875" style="90"/>
    <col min="5" max="5" width="23.8984375" style="90" customWidth="1"/>
    <col min="6" max="6" width="8.796875" style="90"/>
    <col min="7" max="7" width="25.3984375" style="90" customWidth="1"/>
    <col min="8" max="16384" width="8.796875" style="90"/>
  </cols>
  <sheetData>
    <row r="2" spans="2:11" x14ac:dyDescent="0.3">
      <c r="B2" s="91" t="s">
        <v>1406</v>
      </c>
      <c r="C2" s="91"/>
      <c r="E2" s="91" t="s">
        <v>1205</v>
      </c>
      <c r="G2" s="141"/>
    </row>
    <row r="3" spans="2:11" x14ac:dyDescent="0.3">
      <c r="B3" s="118" t="s">
        <v>1452</v>
      </c>
      <c r="C3" s="118" t="s">
        <v>1453</v>
      </c>
      <c r="E3" s="101" t="s">
        <v>1212</v>
      </c>
      <c r="G3" s="141"/>
    </row>
    <row r="4" spans="2:11" x14ac:dyDescent="0.3">
      <c r="B4" s="108" t="s">
        <v>201</v>
      </c>
      <c r="C4" s="108" t="s">
        <v>8</v>
      </c>
      <c r="E4" s="101" t="s">
        <v>1209</v>
      </c>
      <c r="G4" s="137"/>
    </row>
    <row r="5" spans="2:11" x14ac:dyDescent="0.3">
      <c r="B5" s="108" t="s">
        <v>49</v>
      </c>
      <c r="C5" s="108" t="s">
        <v>9</v>
      </c>
      <c r="E5" s="107" t="s">
        <v>1404</v>
      </c>
      <c r="G5" s="137"/>
    </row>
    <row r="6" spans="2:11" x14ac:dyDescent="0.3">
      <c r="B6" s="142"/>
      <c r="C6" s="143"/>
      <c r="G6" s="137"/>
      <c r="H6" s="117"/>
      <c r="K6" s="122"/>
    </row>
    <row r="7" spans="2:11" x14ac:dyDescent="0.3">
      <c r="E7" s="141"/>
      <c r="G7" s="137"/>
    </row>
    <row r="8" spans="2:11" x14ac:dyDescent="0.3">
      <c r="E8" s="141"/>
      <c r="G8" s="137"/>
      <c r="J8" s="117"/>
      <c r="K8" s="117"/>
    </row>
    <row r="9" spans="2:11" x14ac:dyDescent="0.3">
      <c r="E9" s="120"/>
      <c r="G9" s="137"/>
    </row>
    <row r="10" spans="2:11" x14ac:dyDescent="0.3">
      <c r="E10" s="120"/>
      <c r="G10" s="120"/>
    </row>
    <row r="11" spans="2:11" ht="15.45" customHeight="1" x14ac:dyDescent="0.3">
      <c r="E11" s="120"/>
      <c r="G11" s="120"/>
    </row>
    <row r="12" spans="2:11" x14ac:dyDescent="0.3">
      <c r="E12" s="120"/>
    </row>
    <row r="13" spans="2:11" x14ac:dyDescent="0.3">
      <c r="B13" s="141"/>
      <c r="C13" s="141"/>
      <c r="E13" s="120"/>
      <c r="G13" s="141"/>
    </row>
    <row r="14" spans="2:11" x14ac:dyDescent="0.3">
      <c r="B14" s="141"/>
      <c r="C14" s="141"/>
      <c r="E14" s="120"/>
      <c r="G14" s="141"/>
    </row>
    <row r="15" spans="2:11" x14ac:dyDescent="0.3">
      <c r="B15" s="136"/>
      <c r="C15" s="136"/>
      <c r="E15" s="120"/>
      <c r="G15" s="137"/>
    </row>
    <row r="16" spans="2:11" x14ac:dyDescent="0.3">
      <c r="B16" s="136"/>
      <c r="C16" s="136"/>
      <c r="E16" s="120"/>
      <c r="G16" s="137"/>
      <c r="J16" s="117"/>
    </row>
    <row r="17" spans="1:10" x14ac:dyDescent="0.3">
      <c r="B17" s="136"/>
      <c r="C17" s="136"/>
      <c r="E17" s="120"/>
      <c r="G17" s="137"/>
    </row>
    <row r="18" spans="1:10" ht="15.6" x14ac:dyDescent="0.3">
      <c r="G18" s="137"/>
      <c r="J18"/>
    </row>
    <row r="19" spans="1:10" ht="15.6" x14ac:dyDescent="0.3">
      <c r="B19" s="141"/>
      <c r="C19" s="141"/>
      <c r="E19" s="141"/>
      <c r="G19" s="137"/>
      <c r="J19"/>
    </row>
    <row r="20" spans="1:10" ht="15.6" x14ac:dyDescent="0.3">
      <c r="B20" s="141"/>
      <c r="C20" s="141"/>
      <c r="E20" s="141"/>
      <c r="G20" s="137"/>
      <c r="J20"/>
    </row>
    <row r="21" spans="1:10" ht="15.6" x14ac:dyDescent="0.3">
      <c r="B21" s="138"/>
      <c r="C21" s="139"/>
      <c r="E21" s="120"/>
      <c r="G21" s="137"/>
      <c r="J21"/>
    </row>
    <row r="22" spans="1:10" ht="15.6" x14ac:dyDescent="0.3">
      <c r="B22" s="139"/>
      <c r="C22" s="139"/>
      <c r="E22" s="120"/>
      <c r="G22" s="120"/>
      <c r="J22"/>
    </row>
    <row r="23" spans="1:10" x14ac:dyDescent="0.3">
      <c r="B23" s="139"/>
      <c r="C23" s="140"/>
      <c r="E23" s="120"/>
    </row>
    <row r="24" spans="1:10" x14ac:dyDescent="0.3">
      <c r="B24" s="139"/>
      <c r="C24" s="139"/>
      <c r="E24" s="139"/>
    </row>
    <row r="25" spans="1:10" x14ac:dyDescent="0.3">
      <c r="A25" s="120"/>
      <c r="B25" s="139"/>
      <c r="C25" s="139"/>
      <c r="E25" s="139"/>
    </row>
    <row r="26" spans="1:10" x14ac:dyDescent="0.3">
      <c r="E26" s="139"/>
    </row>
    <row r="27" spans="1:10" x14ac:dyDescent="0.3">
      <c r="B27" s="141"/>
      <c r="C27" s="141"/>
      <c r="E27" s="139"/>
    </row>
    <row r="28" spans="1:10" x14ac:dyDescent="0.3">
      <c r="B28" s="141"/>
      <c r="C28" s="141"/>
      <c r="E28" s="139"/>
    </row>
    <row r="29" spans="1:10" x14ac:dyDescent="0.3">
      <c r="B29" s="139"/>
      <c r="C29" s="139"/>
      <c r="E29" s="139"/>
    </row>
    <row r="30" spans="1:10" x14ac:dyDescent="0.3">
      <c r="B30" s="139"/>
      <c r="C30" s="139"/>
      <c r="E30" s="120"/>
    </row>
    <row r="31" spans="1:10" x14ac:dyDescent="0.3">
      <c r="B31" s="139"/>
      <c r="C31" s="139"/>
      <c r="E31" s="120"/>
    </row>
    <row r="32" spans="1:10" x14ac:dyDescent="0.3">
      <c r="B32" s="139"/>
      <c r="C32" s="139"/>
      <c r="E32" s="120"/>
    </row>
    <row r="33" spans="2:5" x14ac:dyDescent="0.3">
      <c r="B33" s="139"/>
      <c r="C33" s="139"/>
      <c r="E33" s="120"/>
    </row>
    <row r="34" spans="2:5" x14ac:dyDescent="0.3">
      <c r="B34" s="139"/>
      <c r="C34" s="139"/>
      <c r="E34" s="120"/>
    </row>
    <row r="35" spans="2:5" x14ac:dyDescent="0.3">
      <c r="B35" s="139"/>
      <c r="C35" s="139"/>
    </row>
    <row r="36" spans="2:5" x14ac:dyDescent="0.3">
      <c r="B36" s="139"/>
      <c r="C36" s="139"/>
    </row>
    <row r="37" spans="2:5" x14ac:dyDescent="0.3">
      <c r="B37" s="139"/>
      <c r="C37" s="139"/>
    </row>
    <row r="38" spans="2:5" x14ac:dyDescent="0.3">
      <c r="B38" s="139"/>
      <c r="C38" s="139"/>
    </row>
    <row r="39" spans="2:5" x14ac:dyDescent="0.3">
      <c r="B39" s="139"/>
      <c r="C39" s="139"/>
    </row>
    <row r="40" spans="2:5" x14ac:dyDescent="0.3">
      <c r="B40" s="139"/>
      <c r="C40" s="13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tabSelected="1" workbookViewId="0">
      <selection activeCell="F10" sqref="F10"/>
    </sheetView>
  </sheetViews>
  <sheetFormatPr defaultRowHeight="15.6" x14ac:dyDescent="0.3"/>
  <cols>
    <col min="1" max="1" width="34.69921875" customWidth="1"/>
    <col min="2" max="2" width="22.3984375" customWidth="1"/>
    <col min="3" max="3" width="22.296875" customWidth="1"/>
    <col min="4" max="4" width="14.796875" customWidth="1"/>
  </cols>
  <sheetData>
    <row r="1" spans="1:2" x14ac:dyDescent="0.3">
      <c r="A1" t="str">
        <f>'Data Model'!C4</f>
        <v>Quote_Number</v>
      </c>
      <c r="B1" t="str">
        <f>IF(  'Data Model'!Y4 &lt;&gt;"", 'Data Model'!Y4, "String" )</f>
        <v>String</v>
      </c>
    </row>
    <row r="2" spans="1:2" x14ac:dyDescent="0.3">
      <c r="A2" t="str">
        <f>'Data Model'!C5</f>
        <v>Policy_Type</v>
      </c>
      <c r="B2" t="str">
        <f>IF(  'Data Model'!Y5 &lt;&gt;"", 'Data Model'!Y5, "String" )</f>
        <v>String</v>
      </c>
    </row>
    <row r="3" spans="1:2" x14ac:dyDescent="0.3">
      <c r="A3" t="str">
        <f>'Data Model'!C6</f>
        <v>Policy_Radar_Version</v>
      </c>
      <c r="B3" t="str">
        <f>IF(  'Data Model'!Y6 &lt;&gt;"", 'Data Model'!Y6, "String" )</f>
        <v>String</v>
      </c>
    </row>
    <row r="4" spans="1:2" x14ac:dyDescent="0.3">
      <c r="A4" t="str">
        <f>'Data Model'!C7</f>
        <v>Policy_Test_Group</v>
      </c>
      <c r="B4" t="str">
        <f>IF(  'Data Model'!Y7 &lt;&gt;"", 'Data Model'!Y7, "String" )</f>
        <v>Integer</v>
      </c>
    </row>
    <row r="5" spans="1:2" x14ac:dyDescent="0.3">
      <c r="A5" t="str">
        <f>'Data Model'!C8</f>
        <v>Policy_Rated_Driver</v>
      </c>
      <c r="B5" t="str">
        <f>IF(  'Data Model'!Y8 &lt;&gt;"", 'Data Model'!Y8, "String" )</f>
        <v>Integer</v>
      </c>
    </row>
    <row r="6" spans="1:2" x14ac:dyDescent="0.3">
      <c r="A6" t="str">
        <f>'Data Model'!C9</f>
        <v>Prem_Quote_to_Panel</v>
      </c>
      <c r="B6" t="str">
        <f>IF(  'Data Model'!Y9 &lt;&gt;"", 'Data Model'!Y9, "String" )</f>
        <v>Decimal</v>
      </c>
    </row>
    <row r="7" spans="1:2" x14ac:dyDescent="0.3">
      <c r="A7" t="str">
        <f>'Data Model'!C10</f>
        <v>BusinessRules_Result</v>
      </c>
      <c r="B7" t="str">
        <f>IF(  'Data Model'!Y10 &lt;&gt;"", 'Data Model'!Y10, "String" )</f>
        <v>String</v>
      </c>
    </row>
    <row r="8" spans="1:2" x14ac:dyDescent="0.3">
      <c r="A8" t="str">
        <f>'Data Model'!C11</f>
        <v>BusinessRules_DetailedResult</v>
      </c>
      <c r="B8" t="str">
        <f>IF(  'Data Model'!Y11 &lt;&gt;"", 'Data Model'!Y11, "String" )</f>
        <v>String</v>
      </c>
    </row>
    <row r="9" spans="1:2" x14ac:dyDescent="0.3">
      <c r="A9" t="str">
        <f>'Data Model'!C12</f>
        <v>BusinessRules_DataValidation</v>
      </c>
      <c r="B9" t="str">
        <f>IF(  'Data Model'!Y12 &lt;&gt;"", 'Data Model'!Y12, "String" )</f>
        <v>String</v>
      </c>
    </row>
    <row r="10" spans="1:2" x14ac:dyDescent="0.3">
      <c r="A10" t="str">
        <f>'Data Model'!C13</f>
        <v>BusinessRules_ErrorMessages</v>
      </c>
      <c r="B10" t="str">
        <f>IF(  'Data Model'!Y13 &lt;&gt;"", 'Data Model'!Y13, "String" )</f>
        <v>String</v>
      </c>
    </row>
    <row r="11" spans="1:2" x14ac:dyDescent="0.3">
      <c r="A11" t="str">
        <f>'Data Model'!C14</f>
        <v>BusinessRules_Endorsements</v>
      </c>
      <c r="B11" t="str">
        <f>IF(  'Data Model'!Y14 &lt;&gt;"", 'Data Model'!Y14, "String" )</f>
        <v>String</v>
      </c>
    </row>
    <row r="12" spans="1:2" x14ac:dyDescent="0.3">
      <c r="A12" t="str">
        <f>'Data Model'!C15</f>
        <v>Policy_Compulsory_XS</v>
      </c>
      <c r="B12" t="str">
        <f>IF(  'Data Model'!Y15 &lt;&gt;"", 'Data Model'!Y15, "String" )</f>
        <v>Integer</v>
      </c>
    </row>
    <row r="13" spans="1:2" x14ac:dyDescent="0.3">
      <c r="A13" t="str">
        <f>'Data Model'!C16</f>
        <v>Prem_Contrib_to_Expenses</v>
      </c>
      <c r="B13" t="str">
        <f>IF(  'Data Model'!Y16 &lt;&gt;"", 'Data Model'!Y16, "String" )</f>
        <v>Decimal</v>
      </c>
    </row>
    <row r="14" spans="1:2" x14ac:dyDescent="0.3">
      <c r="A14" t="str">
        <f>'Data Model'!C17</f>
        <v>Prem_claims</v>
      </c>
      <c r="B14" t="str">
        <f>IF(  'Data Model'!Y17 &lt;&gt;"", 'Data Model'!Y17, "String" )</f>
        <v>Decimal</v>
      </c>
    </row>
    <row r="15" spans="1:2" x14ac:dyDescent="0.3">
      <c r="A15" t="str">
        <f>'Data Model'!C18</f>
        <v>Prem_large_claims</v>
      </c>
      <c r="B15" t="str">
        <f>IF(  'Data Model'!Y18 &lt;&gt;"", 'Data Model'!Y18, "String" )</f>
        <v>Decimal</v>
      </c>
    </row>
    <row r="16" spans="1:2" x14ac:dyDescent="0.3">
      <c r="A16" t="str">
        <f>'Data Model'!C19</f>
        <v>Prem_expenses</v>
      </c>
      <c r="B16" t="str">
        <f>IF(  'Data Model'!Y19 &lt;&gt;"", 'Data Model'!Y19, "String" )</f>
        <v>Decimal</v>
      </c>
    </row>
    <row r="17" spans="1:2" x14ac:dyDescent="0.3">
      <c r="A17" t="str">
        <f>'Data Model'!C20</f>
        <v>Prem_RI</v>
      </c>
      <c r="B17" t="str">
        <f>IF(  'Data Model'!Y20 &lt;&gt;"", 'Data Model'!Y20, "String" )</f>
        <v>Decimal</v>
      </c>
    </row>
    <row r="18" spans="1:2" x14ac:dyDescent="0.3">
      <c r="A18" t="str">
        <f>'Data Model'!C21</f>
        <v>Prem_Levies</v>
      </c>
      <c r="B18" t="str">
        <f>IF(  'Data Model'!Y21 &lt;&gt;"", 'Data Model'!Y21, "String" )</f>
        <v>Decimal</v>
      </c>
    </row>
    <row r="19" spans="1:2" x14ac:dyDescent="0.3">
      <c r="A19" t="str">
        <f>'Data Model'!C22</f>
        <v>d1_Named_Driver_Age</v>
      </c>
      <c r="B19" t="str">
        <f>IF(  'Data Model'!Y22 &lt;&gt;"", 'Data Model'!Y22, "String" )</f>
        <v>Integer</v>
      </c>
    </row>
    <row r="20" spans="1:2" x14ac:dyDescent="0.3">
      <c r="A20" t="str">
        <f>'Data Model'!C23</f>
        <v>d1_residenceYears</v>
      </c>
      <c r="B20" t="str">
        <f>IF(  'Data Model'!Y23 &lt;&gt;"", 'Data Model'!Y23, "String" )</f>
        <v>Integer</v>
      </c>
    </row>
    <row r="21" spans="1:2" x14ac:dyDescent="0.3">
      <c r="A21" t="str">
        <f>'Data Model'!C24</f>
        <v>d1_Named_Driver_Experience_Years</v>
      </c>
      <c r="B21" t="str">
        <f>IF(  'Data Model'!Y24 &lt;&gt;"", 'Data Model'!Y24, "String" )</f>
        <v>Integer</v>
      </c>
    </row>
    <row r="22" spans="1:2" x14ac:dyDescent="0.3">
      <c r="A22" t="str">
        <f>'Data Model'!C25</f>
        <v>d2_Named_Driver_Age</v>
      </c>
      <c r="B22" t="str">
        <f>IF(  'Data Model'!Y25 &lt;&gt;"", 'Data Model'!Y25, "String" )</f>
        <v>Integer</v>
      </c>
    </row>
    <row r="23" spans="1:2" x14ac:dyDescent="0.3">
      <c r="A23" t="str">
        <f>'Data Model'!C26</f>
        <v>d2_residenceYears</v>
      </c>
      <c r="B23" t="str">
        <f>IF(  'Data Model'!Y26 &lt;&gt;"", 'Data Model'!Y26, "String" )</f>
        <v>Integer</v>
      </c>
    </row>
    <row r="24" spans="1:2" x14ac:dyDescent="0.3">
      <c r="A24" t="str">
        <f>'Data Model'!C27</f>
        <v>d2_Named_Driver_Experience_Years</v>
      </c>
      <c r="B24" t="str">
        <f>IF(  'Data Model'!Y27 &lt;&gt;"", 'Data Model'!Y27, "String" )</f>
        <v>Integer</v>
      </c>
    </row>
    <row r="25" spans="1:2" x14ac:dyDescent="0.3">
      <c r="A25" t="str">
        <f>'Data Model'!C28</f>
        <v>d3_Named_Driver_Age</v>
      </c>
      <c r="B25" t="str">
        <f>IF(  'Data Model'!Y28 &lt;&gt;"", 'Data Model'!Y28, "String" )</f>
        <v>Integer</v>
      </c>
    </row>
    <row r="26" spans="1:2" x14ac:dyDescent="0.3">
      <c r="A26" t="str">
        <f>'Data Model'!C29</f>
        <v>d3_residenceYears</v>
      </c>
      <c r="B26" t="str">
        <f>IF(  'Data Model'!Y29 &lt;&gt;"", 'Data Model'!Y29, "String" )</f>
        <v>Integer</v>
      </c>
    </row>
    <row r="27" spans="1:2" x14ac:dyDescent="0.3">
      <c r="A27" t="str">
        <f>'Data Model'!C30</f>
        <v>d3_Named_Driver_Experience_Years</v>
      </c>
      <c r="B27" t="str">
        <f>IF(  'Data Model'!Y30 &lt;&gt;"", 'Data Model'!Y30, "String" )</f>
        <v>Integer</v>
      </c>
    </row>
    <row r="28" spans="1:2" x14ac:dyDescent="0.3">
      <c r="A28" t="str">
        <f>'Data Model'!C31</f>
        <v>d4_Named_Driver_Age</v>
      </c>
      <c r="B28" t="str">
        <f>IF(  'Data Model'!Y31 &lt;&gt;"", 'Data Model'!Y31, "String" )</f>
        <v>Integer</v>
      </c>
    </row>
    <row r="29" spans="1:2" x14ac:dyDescent="0.3">
      <c r="A29" t="str">
        <f>'Data Model'!C32</f>
        <v>d4_residenceYears</v>
      </c>
      <c r="B29" t="str">
        <f>IF(  'Data Model'!Y32 &lt;&gt;"", 'Data Model'!Y32, "String" )</f>
        <v>Integer</v>
      </c>
    </row>
    <row r="30" spans="1:2" x14ac:dyDescent="0.3">
      <c r="A30" t="str">
        <f>'Data Model'!C33</f>
        <v>d4_Named_Driver_Experience_Years</v>
      </c>
      <c r="B30" t="str">
        <f>IF(  'Data Model'!Y33 &lt;&gt;"", 'Data Model'!Y33, "String" )</f>
        <v>Integer</v>
      </c>
    </row>
    <row r="31" spans="1:2" x14ac:dyDescent="0.3">
      <c r="A31" t="str">
        <f>'Data Model'!C34</f>
        <v>d5_Named_Driver_Age</v>
      </c>
      <c r="B31" t="str">
        <f>IF(  'Data Model'!Y34 &lt;&gt;"", 'Data Model'!Y34, "String" )</f>
        <v>Integer</v>
      </c>
    </row>
    <row r="32" spans="1:2" x14ac:dyDescent="0.3">
      <c r="A32" t="str">
        <f>'Data Model'!C35</f>
        <v>d5_residenceYears</v>
      </c>
      <c r="B32" t="str">
        <f>IF(  'Data Model'!Y35 &lt;&gt;"", 'Data Model'!Y35, "String" )</f>
        <v>Integer</v>
      </c>
    </row>
    <row r="33" spans="1:2" x14ac:dyDescent="0.3">
      <c r="A33" t="str">
        <f>'Data Model'!C36</f>
        <v>d5_Named_Driver_Experience_Years</v>
      </c>
      <c r="B33" t="str">
        <f>IF(  'Data Model'!Y36 &lt;&gt;"", 'Data Model'!Y36, "String" )</f>
        <v>Integer</v>
      </c>
    </row>
    <row r="34" spans="1:2" x14ac:dyDescent="0.3">
      <c r="A34" t="str">
        <f>'Data Model'!C37</f>
        <v>Worst_Non_Rated_Driver_Age</v>
      </c>
      <c r="B34" t="str">
        <f>IF(  'Data Model'!Y37 &lt;&gt;"", 'Data Model'!Y37, "String" )</f>
        <v>Integer</v>
      </c>
    </row>
    <row r="35" spans="1:2" x14ac:dyDescent="0.3">
      <c r="A35" t="str">
        <f>'Data Model'!C38</f>
        <v>Worst_Non_Rated_Driver_YHL</v>
      </c>
      <c r="B35" t="str">
        <f>IF(  'Data Model'!Y38 &lt;&gt;"", 'Data Model'!Y38, "String" )</f>
        <v>Integer</v>
      </c>
    </row>
    <row r="36" spans="1:2" x14ac:dyDescent="0.3">
      <c r="A36" t="str">
        <f>'Data Model'!C39</f>
        <v>Worst_Non_Rated_Driver_ResidenceYears</v>
      </c>
      <c r="B36" t="str">
        <f>IF(  'Data Model'!Y39 &lt;&gt;"", 'Data Model'!Y39, "String" )</f>
        <v>Integer</v>
      </c>
    </row>
    <row r="37" spans="1:2" x14ac:dyDescent="0.3">
      <c r="A37" t="str">
        <f>'Data Model'!C40</f>
        <v>Worst_Non_Rated_Driver_MaritalStatus</v>
      </c>
      <c r="B37" t="str">
        <f>IF(  'Data Model'!Y40 &lt;&gt;"", 'Data Model'!Y40, "String" )</f>
        <v>String</v>
      </c>
    </row>
    <row r="38" spans="1:2" x14ac:dyDescent="0.3">
      <c r="A38" t="str">
        <f>'Data Model'!C41</f>
        <v>Worst_Non_Rated_Driver_Occupation</v>
      </c>
      <c r="B38" t="str">
        <f>IF(  'Data Model'!Y41 &lt;&gt;"", 'Data Model'!Y41, "String" )</f>
        <v>String</v>
      </c>
    </row>
    <row r="39" spans="1:2" x14ac:dyDescent="0.3">
      <c r="A39" t="str">
        <f>'Data Model'!C42</f>
        <v>ClnP_Usage</v>
      </c>
      <c r="B39" t="str">
        <f>IF(  'Data Model'!Y42 &lt;&gt;"", 'Data Model'!Y42, "String" )</f>
        <v>String</v>
      </c>
    </row>
    <row r="40" spans="1:2" x14ac:dyDescent="0.3">
      <c r="A40" t="str">
        <f>'Data Model'!C43</f>
        <v>ClnP_DOB</v>
      </c>
      <c r="B40" t="str">
        <f>IF(  'Data Model'!Y43 &lt;&gt;"", 'Data Model'!Y43, "String" )</f>
        <v>Datetime</v>
      </c>
    </row>
    <row r="41" spans="1:2" x14ac:dyDescent="0.3">
      <c r="A41" t="str">
        <f>'Data Model'!C44</f>
        <v>ClnP_Gender_Code</v>
      </c>
      <c r="B41" t="str">
        <f>IF(  'Data Model'!Y44 &lt;&gt;"", 'Data Model'!Y44, "String" )</f>
        <v>String</v>
      </c>
    </row>
    <row r="42" spans="1:2" x14ac:dyDescent="0.3">
      <c r="A42" t="str">
        <f>'Data Model'!C45</f>
        <v>ClnP_Marital_Status_Code</v>
      </c>
      <c r="B42" t="str">
        <f>IF(  'Data Model'!Y45 &lt;&gt;"", 'Data Model'!Y45, "String" )</f>
        <v>String</v>
      </c>
    </row>
    <row r="43" spans="1:2" x14ac:dyDescent="0.3">
      <c r="A43" t="str">
        <f>'Data Model'!C46</f>
        <v>ClnP_Refused_Insurance_Flag</v>
      </c>
      <c r="B43" t="str">
        <f>IF(  'Data Model'!Y46 &lt;&gt;"", 'Data Model'!Y46, "String" )</f>
        <v>String</v>
      </c>
    </row>
    <row r="44" spans="1:2" x14ac:dyDescent="0.3">
      <c r="A44" t="str">
        <f>'Data Model'!C47</f>
        <v>ClnP_Previous_Convictions_Flag</v>
      </c>
      <c r="B44" t="str">
        <f>IF(  'Data Model'!Y47 &lt;&gt;"", 'Data Model'!Y47, "String" )</f>
        <v>String</v>
      </c>
    </row>
    <row r="45" spans="1:2" x14ac:dyDescent="0.3">
      <c r="A45" t="str">
        <f>'Data Model'!C48</f>
        <v>ClnP_Smoker_Flag</v>
      </c>
      <c r="B45" t="str">
        <f>IF(  'Data Model'!Y48 &lt;&gt;"", 'Data Model'!Y48, "String" )</f>
        <v>String</v>
      </c>
    </row>
    <row r="46" spans="1:2" x14ac:dyDescent="0.3">
      <c r="A46" t="str">
        <f>'Data Model'!C49</f>
        <v>ClnP_Occupation</v>
      </c>
      <c r="B46" t="str">
        <f>IF(  'Data Model'!Y49 &lt;&gt;"", 'Data Model'!Y49, "String" )</f>
        <v>String</v>
      </c>
    </row>
    <row r="47" spans="1:2" x14ac:dyDescent="0.3">
      <c r="A47" t="str">
        <f>'Data Model'!C50</f>
        <v>ClnP_Occupation_Status</v>
      </c>
      <c r="B47" t="str">
        <f>IF(  'Data Model'!Y50 &lt;&gt;"", 'Data Model'!Y50, "String" )</f>
        <v>String</v>
      </c>
    </row>
    <row r="48" spans="1:2" x14ac:dyDescent="0.3">
      <c r="A48" t="str">
        <f>'Data Model'!C51</f>
        <v>ClnP_Employer</v>
      </c>
      <c r="B48" t="str">
        <f>IF(  'Data Model'!Y51 &lt;&gt;"", 'Data Model'!Y51, "String" )</f>
        <v>String</v>
      </c>
    </row>
    <row r="49" spans="1:2" x14ac:dyDescent="0.3">
      <c r="A49" t="str">
        <f>'Data Model'!C52</f>
        <v>ClnP_Part_Time_Occupation</v>
      </c>
      <c r="B49" t="str">
        <f>IF(  'Data Model'!Y52 &lt;&gt;"", 'Data Model'!Y52, "String" )</f>
        <v>String</v>
      </c>
    </row>
    <row r="50" spans="1:2" x14ac:dyDescent="0.3">
      <c r="A50" t="str">
        <f>'Data Model'!C53</f>
        <v>ClnP_Part_Time_Occupation_Status</v>
      </c>
      <c r="B50" t="str">
        <f>IF(  'Data Model'!Y53 &lt;&gt;"", 'Data Model'!Y53, "String" )</f>
        <v>String</v>
      </c>
    </row>
    <row r="51" spans="1:2" x14ac:dyDescent="0.3">
      <c r="A51" t="str">
        <f>'Data Model'!C54</f>
        <v>ClnP_Part_Time_Employer</v>
      </c>
      <c r="B51" t="str">
        <f>IF(  'Data Model'!Y54 &lt;&gt;"", 'Data Model'!Y54, "String" )</f>
        <v>String</v>
      </c>
    </row>
    <row r="52" spans="1:2" x14ac:dyDescent="0.3">
      <c r="A52" t="str">
        <f>'Data Model'!C55</f>
        <v>ClnP_Number_of_Other_Vehicles</v>
      </c>
      <c r="B52" t="str">
        <f>IF(  'Data Model'!Y55 &lt;&gt;"", 'Data Model'!Y55, "String" )</f>
        <v>Integer</v>
      </c>
    </row>
    <row r="53" spans="1:2" x14ac:dyDescent="0.3">
      <c r="A53" t="str">
        <f>'Data Model'!C56</f>
        <v>Policy_Date_of_First_Quote</v>
      </c>
      <c r="B53" t="str">
        <f>IF(  'Data Model'!Y56 &lt;&gt;"", 'Data Model'!Y56, "String" )</f>
        <v>Datetime</v>
      </c>
    </row>
    <row r="54" spans="1:2" x14ac:dyDescent="0.3">
      <c r="A54" t="str">
        <f>'Data Model'!C57</f>
        <v>Policy_Inception_DateTime</v>
      </c>
      <c r="B54" t="str">
        <f>IF(  'Data Model'!Y57 &lt;&gt;"", 'Data Model'!Y57, "String" )</f>
        <v>Datetime</v>
      </c>
    </row>
    <row r="55" spans="1:2" x14ac:dyDescent="0.3">
      <c r="A55" t="str">
        <f>'Data Model'!C58</f>
        <v>Policy_Start_DateTime</v>
      </c>
      <c r="B55" t="str">
        <f>IF(  'Data Model'!Y58 &lt;&gt;"", 'Data Model'!Y58, "String" )</f>
        <v>Datetime</v>
      </c>
    </row>
    <row r="56" spans="1:2" x14ac:dyDescent="0.3">
      <c r="A56" t="str">
        <f>'Data Model'!C59</f>
        <v>Risk_Start_DateTime</v>
      </c>
      <c r="B56" t="str">
        <f>IF(  'Data Model'!Y59 &lt;&gt;"", 'Data Model'!Y59, "String" )</f>
        <v>String</v>
      </c>
    </row>
    <row r="57" spans="1:2" x14ac:dyDescent="0.3">
      <c r="A57" t="str">
        <f>'Data Model'!C60</f>
        <v>Risk_Postcode</v>
      </c>
      <c r="B57" t="str">
        <f>IF(  'Data Model'!Y60 &lt;&gt;"", 'Data Model'!Y60, "String" )</f>
        <v>String</v>
      </c>
    </row>
    <row r="58" spans="1:2" x14ac:dyDescent="0.3">
      <c r="A58" t="str">
        <f>'Data Model'!C61</f>
        <v>Policy_Postcode</v>
      </c>
      <c r="B58" t="str">
        <f>IF(  'Data Model'!Y61 &lt;&gt;"", 'Data Model'!Y61, "String" )</f>
        <v>String</v>
      </c>
    </row>
    <row r="59" spans="1:2" x14ac:dyDescent="0.3">
      <c r="A59" t="str">
        <f>'Data Model'!C62</f>
        <v>Policy_Source_Original</v>
      </c>
      <c r="B59" t="str">
        <f>IF(  'Data Model'!Y62 &lt;&gt;"", 'Data Model'!Y62, "String" )</f>
        <v>String</v>
      </c>
    </row>
    <row r="60" spans="1:2" x14ac:dyDescent="0.3">
      <c r="A60" t="str">
        <f>'Data Model'!C63</f>
        <v>Policy_Source_Current</v>
      </c>
      <c r="B60" t="str">
        <f>IF(  'Data Model'!Y63 &lt;&gt;"", 'Data Model'!Y63, "String" )</f>
        <v>String</v>
      </c>
    </row>
    <row r="61" spans="1:2" x14ac:dyDescent="0.3">
      <c r="A61" t="str">
        <f>'Data Model'!C64</f>
        <v>Agency</v>
      </c>
      <c r="B61" t="str">
        <f>IF(  'Data Model'!Y64 &lt;&gt;"", 'Data Model'!Y64, "String" )</f>
        <v>String</v>
      </c>
    </row>
    <row r="62" spans="1:2" x14ac:dyDescent="0.3">
      <c r="A62" t="str">
        <f>'Data Model'!C65</f>
        <v>Risk_Affinity_Code</v>
      </c>
      <c r="B62" t="str">
        <f>IF(  'Data Model'!Y65 &lt;&gt;"", 'Data Model'!Y65, "String" )</f>
        <v>String</v>
      </c>
    </row>
    <row r="63" spans="1:2" x14ac:dyDescent="0.3">
      <c r="A63" t="str">
        <f>'Data Model'!C66</f>
        <v>Policy_Branch</v>
      </c>
      <c r="B63" t="str">
        <f>IF(  'Data Model'!Y66 &lt;&gt;"", 'Data Model'!Y66, "String" )</f>
        <v>String</v>
      </c>
    </row>
    <row r="64" spans="1:2" x14ac:dyDescent="0.3">
      <c r="A64" t="str">
        <f>'Data Model'!C67</f>
        <v>NCB_Years</v>
      </c>
      <c r="B64" t="str">
        <f>IF(  'Data Model'!Y67 &lt;&gt;"", 'Data Model'!Y67, "String" )</f>
        <v>Integer</v>
      </c>
    </row>
    <row r="65" spans="1:2" x14ac:dyDescent="0.3">
      <c r="A65" t="str">
        <f>'Data Model'!C68</f>
        <v>Claim_Free_Years</v>
      </c>
      <c r="B65" t="str">
        <f>IF(  'Data Model'!Y68 &lt;&gt;"", 'Data Model'!Y68, "String" )</f>
        <v>Integer</v>
      </c>
    </row>
    <row r="66" spans="1:2" x14ac:dyDescent="0.3">
      <c r="A66" t="str">
        <f>'Data Model'!C69</f>
        <v>NCB_Source</v>
      </c>
      <c r="B66" t="str">
        <f>IF(  'Data Model'!Y69 &lt;&gt;"", 'Data Model'!Y69, "String" )</f>
        <v>String</v>
      </c>
    </row>
    <row r="67" spans="1:2" x14ac:dyDescent="0.3">
      <c r="A67" t="str">
        <f>'Data Model'!C70</f>
        <v>Voluntary_Excess</v>
      </c>
      <c r="B67" t="str">
        <f>IF(  'Data Model'!Y70 &lt;&gt;"", 'Data Model'!Y70, "String" )</f>
        <v>Integer</v>
      </c>
    </row>
    <row r="68" spans="1:2" x14ac:dyDescent="0.3">
      <c r="A68" t="str">
        <f>'Data Model'!C71</f>
        <v>Cover_Type_Detail</v>
      </c>
      <c r="B68" t="str">
        <f>IF(  'Data Model'!Y71 &lt;&gt;"", 'Data Model'!Y71, "String" )</f>
        <v>String</v>
      </c>
    </row>
    <row r="69" spans="1:2" x14ac:dyDescent="0.3">
      <c r="A69" t="str">
        <f>'Data Model'!C72</f>
        <v>Previous_Payment_Method</v>
      </c>
      <c r="B69" t="str">
        <f>IF(  'Data Model'!Y72 &lt;&gt;"", 'Data Model'!Y72, "String" )</f>
        <v>String</v>
      </c>
    </row>
    <row r="70" spans="1:2" x14ac:dyDescent="0.3">
      <c r="A70" t="str">
        <f>'Data Model'!C73</f>
        <v>Policy_Frequency</v>
      </c>
      <c r="B70" t="str">
        <f>IF(  'Data Model'!Y73 &lt;&gt;"", 'Data Model'!Y73, "String" )</f>
        <v>String</v>
      </c>
    </row>
    <row r="71" spans="1:2" x14ac:dyDescent="0.3">
      <c r="A71" t="str">
        <f>'Data Model'!C74</f>
        <v>Quote_Type</v>
      </c>
      <c r="B71" t="str">
        <f>IF(  'Data Model'!Y74 &lt;&gt;"", 'Data Model'!Y74, "String" )</f>
        <v>String</v>
      </c>
    </row>
    <row r="72" spans="1:2" x14ac:dyDescent="0.3">
      <c r="A72" t="str">
        <f>'Data Model'!C75</f>
        <v>Annual_Mileage</v>
      </c>
      <c r="B72" t="str">
        <f>IF(  'Data Model'!Y75 &lt;&gt;"", 'Data Model'!Y75, "String" )</f>
        <v>Integer</v>
      </c>
    </row>
    <row r="73" spans="1:2" x14ac:dyDescent="0.3">
      <c r="A73" t="str">
        <f>'Data Model'!C76</f>
        <v>Annual_Business_Mileage</v>
      </c>
      <c r="B73" t="str">
        <f>IF(  'Data Model'!Y76 &lt;&gt;"", 'Data Model'!Y76, "String" )</f>
        <v>Integer</v>
      </c>
    </row>
    <row r="74" spans="1:2" x14ac:dyDescent="0.3">
      <c r="A74" t="str">
        <f>'Data Model'!C77</f>
        <v>Class_of_Use_Code</v>
      </c>
      <c r="B74" t="str">
        <f>IF(  'Data Model'!Y77 &lt;&gt;"", 'Data Model'!Y77, "String" )</f>
        <v>String</v>
      </c>
    </row>
    <row r="75" spans="1:2" x14ac:dyDescent="0.3">
      <c r="A75" t="str">
        <f>'Data Model'!C78</f>
        <v>Protected_NCB</v>
      </c>
      <c r="B75" t="str">
        <f>IF(  'Data Model'!Y78 &lt;&gt;"", 'Data Model'!Y78, "String" )</f>
        <v>String</v>
      </c>
    </row>
    <row r="76" spans="1:2" x14ac:dyDescent="0.3">
      <c r="A76" t="str">
        <f>'Data Model'!C79</f>
        <v>Driving_Restrictions</v>
      </c>
      <c r="B76" t="str">
        <f>IF(  'Data Model'!Y79 &lt;&gt;"", 'Data Model'!Y79, "String" )</f>
        <v>String</v>
      </c>
    </row>
    <row r="77" spans="1:2" x14ac:dyDescent="0.3">
      <c r="A77" t="str">
        <f>'Data Model'!C80</f>
        <v>Proposer_Is_Keeper_Flag</v>
      </c>
      <c r="B77" t="str">
        <f>IF(  'Data Model'!Y80 &lt;&gt;"", 'Data Model'!Y80, "String" )</f>
        <v>String</v>
      </c>
    </row>
    <row r="78" spans="1:2" x14ac:dyDescent="0.3">
      <c r="A78" t="str">
        <f>'Data Model'!C81</f>
        <v>Owner_Type</v>
      </c>
      <c r="B78" t="str">
        <f>IF(  'Data Model'!Y81 &lt;&gt;"", 'Data Model'!Y81, "String" )</f>
        <v>String</v>
      </c>
    </row>
    <row r="79" spans="1:2" x14ac:dyDescent="0.3">
      <c r="A79" t="str">
        <f>'Data Model'!C82</f>
        <v>Vehicle_Type</v>
      </c>
      <c r="B79" t="str">
        <f>IF(  'Data Model'!Y82 &lt;&gt;"", 'Data Model'!Y82, "String" )</f>
        <v>String</v>
      </c>
    </row>
    <row r="80" spans="1:2" x14ac:dyDescent="0.3">
      <c r="A80" t="str">
        <f>'Data Model'!C83</f>
        <v>Year_of_Make</v>
      </c>
      <c r="B80" t="str">
        <f>IF(  'Data Model'!Y83 &lt;&gt;"", 'Data Model'!Y83, "String" )</f>
        <v>Integer</v>
      </c>
    </row>
    <row r="81" spans="1:2" x14ac:dyDescent="0.3">
      <c r="A81" t="str">
        <f>'Data Model'!C84</f>
        <v>Purchase_Date</v>
      </c>
      <c r="B81" t="str">
        <f>IF(  'Data Model'!Y84 &lt;&gt;"", 'Data Model'!Y84, "String" )</f>
        <v>Datetime</v>
      </c>
    </row>
    <row r="82" spans="1:2" x14ac:dyDescent="0.3">
      <c r="A82" t="str">
        <f>'Data Model'!C85</f>
        <v>Price_Paid</v>
      </c>
      <c r="B82" t="str">
        <f>IF(  'Data Model'!Y85 &lt;&gt;"", 'Data Model'!Y85, "String" )</f>
        <v>Integer</v>
      </c>
    </row>
    <row r="83" spans="1:2" x14ac:dyDescent="0.3">
      <c r="A83" t="str">
        <f>'Data Model'!C86</f>
        <v>Present_Market_Value</v>
      </c>
      <c r="B83" t="str">
        <f>IF(  'Data Model'!Y86 &lt;&gt;"", 'Data Model'!Y86, "String" )</f>
        <v>Integer</v>
      </c>
    </row>
    <row r="84" spans="1:2" x14ac:dyDescent="0.3">
      <c r="A84" t="str">
        <f>'Data Model'!C87</f>
        <v>Where_Kept</v>
      </c>
      <c r="B84" t="str">
        <f>IF(  'Data Model'!Y87 &lt;&gt;"", 'Data Model'!Y87, "String" )</f>
        <v>String</v>
      </c>
    </row>
    <row r="85" spans="1:2" x14ac:dyDescent="0.3">
      <c r="A85" t="str">
        <f>'Data Model'!C88</f>
        <v>Alarm</v>
      </c>
      <c r="B85" t="str">
        <f>IF(  'Data Model'!Y88 &lt;&gt;"", 'Data Model'!Y88, "String" )</f>
        <v>String</v>
      </c>
    </row>
    <row r="86" spans="1:2" x14ac:dyDescent="0.3">
      <c r="A86" t="str">
        <f>'Data Model'!C89</f>
        <v>Immobiliser</v>
      </c>
      <c r="B86" t="str">
        <f>IF(  'Data Model'!Y89 &lt;&gt;"", 'Data Model'!Y89, "String" )</f>
        <v>String</v>
      </c>
    </row>
    <row r="87" spans="1:2" x14ac:dyDescent="0.3">
      <c r="A87" t="str">
        <f>'Data Model'!C90</f>
        <v>Tracker</v>
      </c>
      <c r="B87" t="str">
        <f>IF(  'Data Model'!Y90 &lt;&gt;"", 'Data Model'!Y90, "String" )</f>
        <v>String</v>
      </c>
    </row>
    <row r="88" spans="1:2" x14ac:dyDescent="0.3">
      <c r="A88" t="str">
        <f>'Data Model'!C91</f>
        <v>Body</v>
      </c>
      <c r="B88" t="str">
        <f>IF(  'Data Model'!Y91 &lt;&gt;"", 'Data Model'!Y91, "String" )</f>
        <v>String</v>
      </c>
    </row>
    <row r="89" spans="1:2" x14ac:dyDescent="0.3">
      <c r="A89" t="str">
        <f>'Data Model'!C92</f>
        <v>Vehicle_Modification_Flag</v>
      </c>
      <c r="B89" t="str">
        <f>IF(  'Data Model'!Y92 &lt;&gt;"", 'Data Model'!Y92, "String" )</f>
        <v>String</v>
      </c>
    </row>
    <row r="90" spans="1:2" x14ac:dyDescent="0.3">
      <c r="A90" t="str">
        <f>'Data Model'!C93</f>
        <v>Modification1</v>
      </c>
      <c r="B90" t="str">
        <f>IF(  'Data Model'!Y93 &lt;&gt;"", 'Data Model'!Y93, "String" )</f>
        <v>String</v>
      </c>
    </row>
    <row r="91" spans="1:2" x14ac:dyDescent="0.3">
      <c r="A91" t="str">
        <f>'Data Model'!C94</f>
        <v>Modification2</v>
      </c>
      <c r="B91" t="str">
        <f>IF(  'Data Model'!Y94 &lt;&gt;"", 'Data Model'!Y94, "String" )</f>
        <v>String</v>
      </c>
    </row>
    <row r="92" spans="1:2" x14ac:dyDescent="0.3">
      <c r="A92" t="str">
        <f>'Data Model'!C95</f>
        <v>Modification3</v>
      </c>
      <c r="B92" t="str">
        <f>IF(  'Data Model'!Y95 &lt;&gt;"", 'Data Model'!Y95, "String" )</f>
        <v>String</v>
      </c>
    </row>
    <row r="93" spans="1:2" x14ac:dyDescent="0.3">
      <c r="A93" t="str">
        <f>'Data Model'!C96</f>
        <v>Modification4</v>
      </c>
      <c r="B93" t="str">
        <f>IF(  'Data Model'!Y96 &lt;&gt;"", 'Data Model'!Y96, "String" )</f>
        <v>String</v>
      </c>
    </row>
    <row r="94" spans="1:2" x14ac:dyDescent="0.3">
      <c r="A94" t="str">
        <f>'Data Model'!C97</f>
        <v>Modification5</v>
      </c>
      <c r="B94" t="str">
        <f>IF(  'Data Model'!Y97 &lt;&gt;"", 'Data Model'!Y97, "String" )</f>
        <v>String</v>
      </c>
    </row>
    <row r="95" spans="1:2" x14ac:dyDescent="0.3">
      <c r="A95" t="str">
        <f>'Data Model'!C98</f>
        <v>Left_Hand_Drive_Flag</v>
      </c>
      <c r="B95" t="str">
        <f>IF(  'Data Model'!Y98 &lt;&gt;"", 'Data Model'!Y98, "String" )</f>
        <v>String</v>
      </c>
    </row>
    <row r="96" spans="1:2" x14ac:dyDescent="0.3">
      <c r="A96" t="str">
        <f>'Data Model'!C99</f>
        <v>ABS_Flag</v>
      </c>
      <c r="B96" t="str">
        <f>IF(  'Data Model'!Y99 &lt;&gt;"", 'Data Model'!Y99, "String" )</f>
        <v>String</v>
      </c>
    </row>
    <row r="97" spans="1:2" x14ac:dyDescent="0.3">
      <c r="A97" t="str">
        <f>'Data Model'!C100</f>
        <v>Number_of_Doors</v>
      </c>
      <c r="B97" t="str">
        <f>IF(  'Data Model'!Y100 &lt;&gt;"", 'Data Model'!Y100, "String" )</f>
        <v>Integer</v>
      </c>
    </row>
    <row r="98" spans="1:2" x14ac:dyDescent="0.3">
      <c r="A98" t="str">
        <f>'Data Model'!C101</f>
        <v>Number_of_Seats</v>
      </c>
      <c r="B98" t="str">
        <f>IF(  'Data Model'!Y101 &lt;&gt;"", 'Data Model'!Y101, "String" )</f>
        <v>Integer</v>
      </c>
    </row>
    <row r="99" spans="1:2" x14ac:dyDescent="0.3">
      <c r="A99" t="str">
        <f>'Data Model'!C102</f>
        <v>Fuel</v>
      </c>
      <c r="B99" t="str">
        <f>IF(  'Data Model'!Y102 &lt;&gt;"", 'Data Model'!Y102, "String" )</f>
        <v>String</v>
      </c>
    </row>
    <row r="100" spans="1:2" x14ac:dyDescent="0.3">
      <c r="A100" t="str">
        <f>'Data Model'!C103</f>
        <v>Transmission</v>
      </c>
      <c r="B100" t="str">
        <f>IF(  'Data Model'!Y103 &lt;&gt;"", 'Data Model'!Y103, "String" )</f>
        <v>String</v>
      </c>
    </row>
    <row r="101" spans="1:2" x14ac:dyDescent="0.3">
      <c r="A101" t="str">
        <f>'Data Model'!C104</f>
        <v>Previous_Bonus_Protect_Flag</v>
      </c>
      <c r="B101" t="str">
        <f>IF(  'Data Model'!Y104 &lt;&gt;"", 'Data Model'!Y104, "String" )</f>
        <v>String</v>
      </c>
    </row>
    <row r="102" spans="1:2" x14ac:dyDescent="0.3">
      <c r="A102" t="str">
        <f>'Data Model'!C105</f>
        <v>Vehicle_Colour</v>
      </c>
      <c r="B102" t="str">
        <f>IF(  'Data Model'!Y105 &lt;&gt;"", 'Data Model'!Y105, "String" )</f>
        <v>String</v>
      </c>
    </row>
    <row r="103" spans="1:2" x14ac:dyDescent="0.3">
      <c r="A103" t="str">
        <f>'Data Model'!C106</f>
        <v>Vehicle_Finish</v>
      </c>
      <c r="B103" t="str">
        <f>IF(  'Data Model'!Y106 &lt;&gt;"", 'Data Model'!Y106, "String" )</f>
        <v>String</v>
      </c>
    </row>
    <row r="104" spans="1:2" x14ac:dyDescent="0.3">
      <c r="A104" t="str">
        <f>'Data Model'!C107</f>
        <v>d1_Named_Driver_Id</v>
      </c>
      <c r="B104" t="str">
        <f>IF(  'Data Model'!Y107 &lt;&gt;"", 'Data Model'!Y107, "String" )</f>
        <v>Integer</v>
      </c>
    </row>
    <row r="105" spans="1:2" x14ac:dyDescent="0.3">
      <c r="A105" t="str">
        <f>'Data Model'!C108</f>
        <v>d1_Named_Driver_DOB</v>
      </c>
      <c r="B105" t="str">
        <f>IF(  'Data Model'!Y108 &lt;&gt;"", 'Data Model'!Y108, "String" )</f>
        <v>Datetime</v>
      </c>
    </row>
    <row r="106" spans="1:2" x14ac:dyDescent="0.3">
      <c r="A106" t="str">
        <f>'Data Model'!C109</f>
        <v>d1_Named_Driver_Gender</v>
      </c>
      <c r="B106" t="str">
        <f>IF(  'Data Model'!Y109 &lt;&gt;"", 'Data Model'!Y109, "String" )</f>
        <v>String</v>
      </c>
    </row>
    <row r="107" spans="1:2" x14ac:dyDescent="0.3">
      <c r="A107" t="str">
        <f>'Data Model'!C110</f>
        <v>d1_Named_Driver_Marital_Status</v>
      </c>
      <c r="B107" t="str">
        <f>IF(  'Data Model'!Y110 &lt;&gt;"", 'Data Model'!Y110, "String" )</f>
        <v>String</v>
      </c>
    </row>
    <row r="108" spans="1:2" x14ac:dyDescent="0.3">
      <c r="A108" t="str">
        <f>'Data Model'!C111</f>
        <v>d1_Named_Driver_Occupation</v>
      </c>
      <c r="B108" t="str">
        <f>IF(  'Data Model'!Y111 &lt;&gt;"", 'Data Model'!Y111, "String" )</f>
        <v>String</v>
      </c>
    </row>
    <row r="109" spans="1:2" x14ac:dyDescent="0.3">
      <c r="A109" t="str">
        <f>'Data Model'!C112</f>
        <v>d1_Named_Driver_Employer</v>
      </c>
      <c r="B109" t="str">
        <f>IF(  'Data Model'!Y112 &lt;&gt;"", 'Data Model'!Y112, "String" )</f>
        <v>String</v>
      </c>
    </row>
    <row r="110" spans="1:2" x14ac:dyDescent="0.3">
      <c r="A110" t="str">
        <f>'Data Model'!C113</f>
        <v>d1_Named_Driver_Occupation_Status</v>
      </c>
      <c r="B110" t="str">
        <f>IF(  'Data Model'!Y113 &lt;&gt;"", 'Data Model'!Y113, "String" )</f>
        <v>String</v>
      </c>
    </row>
    <row r="111" spans="1:2" x14ac:dyDescent="0.3">
      <c r="A111" t="str">
        <f>'Data Model'!C114</f>
        <v>d1_Named_Driver_Part_Time_Occupation</v>
      </c>
      <c r="B111" t="str">
        <f>IF(  'Data Model'!Y114 &lt;&gt;"", 'Data Model'!Y114, "String" )</f>
        <v>String</v>
      </c>
    </row>
    <row r="112" spans="1:2" x14ac:dyDescent="0.3">
      <c r="A112" t="str">
        <f>'Data Model'!C115</f>
        <v>d1_Named_Driver_Part_Time_Employer</v>
      </c>
      <c r="B112" t="str">
        <f>IF(  'Data Model'!Y115 &lt;&gt;"", 'Data Model'!Y115, "String" )</f>
        <v>String</v>
      </c>
    </row>
    <row r="113" spans="1:2" x14ac:dyDescent="0.3">
      <c r="A113" t="str">
        <f>'Data Model'!C116</f>
        <v>d1_Named_Driver_Part_Time_Occupation_Status</v>
      </c>
      <c r="B113" t="str">
        <f>IF(  'Data Model'!Y116 &lt;&gt;"", 'Data Model'!Y116, "String" )</f>
        <v>String</v>
      </c>
    </row>
    <row r="114" spans="1:2" x14ac:dyDescent="0.3">
      <c r="A114" t="str">
        <f>'Data Model'!C117</f>
        <v>d1_UkResidencyDate</v>
      </c>
      <c r="B114" t="str">
        <f>IF(  'Data Model'!Y117 &lt;&gt;"", 'Data Model'!Y117, "String" )</f>
        <v>Datetime</v>
      </c>
    </row>
    <row r="115" spans="1:2" x14ac:dyDescent="0.3">
      <c r="A115" t="str">
        <f>'Data Model'!C118</f>
        <v>d1_Relation_To_Proposer</v>
      </c>
      <c r="B115" t="str">
        <f>IF(  'Data Model'!Y118 &lt;&gt;"", 'Data Model'!Y118, "String" )</f>
        <v>String</v>
      </c>
    </row>
    <row r="116" spans="1:2" x14ac:dyDescent="0.3">
      <c r="A116" t="str">
        <f>'Data Model'!C119</f>
        <v>d1_Driver_Type</v>
      </c>
      <c r="B116" t="str">
        <f>IF(  'Data Model'!Y119 &lt;&gt;"", 'Data Model'!Y119, "String" )</f>
        <v>String</v>
      </c>
    </row>
    <row r="117" spans="1:2" x14ac:dyDescent="0.3">
      <c r="A117" t="str">
        <f>'Data Model'!C120</f>
        <v>d1_Access_To_Other_Vehicles</v>
      </c>
      <c r="B117" t="str">
        <f>IF(  'Data Model'!Y120 &lt;&gt;"", 'Data Model'!Y120, "String" )</f>
        <v>String</v>
      </c>
    </row>
    <row r="118" spans="1:2" x14ac:dyDescent="0.3">
      <c r="A118" t="str">
        <f>'Data Model'!C121</f>
        <v>d1_Use_of_Vehicle</v>
      </c>
      <c r="B118" t="str">
        <f>IF(  'Data Model'!Y121 &lt;&gt;"", 'Data Model'!Y121, "String" )</f>
        <v>String</v>
      </c>
    </row>
    <row r="119" spans="1:2" x14ac:dyDescent="0.3">
      <c r="A119" t="str">
        <f>'Data Model'!C122</f>
        <v>d1_Licence_Category</v>
      </c>
      <c r="B119" t="str">
        <f>IF(  'Data Model'!Y122 &lt;&gt;"", 'Data Model'!Y122, "String" )</f>
        <v>String</v>
      </c>
    </row>
    <row r="120" spans="1:2" x14ac:dyDescent="0.3">
      <c r="A120" t="str">
        <f>'Data Model'!C123</f>
        <v>d1_Licence_Type</v>
      </c>
      <c r="B120" t="str">
        <f>IF(  'Data Model'!Y123 &lt;&gt;"", 'Data Model'!Y123, "String" )</f>
        <v>String</v>
      </c>
    </row>
    <row r="121" spans="1:2" x14ac:dyDescent="0.3">
      <c r="A121" t="str">
        <f>'Data Model'!C124</f>
        <v>d1_Number_of_Tests_Taken</v>
      </c>
      <c r="B121" t="str">
        <f>IF(  'Data Model'!Y124 &lt;&gt;"", 'Data Model'!Y124, "String" )</f>
        <v>Integer</v>
      </c>
    </row>
    <row r="122" spans="1:2" x14ac:dyDescent="0.3">
      <c r="A122" t="str">
        <f>'Data Model'!C125</f>
        <v>d1_Test_Passed_Date</v>
      </c>
      <c r="B122" t="str">
        <f>IF(  'Data Model'!Y125 &lt;&gt;"", 'Data Model'!Y125, "String" )</f>
        <v>Datetime</v>
      </c>
    </row>
    <row r="123" spans="1:2" x14ac:dyDescent="0.3">
      <c r="A123" t="str">
        <f>'Data Model'!C126</f>
        <v>d1o1_Convictions_Details_Code</v>
      </c>
      <c r="B123" t="str">
        <f>IF(  'Data Model'!Y126 &lt;&gt;"", 'Data Model'!Y126, "String" )</f>
        <v>String</v>
      </c>
    </row>
    <row r="124" spans="1:2" x14ac:dyDescent="0.3">
      <c r="A124" t="str">
        <f>'Data Model'!C127</f>
        <v>d1o1_Offence_Date_Id</v>
      </c>
      <c r="B124" t="str">
        <f>IF(  'Data Model'!Y127 &lt;&gt;"", 'Data Model'!Y127, "String" )</f>
        <v>Datetime</v>
      </c>
    </row>
    <row r="125" spans="1:2" x14ac:dyDescent="0.3">
      <c r="A125" t="str">
        <f>'Data Model'!C128</f>
        <v>d1o1_Number_of_Conviction_Points</v>
      </c>
      <c r="B125" t="str">
        <f>IF(  'Data Model'!Y128 &lt;&gt;"", 'Data Model'!Y128, "String" )</f>
        <v>Integer</v>
      </c>
    </row>
    <row r="126" spans="1:2" x14ac:dyDescent="0.3">
      <c r="A126" t="str">
        <f>'Data Model'!C129</f>
        <v>d1o1_Fine_Amount</v>
      </c>
      <c r="B126" t="str">
        <f>IF(  'Data Model'!Y129 &lt;&gt;"", 'Data Model'!Y129, "String" )</f>
        <v>Decimal</v>
      </c>
    </row>
    <row r="127" spans="1:2" x14ac:dyDescent="0.3">
      <c r="A127" t="str">
        <f>'Data Model'!C130</f>
        <v>d1o1_Number_of_Months_Suspended</v>
      </c>
      <c r="B127" t="str">
        <f>IF(  'Data Model'!Y130 &lt;&gt;"", 'Data Model'!Y130, "String" )</f>
        <v>Integer</v>
      </c>
    </row>
    <row r="128" spans="1:2" x14ac:dyDescent="0.3">
      <c r="A128" t="str">
        <f>'Data Model'!C131</f>
        <v>d1o1_Drink_ReadingType</v>
      </c>
      <c r="B128" t="str">
        <f>IF(  'Data Model'!Y131 &lt;&gt;"", 'Data Model'!Y131, "String" )</f>
        <v>String</v>
      </c>
    </row>
    <row r="129" spans="1:2" x14ac:dyDescent="0.3">
      <c r="A129" t="str">
        <f>'Data Model'!C132</f>
        <v>d1o1_Drink_ReadingValue</v>
      </c>
      <c r="B129" t="str">
        <f>IF(  'Data Model'!Y132 &lt;&gt;"", 'Data Model'!Y132, "String" )</f>
        <v>Decimal</v>
      </c>
    </row>
    <row r="130" spans="1:2" x14ac:dyDescent="0.3">
      <c r="A130" t="str">
        <f>'Data Model'!C133</f>
        <v>D1O2 Repeat D1O1</v>
      </c>
      <c r="B130" t="str">
        <f>IF(  'Data Model'!Y133 &lt;&gt;"", 'Data Model'!Y133, "String" )</f>
        <v>String</v>
      </c>
    </row>
    <row r="131" spans="1:2" x14ac:dyDescent="0.3">
      <c r="A131" t="str">
        <f>'Data Model'!C134</f>
        <v>D1O3 Repeat D1O1</v>
      </c>
      <c r="B131" t="str">
        <f>IF(  'Data Model'!Y134 &lt;&gt;"", 'Data Model'!Y134, "String" )</f>
        <v>String</v>
      </c>
    </row>
    <row r="132" spans="1:2" x14ac:dyDescent="0.3">
      <c r="A132" t="str">
        <f>'Data Model'!C135</f>
        <v>D1O4 Repeat D1O1</v>
      </c>
      <c r="B132" t="str">
        <f>IF(  'Data Model'!Y135 &lt;&gt;"", 'Data Model'!Y135, "String" )</f>
        <v>String</v>
      </c>
    </row>
    <row r="133" spans="1:2" x14ac:dyDescent="0.3">
      <c r="A133" t="str">
        <f>'Data Model'!C136</f>
        <v>D1O5 Repeat D1O1</v>
      </c>
      <c r="B133" t="str">
        <f>IF(  'Data Model'!Y136 &lt;&gt;"", 'Data Model'!Y136, "String" )</f>
        <v>String</v>
      </c>
    </row>
    <row r="134" spans="1:2" x14ac:dyDescent="0.3">
      <c r="A134" t="str">
        <f>'Data Model'!C137</f>
        <v>d1c1_Claim_Category</v>
      </c>
      <c r="B134" t="str">
        <f>IF(  'Data Model'!Y137 &lt;&gt;"", 'Data Model'!Y137, "String" )</f>
        <v>String</v>
      </c>
    </row>
    <row r="135" spans="1:2" x14ac:dyDescent="0.3">
      <c r="A135" t="str">
        <f>'Data Model'!C138</f>
        <v>d1c1_Incident_Date_Id</v>
      </c>
      <c r="B135" t="str">
        <f>IF(  'Data Model'!Y138 &lt;&gt;"", 'Data Model'!Y138, "String" )</f>
        <v>Datetime</v>
      </c>
    </row>
    <row r="136" spans="1:2" x14ac:dyDescent="0.3">
      <c r="A136" t="str">
        <f>'Data Model'!C139</f>
        <v>d1c1_NCB_Prejudiced_Flag</v>
      </c>
      <c r="B136" t="str">
        <f>IF(  'Data Model'!Y139 &lt;&gt;"", 'Data Model'!Y139, "String" )</f>
        <v>String</v>
      </c>
    </row>
    <row r="137" spans="1:2" x14ac:dyDescent="0.3">
      <c r="A137" t="str">
        <f>'Data Model'!C140</f>
        <v>d1c1_Own_Damage_Cost</v>
      </c>
      <c r="B137" t="str">
        <f>IF(  'Data Model'!Y140 &lt;&gt;"", 'Data Model'!Y140, "String" )</f>
        <v>Decimal</v>
      </c>
    </row>
    <row r="138" spans="1:2" x14ac:dyDescent="0.3">
      <c r="A138" t="str">
        <f>'Data Model'!C141</f>
        <v>d1c1_Personal_Injury_Flag</v>
      </c>
      <c r="B138" t="str">
        <f>IF(  'Data Model'!Y141 &lt;&gt;"", 'Data Model'!Y141, "String" )</f>
        <v>String</v>
      </c>
    </row>
    <row r="139" spans="1:2" x14ac:dyDescent="0.3">
      <c r="A139" t="str">
        <f>'Data Model'!C142</f>
        <v>d1c1_Third_Party_Cost</v>
      </c>
      <c r="B139" t="str">
        <f>IF(  'Data Model'!Y142 &lt;&gt;"", 'Data Model'!Y142, "String" )</f>
        <v>Decimal</v>
      </c>
    </row>
    <row r="140" spans="1:2" x14ac:dyDescent="0.3">
      <c r="A140" t="str">
        <f>'Data Model'!C143</f>
        <v>d1c1_Under_This_Policy_Flag</v>
      </c>
      <c r="B140" t="str">
        <f>IF(  'Data Model'!Y143 &lt;&gt;"", 'Data Model'!Y143, "String" )</f>
        <v>String</v>
      </c>
    </row>
    <row r="141" spans="1:2" x14ac:dyDescent="0.3">
      <c r="A141" t="str">
        <f>'Data Model'!C144</f>
        <v>D1C2 Repeat D1C1</v>
      </c>
      <c r="B141" t="str">
        <f>IF(  'Data Model'!Y144 &lt;&gt;"", 'Data Model'!Y144, "String" )</f>
        <v>String</v>
      </c>
    </row>
    <row r="142" spans="1:2" x14ac:dyDescent="0.3">
      <c r="A142" t="str">
        <f>'Data Model'!C145</f>
        <v>D1C3 Repeat D1C1</v>
      </c>
      <c r="B142" t="str">
        <f>IF(  'Data Model'!Y145 &lt;&gt;"", 'Data Model'!Y145, "String" )</f>
        <v>String</v>
      </c>
    </row>
    <row r="143" spans="1:2" x14ac:dyDescent="0.3">
      <c r="A143" t="str">
        <f>'Data Model'!C146</f>
        <v>D1C4 Repeat D1C1</v>
      </c>
      <c r="B143" t="str">
        <f>IF(  'Data Model'!Y146 &lt;&gt;"", 'Data Model'!Y146, "String" )</f>
        <v>String</v>
      </c>
    </row>
    <row r="144" spans="1:2" x14ac:dyDescent="0.3">
      <c r="A144" t="str">
        <f>'Data Model'!C147</f>
        <v>D1C5 Repeat D1C1</v>
      </c>
      <c r="B144" t="str">
        <f>IF(  'Data Model'!Y147 &lt;&gt;"", 'Data Model'!Y147, "String" )</f>
        <v>String</v>
      </c>
    </row>
    <row r="145" spans="1:2" x14ac:dyDescent="0.3">
      <c r="A145" t="str">
        <f>'Data Model'!C148</f>
        <v>DRIVER 2</v>
      </c>
      <c r="B145" t="str">
        <f>IF(  'Data Model'!Y148 &lt;&gt;"", 'Data Model'!Y148, "String" )</f>
        <v>String</v>
      </c>
    </row>
    <row r="146" spans="1:2" x14ac:dyDescent="0.3">
      <c r="A146" t="str">
        <f>'Data Model'!C149</f>
        <v>DRIVER 3</v>
      </c>
      <c r="B146" t="str">
        <f>IF(  'Data Model'!Y149 &lt;&gt;"", 'Data Model'!Y149, "String" )</f>
        <v>String</v>
      </c>
    </row>
    <row r="147" spans="1:2" x14ac:dyDescent="0.3">
      <c r="A147" t="str">
        <f>'Data Model'!C150</f>
        <v>DRIVER 4</v>
      </c>
      <c r="B147" t="str">
        <f>IF(  'Data Model'!Y150 &lt;&gt;"", 'Data Model'!Y150, "String" )</f>
        <v>String</v>
      </c>
    </row>
    <row r="148" spans="1:2" x14ac:dyDescent="0.3">
      <c r="A148" t="str">
        <f>'Data Model'!C151</f>
        <v>DRIVER 5</v>
      </c>
      <c r="B148" t="str">
        <f>IF(  'Data Model'!Y151 &lt;&gt;"", 'Data Model'!Y151, "String" )</f>
        <v>String</v>
      </c>
    </row>
    <row r="149" spans="1:2" x14ac:dyDescent="0.3">
      <c r="A149" t="str">
        <f>'Data Model'!C152</f>
        <v>Postcode_Group1</v>
      </c>
      <c r="B149" t="str">
        <f>IF(  'Data Model'!Y152 &lt;&gt;"", 'Data Model'!Y152, "String" )</f>
        <v>Integer</v>
      </c>
    </row>
    <row r="150" spans="1:2" x14ac:dyDescent="0.3">
      <c r="A150" t="str">
        <f>'Data Model'!C153</f>
        <v>Postcode_Group2</v>
      </c>
      <c r="B150" t="str">
        <f>IF(  'Data Model'!Y153 &lt;&gt;"", 'Data Model'!Y153, "String" )</f>
        <v>Integer</v>
      </c>
    </row>
    <row r="151" spans="1:2" x14ac:dyDescent="0.3">
      <c r="A151" t="str">
        <f>'Data Model'!C154</f>
        <v>Postcode_Group3</v>
      </c>
      <c r="B151" t="str">
        <f>IF(  'Data Model'!Y154 &lt;&gt;"", 'Data Model'!Y154, "String" )</f>
        <v>Integer</v>
      </c>
    </row>
    <row r="152" spans="1:2" x14ac:dyDescent="0.3">
      <c r="A152" t="str">
        <f>'Data Model'!C155</f>
        <v>Postcode_Group4</v>
      </c>
      <c r="B152" t="str">
        <f>IF(  'Data Model'!Y155 &lt;&gt;"", 'Data Model'!Y155, "String" )</f>
        <v>Integer</v>
      </c>
    </row>
    <row r="153" spans="1:2" x14ac:dyDescent="0.3">
      <c r="A153" t="str">
        <f>'Data Model'!C156</f>
        <v>Postcode_Group5</v>
      </c>
      <c r="B153" t="str">
        <f>IF(  'Data Model'!Y156 &lt;&gt;"", 'Data Model'!Y156, "String" )</f>
        <v>Integer</v>
      </c>
    </row>
    <row r="154" spans="1:2" x14ac:dyDescent="0.3">
      <c r="A154" t="str">
        <f>'Data Model'!C157</f>
        <v>Postcode_Group6</v>
      </c>
      <c r="B154" t="str">
        <f>IF(  'Data Model'!Y157 &lt;&gt;"", 'Data Model'!Y157, "String" )</f>
        <v>Integer</v>
      </c>
    </row>
    <row r="155" spans="1:2" x14ac:dyDescent="0.3">
      <c r="A155" t="str">
        <f>'Data Model'!C158</f>
        <v>Postcode_Group7</v>
      </c>
      <c r="B155" t="str">
        <f>IF(  'Data Model'!Y158 &lt;&gt;"", 'Data Model'!Y158, "String" )</f>
        <v>Integer</v>
      </c>
    </row>
    <row r="156" spans="1:2" x14ac:dyDescent="0.3">
      <c r="A156" t="str">
        <f>'Data Model'!C159</f>
        <v>Postcode_Group8</v>
      </c>
      <c r="B156" t="str">
        <f>IF(  'Data Model'!Y159 &lt;&gt;"", 'Data Model'!Y159, "String" )</f>
        <v>Integer</v>
      </c>
    </row>
    <row r="157" spans="1:2" x14ac:dyDescent="0.3">
      <c r="A157" t="str">
        <f>'Data Model'!C160</f>
        <v>Postcode_Group9</v>
      </c>
      <c r="B157" t="str">
        <f>IF(  'Data Model'!Y160 &lt;&gt;"", 'Data Model'!Y160, "String" )</f>
        <v>Integer</v>
      </c>
    </row>
    <row r="158" spans="1:2" x14ac:dyDescent="0.3">
      <c r="A158" t="str">
        <f>'Data Model'!C161</f>
        <v>Postcode_Group10</v>
      </c>
      <c r="B158" t="str">
        <f>IF(  'Data Model'!Y161 &lt;&gt;"", 'Data Model'!Y161, "String" )</f>
        <v>Integer</v>
      </c>
    </row>
    <row r="159" spans="1:2" x14ac:dyDescent="0.3">
      <c r="A159" t="str">
        <f>'Data Model'!C162</f>
        <v>Postcode_Group11</v>
      </c>
      <c r="B159" t="str">
        <f>IF(  'Data Model'!Y162 &lt;&gt;"", 'Data Model'!Y162, "String" )</f>
        <v>Integer</v>
      </c>
    </row>
    <row r="160" spans="1:2" x14ac:dyDescent="0.3">
      <c r="A160" t="str">
        <f>'Data Model'!C163</f>
        <v>Postcode_Group12</v>
      </c>
      <c r="B160" t="str">
        <f>IF(  'Data Model'!Y163 &lt;&gt;"", 'Data Model'!Y163, "String" )</f>
        <v>Integer</v>
      </c>
    </row>
    <row r="161" spans="1:2" x14ac:dyDescent="0.3">
      <c r="A161" t="str">
        <f>'Data Model'!C164</f>
        <v>Postcode_Group13</v>
      </c>
      <c r="B161" t="str">
        <f>IF(  'Data Model'!Y164 &lt;&gt;"", 'Data Model'!Y164, "String" )</f>
        <v>Integer</v>
      </c>
    </row>
    <row r="162" spans="1:2" x14ac:dyDescent="0.3">
      <c r="A162" t="str">
        <f>'Data Model'!C165</f>
        <v>Postcode_Group14</v>
      </c>
      <c r="B162" t="str">
        <f>IF(  'Data Model'!Y165 &lt;&gt;"", 'Data Model'!Y165, "String" )</f>
        <v>Integer</v>
      </c>
    </row>
    <row r="163" spans="1:2" x14ac:dyDescent="0.3">
      <c r="A163" t="str">
        <f>'Data Model'!C166</f>
        <v>Postcode_Group15</v>
      </c>
      <c r="B163" t="str">
        <f>IF(  'Data Model'!Y166 &lt;&gt;"", 'Data Model'!Y166, "String" )</f>
        <v>Integer</v>
      </c>
    </row>
    <row r="164" spans="1:2" x14ac:dyDescent="0.3">
      <c r="A164" t="str">
        <f>'Data Model'!C167</f>
        <v>Postcode_Group_Version</v>
      </c>
      <c r="B164" t="str">
        <f>IF(  'Data Model'!Y167 &lt;&gt;"", 'Data Model'!Y167, "String" )</f>
        <v>Integer</v>
      </c>
    </row>
    <row r="165" spans="1:2" x14ac:dyDescent="0.3">
      <c r="A165" t="str">
        <f>'Data Model'!C168</f>
        <v>Postcode_Sector_Not_Found</v>
      </c>
      <c r="B165" t="str">
        <f>IF(  'Data Model'!Y168 &lt;&gt;"", 'Data Model'!Y168, "String" )</f>
        <v>Integer</v>
      </c>
    </row>
    <row r="166" spans="1:2" x14ac:dyDescent="0.3">
      <c r="A166" t="str">
        <f>'Data Model'!C169</f>
        <v>Vehicle_Group1</v>
      </c>
      <c r="B166" t="str">
        <f>IF(  'Data Model'!Y169 &lt;&gt;"", 'Data Model'!Y169, "String" )</f>
        <v>Integer</v>
      </c>
    </row>
    <row r="167" spans="1:2" x14ac:dyDescent="0.3">
      <c r="A167" t="str">
        <f>'Data Model'!C170</f>
        <v>Vehicle_Group2</v>
      </c>
      <c r="B167" t="str">
        <f>IF(  'Data Model'!Y170 &lt;&gt;"", 'Data Model'!Y170, "String" )</f>
        <v>Integer</v>
      </c>
    </row>
    <row r="168" spans="1:2" x14ac:dyDescent="0.3">
      <c r="A168" t="str">
        <f>'Data Model'!C171</f>
        <v>Vehicle_Group3</v>
      </c>
      <c r="B168" t="str">
        <f>IF(  'Data Model'!Y171 &lt;&gt;"", 'Data Model'!Y171, "String" )</f>
        <v>Integer</v>
      </c>
    </row>
    <row r="169" spans="1:2" x14ac:dyDescent="0.3">
      <c r="A169" t="str">
        <f>'Data Model'!C172</f>
        <v>Vehicle_Group4</v>
      </c>
      <c r="B169" t="str">
        <f>IF(  'Data Model'!Y172 &lt;&gt;"", 'Data Model'!Y172, "String" )</f>
        <v>Integer</v>
      </c>
    </row>
    <row r="170" spans="1:2" x14ac:dyDescent="0.3">
      <c r="A170" t="str">
        <f>'Data Model'!C173</f>
        <v>Vehicle_Group5</v>
      </c>
      <c r="B170" t="str">
        <f>IF(  'Data Model'!Y173 &lt;&gt;"", 'Data Model'!Y173, "String" )</f>
        <v>Integer</v>
      </c>
    </row>
    <row r="171" spans="1:2" x14ac:dyDescent="0.3">
      <c r="A171" t="str">
        <f>'Data Model'!C174</f>
        <v>Vehicle_Group6</v>
      </c>
      <c r="B171" t="str">
        <f>IF(  'Data Model'!Y174 &lt;&gt;"", 'Data Model'!Y174, "String" )</f>
        <v>Integer</v>
      </c>
    </row>
    <row r="172" spans="1:2" x14ac:dyDescent="0.3">
      <c r="A172" t="str">
        <f>'Data Model'!C175</f>
        <v>Vehicle_Group7</v>
      </c>
      <c r="B172" t="str">
        <f>IF(  'Data Model'!Y175 &lt;&gt;"", 'Data Model'!Y175, "String" )</f>
        <v>Integer</v>
      </c>
    </row>
    <row r="173" spans="1:2" x14ac:dyDescent="0.3">
      <c r="A173" t="str">
        <f>'Data Model'!C176</f>
        <v>Vehicle_Group8</v>
      </c>
      <c r="B173" t="str">
        <f>IF(  'Data Model'!Y176 &lt;&gt;"", 'Data Model'!Y176, "String" )</f>
        <v>Integer</v>
      </c>
    </row>
    <row r="174" spans="1:2" x14ac:dyDescent="0.3">
      <c r="A174" t="str">
        <f>'Data Model'!C177</f>
        <v>Vehicle_Group9</v>
      </c>
      <c r="B174" t="str">
        <f>IF(  'Data Model'!Y177 &lt;&gt;"", 'Data Model'!Y177, "String" )</f>
        <v>Integer</v>
      </c>
    </row>
    <row r="175" spans="1:2" x14ac:dyDescent="0.3">
      <c r="A175" t="str">
        <f>'Data Model'!C178</f>
        <v>Vehicle_Group10</v>
      </c>
      <c r="B175" t="str">
        <f>IF(  'Data Model'!Y178 &lt;&gt;"", 'Data Model'!Y178, "String" )</f>
        <v>Integer</v>
      </c>
    </row>
    <row r="176" spans="1:2" x14ac:dyDescent="0.3">
      <c r="A176" t="str">
        <f>'Data Model'!C179</f>
        <v>Vehicle_Group_Version</v>
      </c>
      <c r="B176" t="str">
        <f>IF(  'Data Model'!Y179 &lt;&gt;"", 'Data Model'!Y179, "String" )</f>
        <v>Integer</v>
      </c>
    </row>
    <row r="177" spans="1:2" x14ac:dyDescent="0.3">
      <c r="A177" t="str">
        <f>'Data Model'!C180</f>
        <v>Vehicle_Not_Matched_Flag</v>
      </c>
      <c r="B177" t="str">
        <f>IF(  'Data Model'!Y180 &lt;&gt;"", 'Data Model'!Y180, "String" )</f>
        <v>Integer</v>
      </c>
    </row>
    <row r="178" spans="1:2" x14ac:dyDescent="0.3">
      <c r="A178" t="str">
        <f>'Data Model'!C181</f>
        <v>Existing_customer_same_vehicle</v>
      </c>
      <c r="B178" t="str">
        <f>IF(  'Data Model'!Y181 &lt;&gt;"", 'Data Model'!Y181, "String" )</f>
        <v>String</v>
      </c>
    </row>
    <row r="179" spans="1:2" x14ac:dyDescent="0.3">
      <c r="A179" t="str">
        <f>'Data Model'!C182</f>
        <v>Existing_customer_different_vehicle</v>
      </c>
      <c r="B179" t="str">
        <f>IF(  'Data Model'!Y182 &lt;&gt;"", 'Data Model'!Y182, "String" )</f>
        <v>String</v>
      </c>
    </row>
    <row r="180" spans="1:2" x14ac:dyDescent="0.3">
      <c r="A180" t="str">
        <f>'Data Model'!C183</f>
        <v>Time_since_last_on_cover_with_Surething</v>
      </c>
      <c r="B180" t="str">
        <f>IF(  'Data Model'!Y183 &lt;&gt;"", 'Data Model'!Y183, "String" )</f>
        <v>String</v>
      </c>
    </row>
    <row r="181" spans="1:2" x14ac:dyDescent="0.3">
      <c r="A181" t="str">
        <f>'Data Model'!C184</f>
        <v>Number_of_previous_policies</v>
      </c>
      <c r="B181" t="str">
        <f>IF(  'Data Model'!Y184 &lt;&gt;"", 'Data Model'!Y184, "String" )</f>
        <v>String</v>
      </c>
    </row>
    <row r="182" spans="1:2" x14ac:dyDescent="0.3">
      <c r="A182" t="str">
        <f>'Data Model'!C185</f>
        <v>Number_of_previous_renewals</v>
      </c>
      <c r="B182" t="str">
        <f>IF(  'Data Model'!Y185 &lt;&gt;"", 'Data Model'!Y185, "String" )</f>
        <v>String</v>
      </c>
    </row>
    <row r="183" spans="1:2" x14ac:dyDescent="0.3">
      <c r="A183" t="str">
        <f>'Data Model'!C186</f>
        <v>Number_defaults_on_previous_policies</v>
      </c>
      <c r="B183" t="str">
        <f>IF(  'Data Model'!Y186 &lt;&gt;"", 'Data Model'!Y186, "String" )</f>
        <v>String</v>
      </c>
    </row>
    <row r="184" spans="1:2" x14ac:dyDescent="0.3">
      <c r="A184" t="str">
        <f>'Data Model'!C187</f>
        <v>Number_of_cancellations</v>
      </c>
      <c r="B184" t="str">
        <f>IF(  'Data Model'!Y187 &lt;&gt;"", 'Data Model'!Y187, "String" )</f>
        <v>String</v>
      </c>
    </row>
    <row r="185" spans="1:2" x14ac:dyDescent="0.3">
      <c r="A185" t="str">
        <f>'Data Model'!C188</f>
        <v>Number_of_MTAs_with_Surething_Broker</v>
      </c>
      <c r="B185" t="str">
        <f>IF(  'Data Model'!Y188 &lt;&gt;"", 'Data Model'!Y188, "String" )</f>
        <v>String</v>
      </c>
    </row>
    <row r="186" spans="1:2" x14ac:dyDescent="0.3">
      <c r="A186" t="str">
        <f>'Data Model'!C189</f>
        <v>Number_of_vehicle_change_MTAs_with_Surething_Broker</v>
      </c>
      <c r="B186" t="str">
        <f>IF(  'Data Model'!Y189 &lt;&gt;"", 'Data Model'!Y189, "String" )</f>
        <v>String</v>
      </c>
    </row>
    <row r="187" spans="1:2" x14ac:dyDescent="0.3">
      <c r="A187" t="str">
        <f>'Data Model'!C190</f>
        <v>Number_of_claims_with_Surething_Broker</v>
      </c>
      <c r="B187" t="str">
        <f>IF(  'Data Model'!Y190 &lt;&gt;"", 'Data Model'!Y190, "String" )</f>
        <v>String</v>
      </c>
    </row>
    <row r="188" spans="1:2" x14ac:dyDescent="0.3">
      <c r="A188" t="str">
        <f>'Data Model'!C191</f>
        <v>Previous_Policy_Annual_Premium</v>
      </c>
      <c r="B188" t="str">
        <f>IF(  'Data Model'!Y191 &lt;&gt;"", 'Data Model'!Y191, "String" )</f>
        <v>String</v>
      </c>
    </row>
    <row r="189" spans="1:2" x14ac:dyDescent="0.3">
      <c r="A189" t="str">
        <f>'Data Model'!C192</f>
        <v>Previous_Compulsory_Excess</v>
      </c>
      <c r="B189" t="str">
        <f>IF(  'Data Model'!Y192 &lt;&gt;"", 'Data Model'!Y192, "String" )</f>
        <v>String</v>
      </c>
    </row>
    <row r="190" spans="1:2" x14ac:dyDescent="0.3">
      <c r="A190" t="str">
        <f>'Data Model'!C193</f>
        <v>Actual_Payment_Method</v>
      </c>
      <c r="B190" t="str">
        <f>IF(  'Data Model'!Y193 &lt;&gt;"", 'Data Model'!Y193, "String" )</f>
        <v>String</v>
      </c>
    </row>
    <row r="191" spans="1:2" x14ac:dyDescent="0.3">
      <c r="A191" t="str">
        <f>'Data Model'!C194</f>
        <v>Auto_Renew</v>
      </c>
      <c r="B191" t="str">
        <f>IF(  'Data Model'!Y194 &lt;&gt;"", 'Data Model'!Y194, "String" )</f>
        <v>String</v>
      </c>
    </row>
    <row r="192" spans="1:2" x14ac:dyDescent="0.3">
      <c r="A192" t="str">
        <f>'Data Model'!C195</f>
        <v>Missed_Payment_Flag</v>
      </c>
      <c r="B192" t="str">
        <f>IF(  'Data Model'!Y195 &lt;&gt;"", 'Data Model'!Y195, "String" )</f>
        <v>String</v>
      </c>
    </row>
    <row r="193" spans="1:2" x14ac:dyDescent="0.3">
      <c r="A193" t="str">
        <f>'Data Model'!C196</f>
        <v>NB_Inception_Gap</v>
      </c>
      <c r="B193" t="str">
        <f>IF(  'Data Model'!Y196 &lt;&gt;"", 'Data Model'!Y196, "String" )</f>
        <v>String</v>
      </c>
    </row>
    <row r="194" spans="1:2" x14ac:dyDescent="0.3">
      <c r="A194" t="str">
        <f>'Data Model'!C197</f>
        <v>Tenure_Relianz</v>
      </c>
      <c r="B194" t="str">
        <f>IF(  'Data Model'!Y197 &lt;&gt;"", 'Data Model'!Y197, "String" )</f>
        <v>String</v>
      </c>
    </row>
    <row r="195" spans="1:2" x14ac:dyDescent="0.3">
      <c r="A195" t="str">
        <f>'Data Model'!C198</f>
        <v>Tenure_Surething_Broker</v>
      </c>
      <c r="B195" t="str">
        <f>IF(  'Data Model'!Y198 &lt;&gt;"", 'Data Model'!Y198, "String" )</f>
        <v>String</v>
      </c>
    </row>
    <row r="196" spans="1:2" x14ac:dyDescent="0.3">
      <c r="A196" t="str">
        <f>'Data Model'!C199</f>
        <v>Pass_Plus</v>
      </c>
      <c r="B196" t="str">
        <f>IF(  'Data Model'!Y199 &lt;&gt;"", 'Data Model'!Y199, "String" )</f>
        <v>String</v>
      </c>
    </row>
    <row r="197" spans="1:2" x14ac:dyDescent="0.3">
      <c r="A197" t="str">
        <f>'Data Model'!C200</f>
        <v>Own_Insurance_Last_12_months</v>
      </c>
      <c r="B197" t="str">
        <f>IF(  'Data Model'!Y200 &lt;&gt;"", 'Data Model'!Y200, "String" )</f>
        <v>String</v>
      </c>
    </row>
    <row r="198" spans="1:2" x14ac:dyDescent="0.3">
      <c r="A198" t="str">
        <f>'Data Model'!C201</f>
        <v>Provided_Driving_Licence</v>
      </c>
      <c r="B198" t="str">
        <f>IF(  'Data Model'!Y201 &lt;&gt;"", 'Data Model'!Y201, "String" )</f>
        <v>String</v>
      </c>
    </row>
    <row r="199" spans="1:2" x14ac:dyDescent="0.3">
      <c r="A199" t="str">
        <f>'Data Model'!C202</f>
        <v>Vehicle_Used_Wedding_Hire</v>
      </c>
      <c r="B199" t="str">
        <f>IF(  'Data Model'!Y202 &lt;&gt;"", 'Data Model'!Y202, "String" )</f>
        <v>String</v>
      </c>
    </row>
    <row r="200" spans="1:2" x14ac:dyDescent="0.3">
      <c r="A200" t="str">
        <f>'Data Model'!C203</f>
        <v>Side_Car_Fitted_Flag</v>
      </c>
      <c r="B200" t="str">
        <f>IF(  'Data Model'!Y203 &lt;&gt;"", 'Data Model'!Y203, "String" )</f>
        <v>String</v>
      </c>
    </row>
    <row r="201" spans="1:2" x14ac:dyDescent="0.3">
      <c r="A201" t="str">
        <f>'Data Model'!C204</f>
        <v>Exclude_Pillion_Flag</v>
      </c>
      <c r="B201" t="str">
        <f>IF(  'Data Model'!Y204 &lt;&gt;"", 'Data Model'!Y204, "String" )</f>
        <v>String</v>
      </c>
    </row>
    <row r="202" spans="1:2" x14ac:dyDescent="0.3">
      <c r="A202" t="str">
        <f>'Data Model'!C205</f>
        <v>Gross_Weight</v>
      </c>
      <c r="B202" t="str">
        <f>IF(  'Data Model'!Y205 &lt;&gt;"", 'Data Model'!Y205, "String" )</f>
        <v>Integer</v>
      </c>
    </row>
    <row r="203" spans="1:2" x14ac:dyDescent="0.3">
      <c r="A203" t="str">
        <f>'Data Model'!C206</f>
        <v>Trailer_Weight</v>
      </c>
      <c r="B203" t="str">
        <f>IF(  'Data Model'!Y206 &lt;&gt;"", 'Data Model'!Y206, "String" )</f>
        <v>Integer</v>
      </c>
    </row>
    <row r="204" spans="1:2" x14ac:dyDescent="0.3">
      <c r="A204" t="str">
        <f>'Data Model'!C207</f>
        <v>Radius_Limit</v>
      </c>
      <c r="B204" t="str">
        <f>IF(  'Data Model'!Y207 &lt;&gt;"", 'Data Model'!Y207, "String" )</f>
        <v>Integer</v>
      </c>
    </row>
    <row r="205" spans="1:2" x14ac:dyDescent="0.3">
      <c r="A205" t="str">
        <f>'Data Model'!C208</f>
        <v>Van_Racking</v>
      </c>
      <c r="B205" t="str">
        <f>IF(  'Data Model'!Y208 &lt;&gt;"", 'Data Model'!Y208, "String" )</f>
        <v>String</v>
      </c>
    </row>
    <row r="206" spans="1:2" x14ac:dyDescent="0.3">
      <c r="A206" t="str">
        <f>'Data Model'!C209</f>
        <v>Van_Signage</v>
      </c>
      <c r="B206" t="str">
        <f>IF(  'Data Model'!Y209 &lt;&gt;"", 'Data Model'!Y209, "String" )</f>
        <v>String</v>
      </c>
    </row>
    <row r="207" spans="1:2" x14ac:dyDescent="0.3">
      <c r="A207" t="str">
        <f>'Data Model'!C210</f>
        <v>Van_Public_Liability</v>
      </c>
      <c r="B207" t="str">
        <f>IF(  'Data Model'!Y210 &lt;&gt;"", 'Data Model'!Y210, "String" )</f>
        <v>String</v>
      </c>
    </row>
    <row r="208" spans="1:2" x14ac:dyDescent="0.3">
      <c r="A208" t="str">
        <f>'Data Model'!C211</f>
        <v>Van_DrinkDrive_Course</v>
      </c>
      <c r="B208" t="str">
        <f>IF(  'Data Model'!Y211 &lt;&gt;"", 'Data Model'!Y211, "String" )</f>
        <v>String</v>
      </c>
    </row>
    <row r="209" spans="1:2" x14ac:dyDescent="0.3">
      <c r="A209" t="str">
        <f>'Data Model'!C212</f>
        <v>Van_Previous_Policy_Made_Void</v>
      </c>
      <c r="B209" t="str">
        <f>IF(  'Data Model'!Y212 &lt;&gt;"", 'Data Model'!Y212, "String" )</f>
        <v>String</v>
      </c>
    </row>
    <row r="210" spans="1:2" x14ac:dyDescent="0.3">
      <c r="A210" t="str">
        <f>'Data Model'!C213</f>
        <v>Van_Num_CCJS</v>
      </c>
      <c r="B210" t="str">
        <f>IF(  'Data Model'!Y213 &lt;&gt;"", 'Data Model'!Y213, "String" )</f>
        <v>String</v>
      </c>
    </row>
    <row r="211" spans="1:2" x14ac:dyDescent="0.3">
      <c r="A211" t="str">
        <f>'Data Model'!C214</f>
        <v>Van_Refridgerated</v>
      </c>
      <c r="B211" t="str">
        <f>IF(  'Data Model'!Y214 &lt;&gt;"", 'Data Model'!Y214, "String" )</f>
        <v>String</v>
      </c>
    </row>
    <row r="212" spans="1:2" x14ac:dyDescent="0.3">
      <c r="A212" t="str">
        <f>'Data Model'!C215</f>
        <v>Van_Business_Established_Months</v>
      </c>
      <c r="B212" t="str">
        <f>IF(  'Data Model'!Y215 &lt;&gt;"", 'Data Model'!Y215, "String" )</f>
        <v>String</v>
      </c>
    </row>
    <row r="213" spans="1:2" x14ac:dyDescent="0.3">
      <c r="A213" t="str">
        <f>'Data Model'!C216</f>
        <v>Van_Special_Apparatus</v>
      </c>
      <c r="B213" t="str">
        <f>IF(  'Data Model'!Y216 &lt;&gt;"", 'Data Model'!Y216, "String" )</f>
        <v>String</v>
      </c>
    </row>
    <row r="214" spans="1:2" x14ac:dyDescent="0.3">
      <c r="A214" t="str">
        <f>'Data Model'!C217</f>
        <v>Van_NCB_Other_Vehicles</v>
      </c>
      <c r="B214" t="str">
        <f>IF(  'Data Model'!Y217 &lt;&gt;"", 'Data Model'!Y217, "String" )</f>
        <v>String</v>
      </c>
    </row>
    <row r="215" spans="1:2" x14ac:dyDescent="0.3">
      <c r="A215" t="str">
        <f>'Data Model'!C218</f>
        <v>Van_Hazardous_Goods</v>
      </c>
      <c r="B215" t="str">
        <f>IF(  'Data Model'!Y218 &lt;&gt;"", 'Data Model'!Y218, "String" )</f>
        <v>String</v>
      </c>
    </row>
    <row r="216" spans="1:2" x14ac:dyDescent="0.3">
      <c r="A216" t="str">
        <f>'Data Model'!C219</f>
        <v>Van_Years_Held_Insurance</v>
      </c>
      <c r="B216" t="str">
        <f>IF(  'Data Model'!Y219 &lt;&gt;"", 'Data Model'!Y219, "String" )</f>
        <v>String</v>
      </c>
    </row>
    <row r="217" spans="1:2" x14ac:dyDescent="0.3">
      <c r="A217" t="str">
        <f>'Data Model'!C220</f>
        <v>Van_Trade_Body_Member</v>
      </c>
      <c r="B217" t="str">
        <f>IF(  'Data Model'!Y220 &lt;&gt;"", 'Data Model'!Y220, "String" )</f>
        <v>String</v>
      </c>
    </row>
    <row r="218" spans="1:2" x14ac:dyDescent="0.3">
      <c r="A218" t="str">
        <f>'Data Model'!C221</f>
        <v>Van_Driving_Experience</v>
      </c>
      <c r="B218" t="str">
        <f>IF(  'Data Model'!Y221 &lt;&gt;"", 'Data Model'!Y221, "String" )</f>
        <v>String</v>
      </c>
    </row>
    <row r="219" spans="1:2" x14ac:dyDescent="0.3">
      <c r="A219" t="str">
        <f>'Data Model'!C222</f>
        <v>Van_Trailers</v>
      </c>
      <c r="B219" t="str">
        <f>IF(  'Data Model'!Y222 &lt;&gt;"", 'Data Model'!Y222, "String" )</f>
        <v>String</v>
      </c>
    </row>
    <row r="220" spans="1:2" x14ac:dyDescent="0.3">
      <c r="A220" t="str">
        <f>'Data Model'!C223</f>
        <v>Multiple product information</v>
      </c>
      <c r="B220" t="str">
        <f>IF(  'Data Model'!Y223 &lt;&gt;"", 'Data Model'!Y223, "String" )</f>
        <v>String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8"/>
  <sheetViews>
    <sheetView showGridLines="0" workbookViewId="0">
      <selection activeCell="B17" sqref="B17"/>
    </sheetView>
  </sheetViews>
  <sheetFormatPr defaultColWidth="11" defaultRowHeight="15.6" x14ac:dyDescent="0.3"/>
  <cols>
    <col min="2" max="2" width="17.59765625" bestFit="1" customWidth="1"/>
  </cols>
  <sheetData>
    <row r="1" spans="1:2" x14ac:dyDescent="0.3">
      <c r="A1" t="s">
        <v>280</v>
      </c>
      <c r="B1" t="s">
        <v>281</v>
      </c>
    </row>
    <row r="2" spans="1:2" x14ac:dyDescent="0.3">
      <c r="B2" t="s">
        <v>282</v>
      </c>
    </row>
    <row r="3" spans="1:2" x14ac:dyDescent="0.3">
      <c r="A3" t="s">
        <v>283</v>
      </c>
      <c r="B3" t="s">
        <v>288</v>
      </c>
    </row>
    <row r="4" spans="1:2" x14ac:dyDescent="0.3">
      <c r="B4" t="s">
        <v>287</v>
      </c>
    </row>
    <row r="5" spans="1:2" x14ac:dyDescent="0.3">
      <c r="B5" t="s">
        <v>289</v>
      </c>
    </row>
    <row r="6" spans="1:2" x14ac:dyDescent="0.3">
      <c r="B6" t="s">
        <v>16</v>
      </c>
    </row>
    <row r="7" spans="1:2" x14ac:dyDescent="0.3">
      <c r="B7" t="s">
        <v>290</v>
      </c>
    </row>
    <row r="8" spans="1:2" x14ac:dyDescent="0.3">
      <c r="A8" t="s">
        <v>284</v>
      </c>
      <c r="B8" t="s">
        <v>285</v>
      </c>
    </row>
    <row r="9" spans="1:2" x14ac:dyDescent="0.3">
      <c r="B9" t="s">
        <v>286</v>
      </c>
    </row>
    <row r="10" spans="1:2" x14ac:dyDescent="0.3">
      <c r="B10" t="s">
        <v>291</v>
      </c>
    </row>
    <row r="11" spans="1:2" x14ac:dyDescent="0.3">
      <c r="B11" t="s">
        <v>281</v>
      </c>
    </row>
    <row r="12" spans="1:2" x14ac:dyDescent="0.3">
      <c r="B12" t="s">
        <v>292</v>
      </c>
    </row>
    <row r="13" spans="1:2" x14ac:dyDescent="0.3">
      <c r="B13" t="s">
        <v>293</v>
      </c>
    </row>
    <row r="14" spans="1:2" x14ac:dyDescent="0.3">
      <c r="B14" t="s">
        <v>294</v>
      </c>
    </row>
    <row r="15" spans="1:2" x14ac:dyDescent="0.3">
      <c r="B15" t="s">
        <v>295</v>
      </c>
    </row>
    <row r="16" spans="1:2" x14ac:dyDescent="0.3">
      <c r="A16" t="s">
        <v>1181</v>
      </c>
      <c r="B16" t="s">
        <v>1182</v>
      </c>
    </row>
    <row r="17" spans="1:2" x14ac:dyDescent="0.3">
      <c r="A17" t="s">
        <v>296</v>
      </c>
      <c r="B17" t="s">
        <v>18</v>
      </c>
    </row>
    <row r="18" spans="1:2" x14ac:dyDescent="0.3">
      <c r="A18" t="s">
        <v>297</v>
      </c>
      <c r="B18" t="s">
        <v>298</v>
      </c>
    </row>
  </sheetData>
  <phoneticPr fontId="3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487"/>
  <sheetViews>
    <sheetView zoomScale="85" zoomScaleNormal="85" zoomScalePageLayoutView="85" workbookViewId="0">
      <selection activeCell="G305" sqref="G305"/>
    </sheetView>
  </sheetViews>
  <sheetFormatPr defaultColWidth="8.796875" defaultRowHeight="14.4" x14ac:dyDescent="0.3"/>
  <cols>
    <col min="1" max="1" width="11.5" style="30" customWidth="1"/>
    <col min="2" max="2" width="81" style="30" customWidth="1"/>
    <col min="3" max="3" width="56.09765625" style="31" hidden="1" customWidth="1"/>
    <col min="4" max="4" width="44.296875" style="30" bestFit="1" customWidth="1"/>
    <col min="5" max="5" width="39.296875" style="30" bestFit="1" customWidth="1"/>
    <col min="6" max="6" width="20.59765625" style="30" bestFit="1" customWidth="1"/>
    <col min="7" max="7" width="20" style="30" bestFit="1" customWidth="1"/>
    <col min="8" max="8" width="13.09765625" style="30" bestFit="1" customWidth="1"/>
    <col min="9" max="9" width="10.09765625" style="30" bestFit="1" customWidth="1"/>
    <col min="10" max="10" width="15.5" style="30" bestFit="1" customWidth="1"/>
    <col min="11" max="11" width="14.59765625" style="30" bestFit="1" customWidth="1"/>
    <col min="12" max="12" width="18.5" style="30" bestFit="1" customWidth="1"/>
    <col min="13" max="14" width="16.5" style="30" bestFit="1" customWidth="1"/>
    <col min="15" max="16384" width="8.796875" style="30"/>
  </cols>
  <sheetData>
    <row r="1" spans="1:14" x14ac:dyDescent="0.3">
      <c r="A1" s="29" t="s">
        <v>307</v>
      </c>
    </row>
    <row r="3" spans="1:14" x14ac:dyDescent="0.3">
      <c r="A3" s="32" t="s">
        <v>308</v>
      </c>
      <c r="B3" s="33"/>
      <c r="C3" s="34" t="str">
        <f t="shared" ref="C3:C37" si="0">CONCATENATE(A3,B3)</f>
        <v>E1 - Vehicle SI listing (Redbook)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5"/>
    </row>
    <row r="4" spans="1:14" x14ac:dyDescent="0.3">
      <c r="A4" s="36" t="s">
        <v>309</v>
      </c>
      <c r="B4" s="36" t="s">
        <v>310</v>
      </c>
      <c r="C4" s="34" t="str">
        <f t="shared" si="0"/>
        <v>Table refItem</v>
      </c>
      <c r="D4" s="36" t="s">
        <v>10</v>
      </c>
      <c r="E4" s="36" t="s">
        <v>12</v>
      </c>
      <c r="F4" s="36" t="s">
        <v>13</v>
      </c>
      <c r="G4" s="36" t="s">
        <v>7</v>
      </c>
      <c r="H4" s="36" t="s">
        <v>311</v>
      </c>
      <c r="I4" s="36" t="s">
        <v>312</v>
      </c>
      <c r="J4" s="36" t="s">
        <v>313</v>
      </c>
      <c r="K4" s="36" t="s">
        <v>314</v>
      </c>
      <c r="L4" s="36" t="s">
        <v>315</v>
      </c>
      <c r="M4" s="36" t="s">
        <v>316</v>
      </c>
      <c r="N4" s="36"/>
    </row>
    <row r="5" spans="1:14" ht="15.6" x14ac:dyDescent="0.3">
      <c r="A5" s="7" t="s">
        <v>317</v>
      </c>
      <c r="B5" s="7" t="s">
        <v>318</v>
      </c>
      <c r="C5" s="34" t="str">
        <f t="shared" si="0"/>
        <v>E1TOY123456789</v>
      </c>
      <c r="D5" s="7" t="s">
        <v>11</v>
      </c>
      <c r="E5" s="7" t="s">
        <v>319</v>
      </c>
      <c r="F5" s="7" t="s">
        <v>320</v>
      </c>
      <c r="G5" s="7">
        <v>2014</v>
      </c>
      <c r="H5" s="37" t="s">
        <v>321</v>
      </c>
      <c r="I5" s="37" t="s">
        <v>322</v>
      </c>
      <c r="J5" s="38">
        <v>590000</v>
      </c>
      <c r="K5" s="7">
        <v>1</v>
      </c>
      <c r="L5" s="7" t="s">
        <v>323</v>
      </c>
      <c r="M5" s="7">
        <v>5</v>
      </c>
      <c r="N5" s="7"/>
    </row>
    <row r="6" spans="1:14" ht="15.6" x14ac:dyDescent="0.3">
      <c r="A6" s="7" t="s">
        <v>317</v>
      </c>
      <c r="B6" s="7"/>
      <c r="C6" s="34" t="str">
        <f t="shared" si="0"/>
        <v>E1</v>
      </c>
      <c r="D6" s="7"/>
      <c r="E6" s="7"/>
      <c r="F6" s="7"/>
      <c r="G6" s="7"/>
      <c r="H6" s="7"/>
      <c r="I6" s="7"/>
      <c r="J6" s="38">
        <v>590000</v>
      </c>
      <c r="K6" s="7"/>
      <c r="L6" s="7"/>
      <c r="M6" s="7"/>
      <c r="N6" s="7"/>
    </row>
    <row r="7" spans="1:14" x14ac:dyDescent="0.3">
      <c r="C7" s="34" t="str">
        <f t="shared" si="0"/>
        <v/>
      </c>
    </row>
    <row r="8" spans="1:14" x14ac:dyDescent="0.3">
      <c r="A8" s="32" t="s">
        <v>324</v>
      </c>
      <c r="B8" s="33"/>
      <c r="C8" s="34" t="str">
        <f t="shared" si="0"/>
        <v>E2 - Make &amp; Model listing</v>
      </c>
      <c r="D8" s="33"/>
      <c r="E8" s="33"/>
      <c r="F8" s="33"/>
      <c r="G8" s="33"/>
      <c r="H8" s="33"/>
      <c r="I8" s="33"/>
      <c r="J8" s="33"/>
      <c r="K8" s="35"/>
    </row>
    <row r="9" spans="1:14" x14ac:dyDescent="0.3">
      <c r="A9" s="36" t="s">
        <v>309</v>
      </c>
      <c r="B9" s="36" t="s">
        <v>310</v>
      </c>
      <c r="C9" s="34" t="str">
        <f t="shared" si="0"/>
        <v>Table refItem</v>
      </c>
      <c r="D9" s="36" t="s">
        <v>10</v>
      </c>
      <c r="E9" s="36" t="s">
        <v>12</v>
      </c>
      <c r="F9" s="36" t="s">
        <v>13</v>
      </c>
      <c r="G9" s="36" t="s">
        <v>34</v>
      </c>
      <c r="H9" s="36" t="s">
        <v>325</v>
      </c>
      <c r="I9" s="36" t="s">
        <v>326</v>
      </c>
      <c r="J9" s="36" t="s">
        <v>327</v>
      </c>
      <c r="K9" s="36" t="s">
        <v>328</v>
      </c>
    </row>
    <row r="10" spans="1:14" x14ac:dyDescent="0.3">
      <c r="A10" s="7" t="s">
        <v>329</v>
      </c>
      <c r="B10" s="7" t="s">
        <v>323</v>
      </c>
      <c r="C10" s="34" t="str">
        <f t="shared" si="0"/>
        <v>E2TOY0001</v>
      </c>
      <c r="D10" s="7" t="s">
        <v>11</v>
      </c>
      <c r="E10" s="7" t="s">
        <v>330</v>
      </c>
      <c r="F10" s="7" t="s">
        <v>331</v>
      </c>
      <c r="G10" s="7">
        <v>110</v>
      </c>
      <c r="H10" s="7">
        <v>29</v>
      </c>
      <c r="I10" s="7">
        <v>7</v>
      </c>
      <c r="J10" s="7">
        <v>29</v>
      </c>
      <c r="K10" s="7">
        <v>7</v>
      </c>
    </row>
    <row r="11" spans="1:14" x14ac:dyDescent="0.3">
      <c r="A11" s="7"/>
      <c r="B11" s="7"/>
      <c r="C11" s="34" t="str">
        <f t="shared" si="0"/>
        <v/>
      </c>
      <c r="D11" s="7"/>
      <c r="E11" s="7"/>
      <c r="F11" s="7"/>
      <c r="G11" s="7"/>
      <c r="H11" s="7"/>
      <c r="I11" s="7"/>
      <c r="J11" s="7"/>
      <c r="K11" s="7"/>
    </row>
    <row r="12" spans="1:14" x14ac:dyDescent="0.3">
      <c r="C12" s="34" t="str">
        <f t="shared" si="0"/>
        <v/>
      </c>
    </row>
    <row r="13" spans="1:14" x14ac:dyDescent="0.3">
      <c r="A13" s="32" t="s">
        <v>332</v>
      </c>
      <c r="B13" s="33"/>
      <c r="C13" s="34" t="str">
        <f t="shared" si="0"/>
        <v>E3 - Occupation list</v>
      </c>
      <c r="D13" s="33"/>
      <c r="E13" s="33"/>
      <c r="F13" s="33"/>
      <c r="G13" s="33"/>
      <c r="H13" s="33"/>
      <c r="I13" s="33"/>
      <c r="J13" s="33"/>
      <c r="K13" s="35"/>
    </row>
    <row r="14" spans="1:14" x14ac:dyDescent="0.3">
      <c r="A14" s="36" t="s">
        <v>309</v>
      </c>
      <c r="B14" s="36" t="s">
        <v>333</v>
      </c>
      <c r="C14" s="34" t="str">
        <f t="shared" si="0"/>
        <v>Table refOccupation (English)</v>
      </c>
      <c r="D14" s="36" t="s">
        <v>334</v>
      </c>
      <c r="E14" s="36" t="s">
        <v>335</v>
      </c>
      <c r="F14" s="36" t="s">
        <v>336</v>
      </c>
      <c r="G14" s="36"/>
      <c r="H14" s="36"/>
      <c r="I14" s="36"/>
      <c r="J14" s="36"/>
      <c r="K14" s="36"/>
    </row>
    <row r="15" spans="1:14" x14ac:dyDescent="0.3">
      <c r="A15" s="39" t="s">
        <v>337</v>
      </c>
      <c r="B15" s="39" t="s">
        <v>338</v>
      </c>
      <c r="C15" s="34" t="str">
        <f t="shared" si="0"/>
        <v>E3Senior Executives</v>
      </c>
      <c r="D15" s="39" t="s">
        <v>339</v>
      </c>
      <c r="E15" s="39">
        <v>1</v>
      </c>
      <c r="F15" s="39">
        <v>1</v>
      </c>
      <c r="G15" s="39"/>
      <c r="H15" s="39"/>
      <c r="I15" s="39"/>
      <c r="J15" s="39"/>
      <c r="K15" s="39"/>
    </row>
    <row r="16" spans="1:14" x14ac:dyDescent="0.3">
      <c r="A16" s="39" t="s">
        <v>337</v>
      </c>
      <c r="B16" s="39" t="s">
        <v>340</v>
      </c>
      <c r="C16" s="34" t="str">
        <f t="shared" si="0"/>
        <v>E3Middle Management</v>
      </c>
      <c r="D16" s="39" t="s">
        <v>341</v>
      </c>
      <c r="E16" s="39">
        <v>1</v>
      </c>
      <c r="F16" s="39">
        <v>2</v>
      </c>
      <c r="G16" s="39"/>
      <c r="H16" s="39"/>
      <c r="I16" s="39"/>
      <c r="J16" s="39"/>
      <c r="K16" s="39"/>
    </row>
    <row r="17" spans="1:11" x14ac:dyDescent="0.3">
      <c r="A17" s="39" t="s">
        <v>337</v>
      </c>
      <c r="B17" s="39" t="s">
        <v>342</v>
      </c>
      <c r="C17" s="34" t="str">
        <f t="shared" si="0"/>
        <v>E3Civil Servant / State Enterprise Staff</v>
      </c>
      <c r="D17" s="39" t="s">
        <v>343</v>
      </c>
      <c r="E17" s="39">
        <v>1</v>
      </c>
      <c r="F17" s="39">
        <v>3</v>
      </c>
      <c r="G17" s="39"/>
      <c r="H17" s="39"/>
      <c r="I17" s="39"/>
      <c r="J17" s="39"/>
      <c r="K17" s="39"/>
    </row>
    <row r="18" spans="1:11" x14ac:dyDescent="0.3">
      <c r="A18" s="39" t="s">
        <v>337</v>
      </c>
      <c r="B18" s="39" t="s">
        <v>344</v>
      </c>
      <c r="C18" s="34" t="str">
        <f t="shared" si="0"/>
        <v>E3Police / Military</v>
      </c>
      <c r="D18" s="39" t="s">
        <v>345</v>
      </c>
      <c r="E18" s="39">
        <v>1</v>
      </c>
      <c r="F18" s="39">
        <v>4</v>
      </c>
      <c r="G18" s="39"/>
      <c r="H18" s="39"/>
      <c r="I18" s="39"/>
      <c r="J18" s="39"/>
      <c r="K18" s="39"/>
    </row>
    <row r="19" spans="1:11" x14ac:dyDescent="0.3">
      <c r="A19" s="39" t="s">
        <v>337</v>
      </c>
      <c r="B19" s="39" t="s">
        <v>346</v>
      </c>
      <c r="C19" s="34" t="str">
        <f t="shared" si="0"/>
        <v>E3Politician</v>
      </c>
      <c r="D19" s="39" t="s">
        <v>347</v>
      </c>
      <c r="E19" s="39">
        <v>5</v>
      </c>
      <c r="F19" s="39">
        <v>5</v>
      </c>
      <c r="G19" s="39"/>
      <c r="H19" s="39"/>
      <c r="I19" s="39"/>
      <c r="J19" s="39"/>
      <c r="K19" s="39"/>
    </row>
    <row r="20" spans="1:11" x14ac:dyDescent="0.3">
      <c r="A20" s="39" t="s">
        <v>337</v>
      </c>
      <c r="B20" s="39" t="s">
        <v>348</v>
      </c>
      <c r="C20" s="34" t="str">
        <f t="shared" si="0"/>
        <v>E3Doctors / Physician</v>
      </c>
      <c r="D20" s="39" t="s">
        <v>349</v>
      </c>
      <c r="E20" s="39">
        <v>1</v>
      </c>
      <c r="F20" s="39">
        <v>6</v>
      </c>
      <c r="G20" s="39"/>
      <c r="H20" s="39"/>
      <c r="I20" s="39"/>
      <c r="J20" s="39"/>
      <c r="K20" s="39"/>
    </row>
    <row r="21" spans="1:11" x14ac:dyDescent="0.3">
      <c r="A21" s="39" t="s">
        <v>337</v>
      </c>
      <c r="B21" s="39" t="s">
        <v>350</v>
      </c>
      <c r="C21" s="34" t="str">
        <f t="shared" si="0"/>
        <v>E3Nurse / Other Medical and Health-Related Professions</v>
      </c>
      <c r="D21" s="39" t="s">
        <v>351</v>
      </c>
      <c r="E21" s="39">
        <v>1</v>
      </c>
      <c r="F21" s="39">
        <v>7</v>
      </c>
      <c r="G21" s="39"/>
      <c r="H21" s="39"/>
      <c r="I21" s="39"/>
      <c r="J21" s="39"/>
      <c r="K21" s="39"/>
    </row>
    <row r="22" spans="1:11" x14ac:dyDescent="0.3">
      <c r="A22" s="39" t="s">
        <v>337</v>
      </c>
      <c r="B22" s="39" t="s">
        <v>352</v>
      </c>
      <c r="C22" s="34" t="str">
        <f t="shared" si="0"/>
        <v>E3Engineer / Technician</v>
      </c>
      <c r="D22" s="39" t="s">
        <v>353</v>
      </c>
      <c r="E22" s="39">
        <v>1</v>
      </c>
      <c r="F22" s="39">
        <v>8</v>
      </c>
      <c r="G22" s="39"/>
      <c r="H22" s="39"/>
      <c r="I22" s="39"/>
      <c r="J22" s="39"/>
      <c r="K22" s="39"/>
    </row>
    <row r="23" spans="1:11" x14ac:dyDescent="0.3">
      <c r="A23" s="39" t="s">
        <v>337</v>
      </c>
      <c r="B23" s="39" t="s">
        <v>354</v>
      </c>
      <c r="C23" s="34" t="str">
        <f t="shared" si="0"/>
        <v>E3Architect / Designer / Artists</v>
      </c>
      <c r="D23" s="39" t="s">
        <v>355</v>
      </c>
      <c r="E23" s="39">
        <v>2</v>
      </c>
      <c r="F23" s="39">
        <v>9</v>
      </c>
      <c r="G23" s="39"/>
      <c r="H23" s="39"/>
      <c r="I23" s="39"/>
      <c r="J23" s="39"/>
      <c r="K23" s="39"/>
    </row>
    <row r="24" spans="1:11" x14ac:dyDescent="0.3">
      <c r="A24" s="39" t="s">
        <v>337</v>
      </c>
      <c r="B24" s="39" t="s">
        <v>356</v>
      </c>
      <c r="C24" s="34" t="str">
        <f t="shared" si="0"/>
        <v>E3Actors / Singers / Entertainment</v>
      </c>
      <c r="D24" s="39" t="s">
        <v>357</v>
      </c>
      <c r="E24" s="39">
        <v>5</v>
      </c>
      <c r="F24" s="39">
        <v>10</v>
      </c>
      <c r="G24" s="39"/>
      <c r="H24" s="39"/>
      <c r="I24" s="39"/>
      <c r="J24" s="39"/>
      <c r="K24" s="39"/>
    </row>
    <row r="25" spans="1:11" x14ac:dyDescent="0.3">
      <c r="A25" s="39" t="s">
        <v>337</v>
      </c>
      <c r="B25" s="39" t="s">
        <v>358</v>
      </c>
      <c r="C25" s="34" t="str">
        <f t="shared" si="0"/>
        <v>E3Outdoor Sales / Marketing Person</v>
      </c>
      <c r="D25" s="39" t="s">
        <v>359</v>
      </c>
      <c r="E25" s="39">
        <v>2</v>
      </c>
      <c r="F25" s="39">
        <v>11</v>
      </c>
      <c r="G25" s="39"/>
      <c r="H25" s="39"/>
      <c r="I25" s="39"/>
      <c r="J25" s="39"/>
      <c r="K25" s="39"/>
    </row>
    <row r="26" spans="1:11" x14ac:dyDescent="0.3">
      <c r="A26" s="39" t="s">
        <v>337</v>
      </c>
      <c r="B26" s="39" t="s">
        <v>360</v>
      </c>
      <c r="C26" s="34" t="str">
        <f t="shared" si="0"/>
        <v>E3Business Owner</v>
      </c>
      <c r="D26" s="39" t="s">
        <v>361</v>
      </c>
      <c r="E26" s="39">
        <v>2</v>
      </c>
      <c r="F26" s="39">
        <v>12</v>
      </c>
      <c r="G26" s="39"/>
      <c r="H26" s="39"/>
      <c r="I26" s="39"/>
      <c r="J26" s="39"/>
      <c r="K26" s="39"/>
    </row>
    <row r="27" spans="1:11" x14ac:dyDescent="0.3">
      <c r="A27" s="39" t="s">
        <v>337</v>
      </c>
      <c r="B27" s="39" t="s">
        <v>362</v>
      </c>
      <c r="C27" s="34" t="str">
        <f t="shared" si="0"/>
        <v>E3Self-Employed Trades-vehicle</v>
      </c>
      <c r="D27" s="39" t="s">
        <v>363</v>
      </c>
      <c r="E27" s="39">
        <v>3</v>
      </c>
      <c r="F27" s="39">
        <v>13</v>
      </c>
      <c r="G27" s="39"/>
      <c r="H27" s="39"/>
      <c r="I27" s="39"/>
      <c r="J27" s="39"/>
      <c r="K27" s="39"/>
    </row>
    <row r="28" spans="1:11" x14ac:dyDescent="0.3">
      <c r="A28" s="39" t="s">
        <v>337</v>
      </c>
      <c r="B28" s="39" t="s">
        <v>364</v>
      </c>
      <c r="C28" s="34" t="str">
        <f t="shared" si="0"/>
        <v>E3Freelance / Contractors / Consultant</v>
      </c>
      <c r="D28" s="39" t="s">
        <v>365</v>
      </c>
      <c r="E28" s="39">
        <v>2</v>
      </c>
      <c r="F28" s="39">
        <v>14</v>
      </c>
      <c r="G28" s="39"/>
      <c r="H28" s="39"/>
      <c r="I28" s="39"/>
      <c r="J28" s="39"/>
      <c r="K28" s="39"/>
    </row>
    <row r="29" spans="1:11" x14ac:dyDescent="0.3">
      <c r="A29" s="39" t="s">
        <v>337</v>
      </c>
      <c r="B29" s="39" t="s">
        <v>366</v>
      </c>
      <c r="C29" s="34" t="str">
        <f t="shared" si="0"/>
        <v>E3Chauffeur / Driver</v>
      </c>
      <c r="D29" s="39" t="s">
        <v>367</v>
      </c>
      <c r="E29" s="39">
        <v>2</v>
      </c>
      <c r="F29" s="39">
        <v>15</v>
      </c>
      <c r="G29" s="39"/>
      <c r="H29" s="39"/>
      <c r="I29" s="39"/>
      <c r="J29" s="39"/>
      <c r="K29" s="39"/>
    </row>
    <row r="30" spans="1:11" x14ac:dyDescent="0.3">
      <c r="A30" s="39" t="s">
        <v>337</v>
      </c>
      <c r="B30" s="39" t="s">
        <v>368</v>
      </c>
      <c r="C30" s="34" t="str">
        <f t="shared" si="0"/>
        <v>E3Farmers</v>
      </c>
      <c r="D30" s="39" t="s">
        <v>369</v>
      </c>
      <c r="E30" s="39">
        <v>3</v>
      </c>
      <c r="F30" s="39">
        <v>16</v>
      </c>
      <c r="G30" s="39"/>
      <c r="H30" s="39"/>
      <c r="I30" s="39"/>
      <c r="J30" s="39"/>
      <c r="K30" s="39"/>
    </row>
    <row r="31" spans="1:11" x14ac:dyDescent="0.3">
      <c r="A31" s="39" t="s">
        <v>337</v>
      </c>
      <c r="B31" s="39" t="s">
        <v>370</v>
      </c>
      <c r="C31" s="34" t="str">
        <f t="shared" si="0"/>
        <v>E3Housewife</v>
      </c>
      <c r="D31" s="39" t="s">
        <v>371</v>
      </c>
      <c r="E31" s="39">
        <v>1</v>
      </c>
      <c r="F31" s="39">
        <v>17</v>
      </c>
      <c r="G31" s="39"/>
      <c r="H31" s="39"/>
      <c r="I31" s="39"/>
      <c r="J31" s="39"/>
      <c r="K31" s="39"/>
    </row>
    <row r="32" spans="1:11" x14ac:dyDescent="0.3">
      <c r="A32" s="39" t="s">
        <v>337</v>
      </c>
      <c r="B32" s="39" t="s">
        <v>372</v>
      </c>
      <c r="C32" s="34" t="str">
        <f t="shared" si="0"/>
        <v>E3Outdoor Journalist / Media Photographer</v>
      </c>
      <c r="D32" s="39" t="s">
        <v>373</v>
      </c>
      <c r="E32" s="39">
        <v>1</v>
      </c>
      <c r="F32" s="39">
        <v>18</v>
      </c>
      <c r="G32" s="39"/>
      <c r="H32" s="39"/>
      <c r="I32" s="39"/>
      <c r="J32" s="39"/>
      <c r="K32" s="39"/>
    </row>
    <row r="33" spans="1:11" x14ac:dyDescent="0.3">
      <c r="A33" s="39" t="s">
        <v>337</v>
      </c>
      <c r="B33" s="39" t="s">
        <v>374</v>
      </c>
      <c r="C33" s="34" t="str">
        <f t="shared" si="0"/>
        <v>E3Teacher and All Educators</v>
      </c>
      <c r="D33" s="39" t="s">
        <v>375</v>
      </c>
      <c r="E33" s="39">
        <v>1</v>
      </c>
      <c r="F33" s="39">
        <v>19</v>
      </c>
      <c r="G33" s="39"/>
      <c r="H33" s="39"/>
      <c r="I33" s="39"/>
      <c r="J33" s="39"/>
      <c r="K33" s="39"/>
    </row>
    <row r="34" spans="1:11" x14ac:dyDescent="0.3">
      <c r="A34" s="39" t="s">
        <v>337</v>
      </c>
      <c r="B34" s="39" t="s">
        <v>376</v>
      </c>
      <c r="C34" s="34" t="str">
        <f t="shared" si="0"/>
        <v>E3Accountant / Cashier</v>
      </c>
      <c r="D34" s="39" t="s">
        <v>377</v>
      </c>
      <c r="E34" s="39">
        <v>1</v>
      </c>
      <c r="F34" s="39">
        <v>20</v>
      </c>
      <c r="G34" s="39"/>
      <c r="H34" s="39"/>
      <c r="I34" s="39"/>
      <c r="J34" s="39"/>
      <c r="K34" s="39"/>
    </row>
    <row r="35" spans="1:11" x14ac:dyDescent="0.3">
      <c r="A35" s="39" t="s">
        <v>337</v>
      </c>
      <c r="B35" s="39" t="s">
        <v>378</v>
      </c>
      <c r="C35" s="34" t="str">
        <f t="shared" si="0"/>
        <v>E3Admin. / Secretary / Clerk / Service Personnel</v>
      </c>
      <c r="D35" s="39" t="s">
        <v>379</v>
      </c>
      <c r="E35" s="39">
        <v>1</v>
      </c>
      <c r="F35" s="39">
        <v>21</v>
      </c>
      <c r="G35" s="39"/>
      <c r="H35" s="39"/>
      <c r="I35" s="39"/>
      <c r="J35" s="39"/>
      <c r="K35" s="39"/>
    </row>
    <row r="36" spans="1:11" x14ac:dyDescent="0.3">
      <c r="A36" s="39" t="s">
        <v>337</v>
      </c>
      <c r="B36" s="39" t="s">
        <v>380</v>
      </c>
      <c r="C36" s="34" t="str">
        <f t="shared" si="0"/>
        <v>E3Unemployed</v>
      </c>
      <c r="D36" s="39" t="s">
        <v>381</v>
      </c>
      <c r="E36" s="39">
        <v>1</v>
      </c>
      <c r="F36" s="39">
        <v>22</v>
      </c>
      <c r="G36" s="39"/>
      <c r="H36" s="39"/>
      <c r="I36" s="39"/>
      <c r="J36" s="39"/>
      <c r="K36" s="39"/>
    </row>
    <row r="37" spans="1:11" x14ac:dyDescent="0.3">
      <c r="A37" s="39" t="s">
        <v>337</v>
      </c>
      <c r="B37" s="39" t="s">
        <v>382</v>
      </c>
      <c r="C37" s="34" t="str">
        <f t="shared" si="0"/>
        <v>E3Other</v>
      </c>
      <c r="D37" s="39" t="s">
        <v>383</v>
      </c>
      <c r="E37" s="39">
        <v>1</v>
      </c>
      <c r="F37" s="39">
        <v>23</v>
      </c>
      <c r="G37" s="39"/>
      <c r="H37" s="39"/>
      <c r="I37" s="39"/>
      <c r="J37" s="39"/>
      <c r="K37" s="39"/>
    </row>
    <row r="39" spans="1:11" x14ac:dyDescent="0.3">
      <c r="A39" s="32" t="s">
        <v>384</v>
      </c>
      <c r="B39" s="33"/>
      <c r="C39" s="34"/>
      <c r="D39" s="33"/>
      <c r="E39" s="33"/>
      <c r="F39" s="33"/>
      <c r="G39" s="33"/>
      <c r="H39" s="33"/>
      <c r="I39" s="33"/>
      <c r="J39" s="33"/>
      <c r="K39" s="35"/>
    </row>
    <row r="40" spans="1:11" x14ac:dyDescent="0.3">
      <c r="A40" s="36" t="s">
        <v>309</v>
      </c>
      <c r="B40" s="36" t="s">
        <v>385</v>
      </c>
      <c r="C40" s="34"/>
      <c r="D40" s="36" t="s">
        <v>386</v>
      </c>
      <c r="E40" s="36" t="s">
        <v>387</v>
      </c>
      <c r="F40" s="36"/>
      <c r="G40" s="36"/>
      <c r="H40" s="36"/>
      <c r="I40" s="36"/>
      <c r="J40" s="36"/>
      <c r="K40" s="36"/>
    </row>
    <row r="41" spans="1:11" x14ac:dyDescent="0.3">
      <c r="A41" s="39" t="s">
        <v>388</v>
      </c>
      <c r="B41" s="39" t="s">
        <v>389</v>
      </c>
      <c r="C41" s="40"/>
      <c r="D41" s="41" t="s">
        <v>390</v>
      </c>
      <c r="E41" s="39" t="s">
        <v>391</v>
      </c>
      <c r="F41" s="39"/>
      <c r="G41" s="39"/>
      <c r="H41" s="39"/>
      <c r="I41" s="39"/>
      <c r="J41" s="39"/>
      <c r="K41" s="39"/>
    </row>
    <row r="42" spans="1:11" x14ac:dyDescent="0.3">
      <c r="A42" s="39" t="s">
        <v>388</v>
      </c>
      <c r="B42" s="39" t="s">
        <v>392</v>
      </c>
      <c r="C42" s="40"/>
      <c r="D42" s="41" t="s">
        <v>393</v>
      </c>
      <c r="E42" s="39" t="s">
        <v>394</v>
      </c>
      <c r="F42" s="39"/>
      <c r="G42" s="39"/>
      <c r="H42" s="39"/>
      <c r="I42" s="39"/>
      <c r="J42" s="39"/>
      <c r="K42" s="39"/>
    </row>
    <row r="43" spans="1:11" x14ac:dyDescent="0.3">
      <c r="A43" s="39" t="s">
        <v>388</v>
      </c>
      <c r="B43" s="39" t="s">
        <v>395</v>
      </c>
      <c r="C43" s="40"/>
      <c r="D43" s="41" t="s">
        <v>396</v>
      </c>
      <c r="E43" s="39" t="s">
        <v>397</v>
      </c>
      <c r="F43" s="39"/>
      <c r="G43" s="39"/>
      <c r="H43" s="39"/>
      <c r="I43" s="39"/>
      <c r="J43" s="39"/>
      <c r="K43" s="39"/>
    </row>
    <row r="44" spans="1:11" x14ac:dyDescent="0.3">
      <c r="A44" s="39" t="s">
        <v>388</v>
      </c>
      <c r="B44" s="39" t="s">
        <v>398</v>
      </c>
      <c r="C44" s="40"/>
      <c r="D44" s="41" t="s">
        <v>399</v>
      </c>
      <c r="E44" s="39" t="s">
        <v>400</v>
      </c>
      <c r="F44" s="39"/>
      <c r="G44" s="39"/>
      <c r="H44" s="39"/>
      <c r="I44" s="39"/>
      <c r="J44" s="39"/>
      <c r="K44" s="39"/>
    </row>
    <row r="45" spans="1:11" x14ac:dyDescent="0.3">
      <c r="A45" s="39" t="s">
        <v>388</v>
      </c>
      <c r="B45" s="39" t="s">
        <v>401</v>
      </c>
      <c r="C45" s="40"/>
      <c r="D45" s="41" t="s">
        <v>402</v>
      </c>
      <c r="E45" s="39" t="s">
        <v>403</v>
      </c>
      <c r="F45" s="39"/>
      <c r="G45" s="39"/>
      <c r="H45" s="39"/>
      <c r="I45" s="39"/>
      <c r="J45" s="39"/>
      <c r="K45" s="39"/>
    </row>
    <row r="46" spans="1:11" x14ac:dyDescent="0.3">
      <c r="A46" s="39" t="s">
        <v>388</v>
      </c>
      <c r="B46" s="7" t="s">
        <v>404</v>
      </c>
      <c r="C46" s="42"/>
      <c r="D46" s="41" t="s">
        <v>405</v>
      </c>
      <c r="E46" s="7" t="s">
        <v>406</v>
      </c>
      <c r="F46" s="7"/>
      <c r="G46" s="7"/>
      <c r="H46" s="7"/>
      <c r="I46" s="7"/>
      <c r="J46" s="7"/>
      <c r="K46" s="7"/>
    </row>
    <row r="47" spans="1:11" x14ac:dyDescent="0.3">
      <c r="A47" s="39" t="s">
        <v>388</v>
      </c>
      <c r="B47" s="7" t="s">
        <v>407</v>
      </c>
      <c r="C47" s="42"/>
      <c r="D47" s="41" t="s">
        <v>408</v>
      </c>
      <c r="E47" s="7" t="s">
        <v>409</v>
      </c>
      <c r="F47" s="7"/>
      <c r="G47" s="7"/>
      <c r="H47" s="7"/>
      <c r="I47" s="7"/>
      <c r="J47" s="7"/>
      <c r="K47" s="7"/>
    </row>
    <row r="48" spans="1:11" x14ac:dyDescent="0.3">
      <c r="A48" s="39" t="s">
        <v>388</v>
      </c>
      <c r="B48" s="7" t="s">
        <v>410</v>
      </c>
      <c r="C48" s="42"/>
      <c r="D48" s="41" t="s">
        <v>411</v>
      </c>
      <c r="E48" s="7" t="s">
        <v>412</v>
      </c>
      <c r="F48" s="7"/>
      <c r="G48" s="7"/>
      <c r="H48" s="7"/>
      <c r="I48" s="7"/>
      <c r="J48" s="7"/>
      <c r="K48" s="7"/>
    </row>
    <row r="49" spans="1:11" x14ac:dyDescent="0.3">
      <c r="A49" s="39" t="s">
        <v>388</v>
      </c>
      <c r="B49" s="7" t="s">
        <v>413</v>
      </c>
      <c r="C49" s="42"/>
      <c r="D49" s="41" t="s">
        <v>414</v>
      </c>
      <c r="E49" s="7" t="s">
        <v>415</v>
      </c>
      <c r="F49" s="7"/>
      <c r="G49" s="7"/>
      <c r="H49" s="7"/>
      <c r="I49" s="7"/>
      <c r="J49" s="7"/>
      <c r="K49" s="7"/>
    </row>
    <row r="50" spans="1:11" x14ac:dyDescent="0.3">
      <c r="A50" s="39" t="s">
        <v>388</v>
      </c>
      <c r="B50" s="7" t="s">
        <v>416</v>
      </c>
      <c r="C50" s="42"/>
      <c r="D50" s="41" t="s">
        <v>417</v>
      </c>
      <c r="E50" s="7" t="s">
        <v>418</v>
      </c>
      <c r="F50" s="7"/>
      <c r="G50" s="7"/>
      <c r="H50" s="7"/>
      <c r="I50" s="7"/>
      <c r="J50" s="7"/>
      <c r="K50" s="7"/>
    </row>
    <row r="51" spans="1:11" x14ac:dyDescent="0.3">
      <c r="A51" s="39" t="s">
        <v>388</v>
      </c>
      <c r="B51" s="7" t="s">
        <v>419</v>
      </c>
      <c r="C51" s="42"/>
      <c r="D51" s="41" t="s">
        <v>420</v>
      </c>
      <c r="E51" s="7" t="s">
        <v>421</v>
      </c>
      <c r="F51" s="7"/>
      <c r="G51" s="7"/>
      <c r="H51" s="7"/>
      <c r="I51" s="7"/>
      <c r="J51" s="7"/>
      <c r="K51" s="7"/>
    </row>
    <row r="52" spans="1:11" x14ac:dyDescent="0.3">
      <c r="A52" s="39" t="s">
        <v>388</v>
      </c>
      <c r="B52" s="7" t="s">
        <v>422</v>
      </c>
      <c r="C52" s="42"/>
      <c r="D52" s="41" t="s">
        <v>423</v>
      </c>
      <c r="E52" s="7" t="s">
        <v>424</v>
      </c>
      <c r="F52" s="7"/>
      <c r="G52" s="7"/>
      <c r="H52" s="7"/>
      <c r="I52" s="7"/>
      <c r="J52" s="7"/>
      <c r="K52" s="7"/>
    </row>
    <row r="53" spans="1:11" x14ac:dyDescent="0.3">
      <c r="A53" s="39" t="s">
        <v>388</v>
      </c>
      <c r="B53" s="7" t="s">
        <v>425</v>
      </c>
      <c r="C53" s="42"/>
      <c r="D53" s="41" t="s">
        <v>426</v>
      </c>
      <c r="E53" s="7" t="s">
        <v>427</v>
      </c>
      <c r="F53" s="7"/>
      <c r="G53" s="7"/>
      <c r="H53" s="7"/>
      <c r="I53" s="7"/>
      <c r="J53" s="7"/>
      <c r="K53" s="7"/>
    </row>
    <row r="54" spans="1:11" x14ac:dyDescent="0.3">
      <c r="A54" s="39" t="s">
        <v>388</v>
      </c>
      <c r="B54" s="7" t="s">
        <v>428</v>
      </c>
      <c r="C54" s="42"/>
      <c r="D54" s="41" t="s">
        <v>429</v>
      </c>
      <c r="E54" s="7" t="s">
        <v>430</v>
      </c>
      <c r="F54" s="7"/>
      <c r="G54" s="7"/>
      <c r="H54" s="7"/>
      <c r="I54" s="7"/>
      <c r="J54" s="7"/>
      <c r="K54" s="7"/>
    </row>
    <row r="55" spans="1:11" x14ac:dyDescent="0.3">
      <c r="A55" s="39" t="s">
        <v>388</v>
      </c>
      <c r="B55" s="7" t="s">
        <v>431</v>
      </c>
      <c r="C55" s="42"/>
      <c r="D55" s="41" t="s">
        <v>432</v>
      </c>
      <c r="E55" s="7" t="s">
        <v>433</v>
      </c>
      <c r="F55" s="7"/>
      <c r="G55" s="7"/>
      <c r="H55" s="7"/>
      <c r="I55" s="7"/>
      <c r="J55" s="7"/>
      <c r="K55" s="7"/>
    </row>
    <row r="56" spans="1:11" x14ac:dyDescent="0.3">
      <c r="A56" s="39" t="s">
        <v>388</v>
      </c>
      <c r="B56" s="7" t="s">
        <v>434</v>
      </c>
      <c r="C56" s="42"/>
      <c r="D56" s="41" t="s">
        <v>435</v>
      </c>
      <c r="E56" s="7" t="s">
        <v>436</v>
      </c>
      <c r="F56" s="7"/>
      <c r="G56" s="7"/>
      <c r="H56" s="7"/>
      <c r="I56" s="7"/>
      <c r="J56" s="7"/>
      <c r="K56" s="7"/>
    </row>
    <row r="57" spans="1:11" x14ac:dyDescent="0.3">
      <c r="A57" s="39" t="s">
        <v>388</v>
      </c>
      <c r="B57" s="7" t="s">
        <v>437</v>
      </c>
      <c r="C57" s="42"/>
      <c r="D57" s="41" t="s">
        <v>438</v>
      </c>
      <c r="E57" s="7" t="s">
        <v>439</v>
      </c>
      <c r="F57" s="7"/>
      <c r="G57" s="7"/>
      <c r="H57" s="7"/>
      <c r="I57" s="7"/>
      <c r="J57" s="7"/>
      <c r="K57" s="7"/>
    </row>
    <row r="58" spans="1:11" x14ac:dyDescent="0.3">
      <c r="A58" s="39" t="s">
        <v>388</v>
      </c>
      <c r="B58" s="7" t="s">
        <v>440</v>
      </c>
      <c r="C58" s="42"/>
      <c r="D58" s="41" t="s">
        <v>441</v>
      </c>
      <c r="E58" s="7" t="s">
        <v>442</v>
      </c>
      <c r="F58" s="7"/>
      <c r="G58" s="7"/>
      <c r="H58" s="7"/>
      <c r="I58" s="7"/>
      <c r="J58" s="7"/>
      <c r="K58" s="7"/>
    </row>
    <row r="59" spans="1:11" x14ac:dyDescent="0.3">
      <c r="A59" s="39" t="s">
        <v>388</v>
      </c>
      <c r="B59" s="7" t="s">
        <v>443</v>
      </c>
      <c r="C59" s="42"/>
      <c r="D59" s="41" t="s">
        <v>444</v>
      </c>
      <c r="E59" s="7" t="s">
        <v>445</v>
      </c>
      <c r="F59" s="7"/>
      <c r="G59" s="7"/>
      <c r="H59" s="7"/>
      <c r="I59" s="7"/>
      <c r="J59" s="7"/>
      <c r="K59" s="7"/>
    </row>
    <row r="60" spans="1:11" x14ac:dyDescent="0.3">
      <c r="A60" s="39" t="s">
        <v>388</v>
      </c>
      <c r="B60" s="7" t="s">
        <v>446</v>
      </c>
      <c r="C60" s="42"/>
      <c r="D60" s="41" t="s">
        <v>447</v>
      </c>
      <c r="E60" s="7" t="s">
        <v>448</v>
      </c>
      <c r="F60" s="7"/>
      <c r="G60" s="7"/>
      <c r="H60" s="7"/>
      <c r="I60" s="7"/>
      <c r="J60" s="7"/>
      <c r="K60" s="7"/>
    </row>
    <row r="61" spans="1:11" x14ac:dyDescent="0.3">
      <c r="A61" s="39" t="s">
        <v>388</v>
      </c>
      <c r="B61" s="7" t="s">
        <v>449</v>
      </c>
      <c r="C61" s="42"/>
      <c r="D61" s="41" t="s">
        <v>450</v>
      </c>
      <c r="E61" s="7" t="s">
        <v>451</v>
      </c>
      <c r="F61" s="7"/>
      <c r="G61" s="7"/>
      <c r="H61" s="7"/>
      <c r="I61" s="7"/>
      <c r="J61" s="7"/>
      <c r="K61" s="7"/>
    </row>
    <row r="62" spans="1:11" x14ac:dyDescent="0.3">
      <c r="A62" s="39" t="s">
        <v>388</v>
      </c>
      <c r="B62" s="7" t="s">
        <v>452</v>
      </c>
      <c r="C62" s="42"/>
      <c r="D62" s="41" t="s">
        <v>453</v>
      </c>
      <c r="E62" s="7" t="s">
        <v>454</v>
      </c>
      <c r="F62" s="7"/>
      <c r="G62" s="7"/>
      <c r="H62" s="7"/>
      <c r="I62" s="7"/>
      <c r="J62" s="7"/>
      <c r="K62" s="7"/>
    </row>
    <row r="63" spans="1:11" x14ac:dyDescent="0.3">
      <c r="A63" s="39" t="s">
        <v>388</v>
      </c>
      <c r="B63" s="7" t="s">
        <v>455</v>
      </c>
      <c r="C63" s="42"/>
      <c r="D63" s="41" t="s">
        <v>456</v>
      </c>
      <c r="E63" s="7" t="s">
        <v>457</v>
      </c>
      <c r="F63" s="7"/>
      <c r="G63" s="7"/>
      <c r="H63" s="7"/>
      <c r="I63" s="7"/>
      <c r="J63" s="7"/>
      <c r="K63" s="7"/>
    </row>
    <row r="64" spans="1:11" x14ac:dyDescent="0.3">
      <c r="A64" s="39" t="s">
        <v>388</v>
      </c>
      <c r="B64" s="7" t="s">
        <v>458</v>
      </c>
      <c r="C64" s="42"/>
      <c r="D64" s="41" t="s">
        <v>459</v>
      </c>
      <c r="E64" s="7" t="s">
        <v>460</v>
      </c>
      <c r="F64" s="7"/>
      <c r="G64" s="7"/>
      <c r="H64" s="7"/>
      <c r="I64" s="7"/>
      <c r="J64" s="7"/>
      <c r="K64" s="7"/>
    </row>
    <row r="65" spans="1:11" x14ac:dyDescent="0.3">
      <c r="A65" s="39" t="s">
        <v>388</v>
      </c>
      <c r="B65" s="7" t="s">
        <v>461</v>
      </c>
      <c r="C65" s="42"/>
      <c r="D65" s="41" t="s">
        <v>462</v>
      </c>
      <c r="E65" s="7" t="s">
        <v>463</v>
      </c>
      <c r="F65" s="7"/>
      <c r="G65" s="7"/>
      <c r="H65" s="7"/>
      <c r="I65" s="7"/>
      <c r="J65" s="7"/>
      <c r="K65" s="7"/>
    </row>
    <row r="66" spans="1:11" x14ac:dyDescent="0.3">
      <c r="A66" s="39" t="s">
        <v>388</v>
      </c>
      <c r="B66" s="7" t="s">
        <v>464</v>
      </c>
      <c r="C66" s="42"/>
      <c r="D66" s="41" t="s">
        <v>465</v>
      </c>
      <c r="E66" s="7" t="s">
        <v>466</v>
      </c>
      <c r="F66" s="7"/>
      <c r="G66" s="7"/>
      <c r="H66" s="7"/>
      <c r="I66" s="7"/>
      <c r="J66" s="7"/>
      <c r="K66" s="7"/>
    </row>
    <row r="67" spans="1:11" x14ac:dyDescent="0.3">
      <c r="A67" s="39" t="s">
        <v>388</v>
      </c>
      <c r="B67" s="7" t="s">
        <v>467</v>
      </c>
      <c r="C67" s="42"/>
      <c r="D67" s="41" t="s">
        <v>468</v>
      </c>
      <c r="E67" s="7" t="s">
        <v>469</v>
      </c>
      <c r="F67" s="7"/>
      <c r="G67" s="7"/>
      <c r="H67" s="7"/>
      <c r="I67" s="7"/>
      <c r="J67" s="7"/>
      <c r="K67" s="7"/>
    </row>
    <row r="68" spans="1:11" x14ac:dyDescent="0.3">
      <c r="A68" s="39" t="s">
        <v>388</v>
      </c>
      <c r="B68" s="7" t="s">
        <v>470</v>
      </c>
      <c r="C68" s="42"/>
      <c r="D68" s="41" t="s">
        <v>471</v>
      </c>
      <c r="E68" s="7" t="s">
        <v>472</v>
      </c>
      <c r="F68" s="7"/>
      <c r="G68" s="7"/>
      <c r="H68" s="7"/>
      <c r="I68" s="7"/>
      <c r="J68" s="7"/>
      <c r="K68" s="7"/>
    </row>
    <row r="69" spans="1:11" x14ac:dyDescent="0.3">
      <c r="A69" s="39" t="s">
        <v>388</v>
      </c>
      <c r="B69" s="7" t="s">
        <v>473</v>
      </c>
      <c r="C69" s="42"/>
      <c r="D69" s="41" t="s">
        <v>474</v>
      </c>
      <c r="E69" s="7" t="s">
        <v>475</v>
      </c>
      <c r="F69" s="7"/>
      <c r="G69" s="7"/>
      <c r="H69" s="7"/>
      <c r="I69" s="7"/>
      <c r="J69" s="7"/>
      <c r="K69" s="7"/>
    </row>
    <row r="70" spans="1:11" x14ac:dyDescent="0.3">
      <c r="A70" s="39" t="s">
        <v>388</v>
      </c>
      <c r="B70" s="7" t="s">
        <v>476</v>
      </c>
      <c r="C70" s="42"/>
      <c r="D70" s="41" t="s">
        <v>477</v>
      </c>
      <c r="E70" s="7" t="s">
        <v>478</v>
      </c>
      <c r="F70" s="7"/>
      <c r="G70" s="7"/>
      <c r="H70" s="7"/>
      <c r="I70" s="7"/>
      <c r="J70" s="7"/>
      <c r="K70" s="7"/>
    </row>
    <row r="71" spans="1:11" x14ac:dyDescent="0.3">
      <c r="A71" s="39" t="s">
        <v>388</v>
      </c>
      <c r="B71" s="7" t="s">
        <v>479</v>
      </c>
      <c r="C71" s="42"/>
      <c r="D71" s="41" t="s">
        <v>480</v>
      </c>
      <c r="E71" s="7" t="s">
        <v>481</v>
      </c>
      <c r="F71" s="7"/>
      <c r="G71" s="7"/>
      <c r="H71" s="7"/>
      <c r="I71" s="7"/>
      <c r="J71" s="7"/>
      <c r="K71" s="7"/>
    </row>
    <row r="72" spans="1:11" x14ac:dyDescent="0.3">
      <c r="A72" s="39" t="s">
        <v>388</v>
      </c>
      <c r="B72" s="7" t="s">
        <v>482</v>
      </c>
      <c r="C72" s="42"/>
      <c r="D72" s="41" t="s">
        <v>483</v>
      </c>
      <c r="E72" s="7" t="s">
        <v>484</v>
      </c>
      <c r="F72" s="7"/>
      <c r="G72" s="7"/>
      <c r="H72" s="7"/>
      <c r="I72" s="7"/>
      <c r="J72" s="7"/>
      <c r="K72" s="7"/>
    </row>
    <row r="73" spans="1:11" x14ac:dyDescent="0.3">
      <c r="A73" s="39" t="s">
        <v>388</v>
      </c>
      <c r="B73" s="7" t="s">
        <v>485</v>
      </c>
      <c r="C73" s="42"/>
      <c r="D73" s="7" t="s">
        <v>486</v>
      </c>
      <c r="E73" s="7" t="s">
        <v>487</v>
      </c>
      <c r="F73" s="7"/>
      <c r="G73" s="7"/>
      <c r="H73" s="7"/>
      <c r="I73" s="7"/>
      <c r="J73" s="7"/>
      <c r="K73" s="7"/>
    </row>
    <row r="74" spans="1:11" x14ac:dyDescent="0.3">
      <c r="A74" s="39" t="s">
        <v>388</v>
      </c>
      <c r="B74" s="7" t="s">
        <v>488</v>
      </c>
      <c r="C74" s="42"/>
      <c r="D74" s="41" t="s">
        <v>489</v>
      </c>
      <c r="E74" s="7" t="s">
        <v>490</v>
      </c>
      <c r="F74" s="7"/>
      <c r="G74" s="7"/>
      <c r="H74" s="7"/>
      <c r="I74" s="7"/>
      <c r="J74" s="7"/>
      <c r="K74" s="7"/>
    </row>
    <row r="75" spans="1:11" x14ac:dyDescent="0.3">
      <c r="A75" s="39" t="s">
        <v>388</v>
      </c>
      <c r="B75" s="7" t="s">
        <v>491</v>
      </c>
      <c r="C75" s="42"/>
      <c r="D75" s="41" t="s">
        <v>492</v>
      </c>
      <c r="E75" s="7" t="s">
        <v>493</v>
      </c>
      <c r="F75" s="7"/>
      <c r="G75" s="7"/>
      <c r="H75" s="7"/>
      <c r="I75" s="7"/>
      <c r="J75" s="7"/>
      <c r="K75" s="7"/>
    </row>
    <row r="76" spans="1:11" x14ac:dyDescent="0.3">
      <c r="A76" s="39" t="s">
        <v>388</v>
      </c>
      <c r="B76" s="7" t="s">
        <v>494</v>
      </c>
      <c r="C76" s="42"/>
      <c r="D76" s="41" t="s">
        <v>495</v>
      </c>
      <c r="E76" s="7" t="s">
        <v>496</v>
      </c>
      <c r="F76" s="7"/>
      <c r="G76" s="7"/>
      <c r="H76" s="7"/>
      <c r="I76" s="7"/>
      <c r="J76" s="7"/>
      <c r="K76" s="7"/>
    </row>
    <row r="77" spans="1:11" x14ac:dyDescent="0.3">
      <c r="A77" s="39" t="s">
        <v>388</v>
      </c>
      <c r="B77" s="7" t="s">
        <v>497</v>
      </c>
      <c r="C77" s="42"/>
      <c r="D77" s="41" t="s">
        <v>498</v>
      </c>
      <c r="E77" s="7" t="s">
        <v>499</v>
      </c>
      <c r="F77" s="7"/>
      <c r="G77" s="7"/>
      <c r="H77" s="7"/>
      <c r="I77" s="7"/>
      <c r="J77" s="7"/>
      <c r="K77" s="7"/>
    </row>
    <row r="78" spans="1:11" x14ac:dyDescent="0.3">
      <c r="A78" s="39" t="s">
        <v>388</v>
      </c>
      <c r="B78" s="7" t="s">
        <v>500</v>
      </c>
      <c r="C78" s="42"/>
      <c r="D78" s="41" t="s">
        <v>501</v>
      </c>
      <c r="E78" s="7" t="s">
        <v>502</v>
      </c>
      <c r="F78" s="7"/>
      <c r="G78" s="7"/>
      <c r="H78" s="7"/>
      <c r="I78" s="7"/>
      <c r="J78" s="7"/>
      <c r="K78" s="7"/>
    </row>
    <row r="79" spans="1:11" x14ac:dyDescent="0.3">
      <c r="A79" s="39" t="s">
        <v>388</v>
      </c>
      <c r="B79" s="7" t="s">
        <v>503</v>
      </c>
      <c r="C79" s="42"/>
      <c r="D79" s="41" t="s">
        <v>504</v>
      </c>
      <c r="E79" s="7" t="s">
        <v>505</v>
      </c>
      <c r="F79" s="7"/>
      <c r="G79" s="7"/>
      <c r="H79" s="7"/>
      <c r="I79" s="7"/>
      <c r="J79" s="7"/>
      <c r="K79" s="7"/>
    </row>
    <row r="80" spans="1:11" x14ac:dyDescent="0.3">
      <c r="A80" s="39" t="s">
        <v>388</v>
      </c>
      <c r="B80" s="7" t="s">
        <v>506</v>
      </c>
      <c r="C80" s="42"/>
      <c r="D80" s="7" t="s">
        <v>507</v>
      </c>
      <c r="E80" s="7" t="s">
        <v>508</v>
      </c>
      <c r="F80" s="7"/>
      <c r="G80" s="7"/>
      <c r="H80" s="7"/>
      <c r="I80" s="7"/>
      <c r="J80" s="7"/>
      <c r="K80" s="7"/>
    </row>
    <row r="81" spans="1:11" x14ac:dyDescent="0.3">
      <c r="A81" s="39" t="s">
        <v>388</v>
      </c>
      <c r="B81" s="7" t="s">
        <v>509</v>
      </c>
      <c r="C81" s="42"/>
      <c r="D81" s="41" t="s">
        <v>510</v>
      </c>
      <c r="E81" s="7" t="s">
        <v>511</v>
      </c>
      <c r="F81" s="7"/>
      <c r="G81" s="7"/>
      <c r="H81" s="7"/>
      <c r="I81" s="7"/>
      <c r="J81" s="7"/>
      <c r="K81" s="7"/>
    </row>
    <row r="82" spans="1:11" x14ac:dyDescent="0.3">
      <c r="A82" s="39" t="s">
        <v>388</v>
      </c>
      <c r="B82" s="7" t="s">
        <v>512</v>
      </c>
      <c r="C82" s="42"/>
      <c r="D82" s="41" t="s">
        <v>513</v>
      </c>
      <c r="E82" s="7" t="s">
        <v>514</v>
      </c>
      <c r="F82" s="7"/>
      <c r="G82" s="7"/>
      <c r="H82" s="7"/>
      <c r="I82" s="7"/>
      <c r="J82" s="7"/>
      <c r="K82" s="7"/>
    </row>
    <row r="83" spans="1:11" x14ac:dyDescent="0.3">
      <c r="A83" s="39" t="s">
        <v>388</v>
      </c>
      <c r="B83" s="7" t="s">
        <v>515</v>
      </c>
      <c r="C83" s="42"/>
      <c r="D83" s="41" t="s">
        <v>516</v>
      </c>
      <c r="E83" s="7" t="s">
        <v>517</v>
      </c>
      <c r="F83" s="7"/>
      <c r="G83" s="7"/>
      <c r="H83" s="7"/>
      <c r="I83" s="7"/>
      <c r="J83" s="7"/>
      <c r="K83" s="7"/>
    </row>
    <row r="84" spans="1:11" x14ac:dyDescent="0.3">
      <c r="A84" s="39" t="s">
        <v>388</v>
      </c>
      <c r="B84" s="7" t="s">
        <v>518</v>
      </c>
      <c r="C84" s="42"/>
      <c r="D84" s="41" t="s">
        <v>519</v>
      </c>
      <c r="E84" s="7" t="s">
        <v>520</v>
      </c>
      <c r="F84" s="7"/>
      <c r="G84" s="7"/>
      <c r="H84" s="7"/>
      <c r="I84" s="7"/>
      <c r="J84" s="7"/>
      <c r="K84" s="7"/>
    </row>
    <row r="85" spans="1:11" x14ac:dyDescent="0.3">
      <c r="A85" s="39" t="s">
        <v>388</v>
      </c>
      <c r="B85" s="7" t="s">
        <v>521</v>
      </c>
      <c r="C85" s="42"/>
      <c r="D85" s="41" t="s">
        <v>522</v>
      </c>
      <c r="E85" s="7" t="s">
        <v>523</v>
      </c>
      <c r="F85" s="7"/>
      <c r="G85" s="7"/>
      <c r="H85" s="7"/>
      <c r="I85" s="7"/>
      <c r="J85" s="7"/>
      <c r="K85" s="7"/>
    </row>
    <row r="86" spans="1:11" x14ac:dyDescent="0.3">
      <c r="A86" s="39" t="s">
        <v>388</v>
      </c>
      <c r="B86" s="7" t="s">
        <v>524</v>
      </c>
      <c r="C86" s="42"/>
      <c r="D86" s="41" t="s">
        <v>525</v>
      </c>
      <c r="E86" s="7" t="s">
        <v>526</v>
      </c>
      <c r="F86" s="7"/>
      <c r="G86" s="7"/>
      <c r="H86" s="7"/>
      <c r="I86" s="7"/>
      <c r="J86" s="7"/>
      <c r="K86" s="7"/>
    </row>
    <row r="87" spans="1:11" x14ac:dyDescent="0.3">
      <c r="A87" s="39" t="s">
        <v>388</v>
      </c>
      <c r="B87" s="7" t="s">
        <v>527</v>
      </c>
      <c r="C87" s="42"/>
      <c r="D87" s="41" t="s">
        <v>528</v>
      </c>
      <c r="E87" s="7" t="s">
        <v>529</v>
      </c>
      <c r="F87" s="7"/>
      <c r="G87" s="7"/>
      <c r="H87" s="7"/>
      <c r="I87" s="7"/>
      <c r="J87" s="7"/>
      <c r="K87" s="7"/>
    </row>
    <row r="88" spans="1:11" x14ac:dyDescent="0.3">
      <c r="A88" s="39" t="s">
        <v>388</v>
      </c>
      <c r="B88" s="7" t="s">
        <v>530</v>
      </c>
      <c r="C88" s="42"/>
      <c r="D88" s="41" t="s">
        <v>531</v>
      </c>
      <c r="E88" s="7" t="s">
        <v>532</v>
      </c>
      <c r="F88" s="7"/>
      <c r="G88" s="7"/>
      <c r="H88" s="7"/>
      <c r="I88" s="7"/>
      <c r="J88" s="7"/>
      <c r="K88" s="7"/>
    </row>
    <row r="89" spans="1:11" x14ac:dyDescent="0.3">
      <c r="A89" s="39" t="s">
        <v>388</v>
      </c>
      <c r="B89" s="7" t="s">
        <v>533</v>
      </c>
      <c r="C89" s="42"/>
      <c r="D89" s="41" t="s">
        <v>534</v>
      </c>
      <c r="E89" s="7" t="s">
        <v>535</v>
      </c>
      <c r="F89" s="7"/>
      <c r="G89" s="7"/>
      <c r="H89" s="7"/>
      <c r="I89" s="7"/>
      <c r="J89" s="7"/>
      <c r="K89" s="7"/>
    </row>
    <row r="90" spans="1:11" x14ac:dyDescent="0.3">
      <c r="A90" s="39" t="s">
        <v>388</v>
      </c>
      <c r="B90" s="7" t="s">
        <v>536</v>
      </c>
      <c r="C90" s="42"/>
      <c r="D90" s="41" t="s">
        <v>537</v>
      </c>
      <c r="E90" s="7" t="s">
        <v>538</v>
      </c>
      <c r="F90" s="7"/>
      <c r="G90" s="7"/>
      <c r="H90" s="7"/>
      <c r="I90" s="7"/>
      <c r="J90" s="7"/>
      <c r="K90" s="7"/>
    </row>
    <row r="91" spans="1:11" x14ac:dyDescent="0.3">
      <c r="A91" s="39" t="s">
        <v>388</v>
      </c>
      <c r="B91" s="7" t="s">
        <v>539</v>
      </c>
      <c r="C91" s="42"/>
      <c r="D91" s="43" t="s">
        <v>540</v>
      </c>
      <c r="E91" s="7" t="s">
        <v>541</v>
      </c>
      <c r="F91" s="7"/>
      <c r="G91" s="7"/>
      <c r="H91" s="7"/>
      <c r="I91" s="7"/>
      <c r="J91" s="7"/>
      <c r="K91" s="7"/>
    </row>
    <row r="92" spans="1:11" x14ac:dyDescent="0.3">
      <c r="A92" s="39" t="s">
        <v>388</v>
      </c>
      <c r="B92" s="7" t="s">
        <v>542</v>
      </c>
      <c r="C92" s="42"/>
      <c r="D92" s="43" t="s">
        <v>543</v>
      </c>
      <c r="E92" s="7" t="s">
        <v>544</v>
      </c>
      <c r="F92" s="7"/>
      <c r="G92" s="7"/>
      <c r="H92" s="7"/>
      <c r="I92" s="7"/>
      <c r="J92" s="7"/>
      <c r="K92" s="7"/>
    </row>
    <row r="93" spans="1:11" x14ac:dyDescent="0.3">
      <c r="A93" s="39" t="s">
        <v>388</v>
      </c>
      <c r="B93" s="7" t="s">
        <v>545</v>
      </c>
      <c r="C93" s="42"/>
      <c r="D93" s="43" t="s">
        <v>546</v>
      </c>
      <c r="E93" s="7" t="s">
        <v>547</v>
      </c>
      <c r="F93" s="7"/>
      <c r="G93" s="7"/>
      <c r="H93" s="7"/>
      <c r="I93" s="7"/>
      <c r="J93" s="7"/>
      <c r="K93" s="7"/>
    </row>
    <row r="94" spans="1:11" x14ac:dyDescent="0.3">
      <c r="A94" s="39" t="s">
        <v>388</v>
      </c>
      <c r="B94" s="7" t="s">
        <v>548</v>
      </c>
      <c r="C94" s="42"/>
      <c r="D94" s="43" t="s">
        <v>549</v>
      </c>
      <c r="E94" s="7" t="s">
        <v>550</v>
      </c>
      <c r="F94" s="7"/>
      <c r="G94" s="7"/>
      <c r="H94" s="7"/>
      <c r="I94" s="7"/>
      <c r="J94" s="7"/>
      <c r="K94" s="7"/>
    </row>
    <row r="95" spans="1:11" x14ac:dyDescent="0.3">
      <c r="A95" s="39" t="s">
        <v>388</v>
      </c>
      <c r="B95" s="7" t="s">
        <v>551</v>
      </c>
      <c r="C95" s="42"/>
      <c r="D95" s="43" t="s">
        <v>552</v>
      </c>
      <c r="E95" s="7" t="s">
        <v>553</v>
      </c>
      <c r="F95" s="7"/>
      <c r="G95" s="7"/>
      <c r="H95" s="7"/>
      <c r="I95" s="7"/>
      <c r="J95" s="7"/>
      <c r="K95" s="7"/>
    </row>
    <row r="97" spans="1:11" x14ac:dyDescent="0.3">
      <c r="A97" s="32" t="s">
        <v>554</v>
      </c>
      <c r="B97" s="33"/>
      <c r="C97" s="34"/>
      <c r="D97" s="33"/>
      <c r="E97" s="33"/>
      <c r="F97" s="33"/>
      <c r="G97" s="33"/>
      <c r="H97" s="33"/>
      <c r="I97" s="33"/>
      <c r="J97" s="33"/>
      <c r="K97" s="35"/>
    </row>
    <row r="98" spans="1:11" x14ac:dyDescent="0.3">
      <c r="A98" s="44" t="s">
        <v>309</v>
      </c>
      <c r="B98" s="44" t="s">
        <v>555</v>
      </c>
      <c r="C98" s="40"/>
      <c r="D98" s="44" t="s">
        <v>556</v>
      </c>
      <c r="E98" s="44" t="s">
        <v>387</v>
      </c>
      <c r="F98" s="44"/>
      <c r="G98" s="44"/>
      <c r="H98" s="44"/>
      <c r="I98" s="44"/>
      <c r="J98" s="44"/>
      <c r="K98" s="44"/>
    </row>
    <row r="99" spans="1:11" x14ac:dyDescent="0.3">
      <c r="A99" s="7" t="s">
        <v>557</v>
      </c>
      <c r="B99" s="5" t="s">
        <v>558</v>
      </c>
      <c r="C99" s="45"/>
      <c r="D99" s="5" t="s">
        <v>559</v>
      </c>
      <c r="E99" s="5" t="s">
        <v>560</v>
      </c>
      <c r="F99" s="5" t="s">
        <v>561</v>
      </c>
      <c r="G99" s="7"/>
      <c r="H99" s="7"/>
      <c r="I99" s="7"/>
      <c r="J99" s="7"/>
      <c r="K99" s="7"/>
    </row>
    <row r="100" spans="1:11" x14ac:dyDescent="0.3">
      <c r="A100" s="7" t="s">
        <v>557</v>
      </c>
      <c r="B100" s="5" t="s">
        <v>562</v>
      </c>
      <c r="C100" s="45"/>
      <c r="D100" s="5" t="s">
        <v>563</v>
      </c>
      <c r="E100" s="5" t="s">
        <v>564</v>
      </c>
      <c r="F100" s="5" t="s">
        <v>565</v>
      </c>
      <c r="G100" s="7"/>
      <c r="H100" s="7"/>
      <c r="I100" s="7"/>
      <c r="J100" s="7"/>
      <c r="K100" s="7"/>
    </row>
    <row r="101" spans="1:11" x14ac:dyDescent="0.3">
      <c r="A101" s="7" t="s">
        <v>557</v>
      </c>
      <c r="B101" s="5" t="s">
        <v>566</v>
      </c>
      <c r="C101" s="45"/>
      <c r="D101" s="5" t="s">
        <v>567</v>
      </c>
      <c r="E101" s="5" t="s">
        <v>568</v>
      </c>
      <c r="F101" s="5" t="s">
        <v>569</v>
      </c>
      <c r="G101" s="7"/>
      <c r="H101" s="7"/>
      <c r="I101" s="7"/>
      <c r="J101" s="7"/>
      <c r="K101" s="7"/>
    </row>
    <row r="102" spans="1:11" x14ac:dyDescent="0.3">
      <c r="A102" s="7" t="s">
        <v>557</v>
      </c>
      <c r="B102" s="5" t="s">
        <v>570</v>
      </c>
      <c r="C102" s="45"/>
      <c r="D102" s="5" t="s">
        <v>571</v>
      </c>
      <c r="E102" s="5" t="s">
        <v>572</v>
      </c>
      <c r="F102" s="5" t="s">
        <v>573</v>
      </c>
      <c r="G102" s="7"/>
      <c r="H102" s="7"/>
      <c r="I102" s="7"/>
      <c r="J102" s="7"/>
      <c r="K102" s="7"/>
    </row>
    <row r="103" spans="1:11" x14ac:dyDescent="0.3">
      <c r="A103" s="7" t="s">
        <v>557</v>
      </c>
      <c r="B103" s="5" t="s">
        <v>574</v>
      </c>
      <c r="C103" s="45"/>
      <c r="D103" s="5" t="s">
        <v>575</v>
      </c>
      <c r="E103" s="5" t="s">
        <v>576</v>
      </c>
      <c r="F103" s="5" t="s">
        <v>577</v>
      </c>
      <c r="G103" s="7"/>
      <c r="H103" s="7"/>
      <c r="I103" s="7"/>
      <c r="J103" s="7"/>
      <c r="K103" s="7"/>
    </row>
    <row r="104" spans="1:11" x14ac:dyDescent="0.3">
      <c r="A104" s="7" t="s">
        <v>557</v>
      </c>
      <c r="B104" s="5" t="s">
        <v>578</v>
      </c>
      <c r="C104" s="45"/>
      <c r="D104" s="5" t="s">
        <v>579</v>
      </c>
      <c r="E104" s="5" t="s">
        <v>580</v>
      </c>
      <c r="F104" s="5" t="s">
        <v>581</v>
      </c>
      <c r="G104" s="7"/>
      <c r="H104" s="7"/>
      <c r="I104" s="7"/>
      <c r="J104" s="7"/>
      <c r="K104" s="7"/>
    </row>
    <row r="105" spans="1:11" x14ac:dyDescent="0.3">
      <c r="A105" s="7" t="s">
        <v>557</v>
      </c>
      <c r="B105" s="5" t="s">
        <v>582</v>
      </c>
      <c r="C105" s="45"/>
      <c r="D105" s="5" t="s">
        <v>583</v>
      </c>
      <c r="E105" s="5" t="s">
        <v>584</v>
      </c>
      <c r="F105" s="5" t="s">
        <v>585</v>
      </c>
      <c r="G105" s="7"/>
      <c r="H105" s="7"/>
      <c r="I105" s="7"/>
      <c r="J105" s="7"/>
      <c r="K105" s="7"/>
    </row>
    <row r="106" spans="1:11" x14ac:dyDescent="0.3">
      <c r="A106" s="7" t="s">
        <v>557</v>
      </c>
      <c r="B106" s="5" t="s">
        <v>586</v>
      </c>
      <c r="C106" s="45"/>
      <c r="D106" s="5" t="s">
        <v>587</v>
      </c>
      <c r="E106" s="5" t="s">
        <v>588</v>
      </c>
      <c r="F106" s="5" t="s">
        <v>589</v>
      </c>
      <c r="G106" s="7"/>
      <c r="H106" s="7"/>
      <c r="I106" s="7"/>
      <c r="J106" s="7"/>
      <c r="K106" s="7"/>
    </row>
    <row r="107" spans="1:11" x14ac:dyDescent="0.3">
      <c r="A107" s="7" t="s">
        <v>557</v>
      </c>
      <c r="B107" s="5" t="s">
        <v>590</v>
      </c>
      <c r="C107" s="45"/>
      <c r="D107" s="5" t="s">
        <v>591</v>
      </c>
      <c r="E107" s="5" t="s">
        <v>592</v>
      </c>
      <c r="F107" s="5" t="s">
        <v>593</v>
      </c>
      <c r="G107" s="7"/>
      <c r="H107" s="7"/>
      <c r="I107" s="7"/>
      <c r="J107" s="7"/>
      <c r="K107" s="7"/>
    </row>
    <row r="108" spans="1:11" x14ac:dyDescent="0.3">
      <c r="A108" s="7" t="s">
        <v>557</v>
      </c>
      <c r="B108" s="5" t="s">
        <v>594</v>
      </c>
      <c r="C108" s="45"/>
      <c r="D108" s="5" t="s">
        <v>595</v>
      </c>
      <c r="E108" s="5" t="s">
        <v>596</v>
      </c>
      <c r="F108" s="5" t="s">
        <v>597</v>
      </c>
      <c r="G108" s="7"/>
      <c r="H108" s="7"/>
      <c r="I108" s="7"/>
      <c r="J108" s="7"/>
      <c r="K108" s="7"/>
    </row>
    <row r="109" spans="1:11" x14ac:dyDescent="0.3">
      <c r="A109" s="7" t="s">
        <v>557</v>
      </c>
      <c r="B109" s="5" t="s">
        <v>598</v>
      </c>
      <c r="C109" s="45"/>
      <c r="D109" s="5" t="s">
        <v>599</v>
      </c>
      <c r="E109" s="5" t="s">
        <v>600</v>
      </c>
      <c r="F109" s="5" t="s">
        <v>601</v>
      </c>
      <c r="G109" s="7"/>
      <c r="H109" s="7"/>
      <c r="I109" s="7"/>
      <c r="J109" s="7"/>
      <c r="K109" s="7"/>
    </row>
    <row r="110" spans="1:11" x14ac:dyDescent="0.3">
      <c r="A110" s="7" t="s">
        <v>557</v>
      </c>
      <c r="B110" s="5" t="s">
        <v>602</v>
      </c>
      <c r="C110" s="45"/>
      <c r="D110" s="5" t="s">
        <v>603</v>
      </c>
      <c r="E110" s="5" t="s">
        <v>604</v>
      </c>
      <c r="F110" s="5" t="s">
        <v>605</v>
      </c>
      <c r="G110" s="7"/>
      <c r="H110" s="7"/>
      <c r="I110" s="7"/>
      <c r="J110" s="7"/>
      <c r="K110" s="7"/>
    </row>
    <row r="111" spans="1:11" x14ac:dyDescent="0.3">
      <c r="A111" s="7" t="s">
        <v>557</v>
      </c>
      <c r="B111" s="5" t="s">
        <v>606</v>
      </c>
      <c r="C111" s="45"/>
      <c r="D111" s="5" t="s">
        <v>607</v>
      </c>
      <c r="E111" s="5" t="s">
        <v>608</v>
      </c>
      <c r="F111" s="5" t="s">
        <v>609</v>
      </c>
      <c r="G111" s="7"/>
      <c r="H111" s="7"/>
      <c r="I111" s="7"/>
      <c r="J111" s="7"/>
      <c r="K111" s="7"/>
    </row>
    <row r="112" spans="1:11" x14ac:dyDescent="0.3">
      <c r="A112" s="7" t="s">
        <v>557</v>
      </c>
      <c r="B112" s="5" t="s">
        <v>610</v>
      </c>
      <c r="C112" s="45"/>
      <c r="D112" s="5" t="s">
        <v>611</v>
      </c>
      <c r="E112" s="5" t="s">
        <v>612</v>
      </c>
      <c r="F112" s="5" t="s">
        <v>613</v>
      </c>
      <c r="G112" s="7"/>
      <c r="H112" s="7"/>
      <c r="I112" s="7"/>
      <c r="J112" s="7"/>
      <c r="K112" s="7"/>
    </row>
    <row r="113" spans="1:11" x14ac:dyDescent="0.3">
      <c r="A113" s="7" t="s">
        <v>557</v>
      </c>
      <c r="B113" s="5" t="s">
        <v>614</v>
      </c>
      <c r="C113" s="45"/>
      <c r="D113" s="5" t="s">
        <v>615</v>
      </c>
      <c r="E113" s="5" t="s">
        <v>616</v>
      </c>
      <c r="F113" s="5" t="s">
        <v>617</v>
      </c>
      <c r="G113" s="7"/>
      <c r="H113" s="7"/>
      <c r="I113" s="7"/>
      <c r="J113" s="7"/>
      <c r="K113" s="7"/>
    </row>
    <row r="114" spans="1:11" x14ac:dyDescent="0.3">
      <c r="A114" s="7" t="s">
        <v>557</v>
      </c>
      <c r="B114" s="5" t="s">
        <v>618</v>
      </c>
      <c r="C114" s="45"/>
      <c r="D114" s="5" t="s">
        <v>619</v>
      </c>
      <c r="E114" s="5" t="s">
        <v>620</v>
      </c>
      <c r="F114" s="5" t="s">
        <v>621</v>
      </c>
      <c r="G114" s="7"/>
      <c r="H114" s="7"/>
      <c r="I114" s="7"/>
      <c r="J114" s="7"/>
      <c r="K114" s="7"/>
    </row>
    <row r="115" spans="1:11" x14ac:dyDescent="0.3">
      <c r="A115" s="7" t="s">
        <v>557</v>
      </c>
      <c r="B115" s="5" t="s">
        <v>622</v>
      </c>
      <c r="C115" s="45"/>
      <c r="D115" s="5" t="s">
        <v>623</v>
      </c>
      <c r="E115" s="5" t="s">
        <v>624</v>
      </c>
      <c r="F115" s="5" t="s">
        <v>625</v>
      </c>
      <c r="G115" s="7"/>
      <c r="H115" s="7"/>
      <c r="I115" s="7"/>
      <c r="J115" s="7"/>
      <c r="K115" s="7"/>
    </row>
    <row r="116" spans="1:11" x14ac:dyDescent="0.3">
      <c r="A116" s="7" t="s">
        <v>557</v>
      </c>
      <c r="B116" s="5" t="s">
        <v>626</v>
      </c>
      <c r="C116" s="45"/>
      <c r="D116" s="5" t="s">
        <v>627</v>
      </c>
      <c r="E116" s="5" t="s">
        <v>628</v>
      </c>
      <c r="F116" s="5" t="s">
        <v>466</v>
      </c>
      <c r="G116" s="7"/>
      <c r="H116" s="7"/>
      <c r="I116" s="7"/>
      <c r="J116" s="7"/>
      <c r="K116" s="7"/>
    </row>
    <row r="117" spans="1:11" x14ac:dyDescent="0.3">
      <c r="A117" s="7" t="s">
        <v>557</v>
      </c>
      <c r="B117" s="5" t="s">
        <v>629</v>
      </c>
      <c r="C117" s="45"/>
      <c r="D117" s="5" t="s">
        <v>630</v>
      </c>
      <c r="E117" s="5" t="s">
        <v>631</v>
      </c>
      <c r="F117" s="5" t="s">
        <v>632</v>
      </c>
      <c r="G117" s="7"/>
      <c r="H117" s="7"/>
      <c r="I117" s="7"/>
      <c r="J117" s="7"/>
      <c r="K117" s="7"/>
    </row>
    <row r="118" spans="1:11" x14ac:dyDescent="0.3">
      <c r="A118" s="7" t="s">
        <v>557</v>
      </c>
      <c r="B118" s="5" t="s">
        <v>633</v>
      </c>
      <c r="C118" s="45"/>
      <c r="D118" s="5" t="s">
        <v>634</v>
      </c>
      <c r="E118" s="5" t="s">
        <v>635</v>
      </c>
      <c r="F118" s="5" t="s">
        <v>636</v>
      </c>
      <c r="G118" s="7"/>
      <c r="H118" s="7"/>
      <c r="I118" s="7"/>
      <c r="J118" s="7"/>
      <c r="K118" s="7"/>
    </row>
    <row r="119" spans="1:11" x14ac:dyDescent="0.3">
      <c r="A119" s="7" t="s">
        <v>557</v>
      </c>
      <c r="B119" s="5" t="s">
        <v>637</v>
      </c>
      <c r="C119" s="45"/>
      <c r="D119" s="5" t="s">
        <v>638</v>
      </c>
      <c r="E119" s="5" t="s">
        <v>639</v>
      </c>
      <c r="F119" s="5" t="s">
        <v>640</v>
      </c>
      <c r="G119" s="7"/>
      <c r="H119" s="7"/>
      <c r="I119" s="7"/>
      <c r="J119" s="7"/>
      <c r="K119" s="7"/>
    </row>
    <row r="120" spans="1:11" x14ac:dyDescent="0.3">
      <c r="A120" s="7" t="s">
        <v>557</v>
      </c>
      <c r="B120" s="5" t="s">
        <v>641</v>
      </c>
      <c r="C120" s="45"/>
      <c r="D120" s="5" t="s">
        <v>642</v>
      </c>
      <c r="E120" s="5" t="s">
        <v>643</v>
      </c>
      <c r="F120" s="5" t="s">
        <v>644</v>
      </c>
      <c r="G120" s="7"/>
      <c r="H120" s="7"/>
      <c r="I120" s="7"/>
      <c r="J120" s="7"/>
      <c r="K120" s="7"/>
    </row>
    <row r="121" spans="1:11" x14ac:dyDescent="0.3">
      <c r="A121" s="7" t="s">
        <v>557</v>
      </c>
      <c r="B121" s="5" t="s">
        <v>645</v>
      </c>
      <c r="C121" s="45"/>
      <c r="D121" s="5" t="s">
        <v>646</v>
      </c>
      <c r="E121" s="5" t="s">
        <v>647</v>
      </c>
      <c r="F121" s="5" t="s">
        <v>648</v>
      </c>
      <c r="G121" s="7"/>
      <c r="H121" s="7"/>
      <c r="I121" s="7"/>
      <c r="J121" s="7"/>
      <c r="K121" s="7"/>
    </row>
    <row r="122" spans="1:11" x14ac:dyDescent="0.3">
      <c r="A122" s="7" t="s">
        <v>557</v>
      </c>
      <c r="B122" s="5" t="s">
        <v>649</v>
      </c>
      <c r="C122" s="45"/>
      <c r="D122" s="5" t="s">
        <v>650</v>
      </c>
      <c r="E122" s="5" t="s">
        <v>651</v>
      </c>
      <c r="F122" s="5" t="s">
        <v>652</v>
      </c>
      <c r="G122" s="7"/>
      <c r="H122" s="7"/>
      <c r="I122" s="7"/>
      <c r="J122" s="7"/>
      <c r="K122" s="7"/>
    </row>
    <row r="123" spans="1:11" x14ac:dyDescent="0.3">
      <c r="A123" s="7" t="s">
        <v>557</v>
      </c>
      <c r="B123" s="5" t="s">
        <v>653</v>
      </c>
      <c r="C123" s="45"/>
      <c r="D123" s="5" t="s">
        <v>654</v>
      </c>
      <c r="E123" s="5" t="s">
        <v>655</v>
      </c>
      <c r="F123" s="5" t="s">
        <v>656</v>
      </c>
      <c r="G123" s="7"/>
      <c r="H123" s="7"/>
      <c r="I123" s="7"/>
      <c r="J123" s="7"/>
      <c r="K123" s="7"/>
    </row>
    <row r="124" spans="1:11" x14ac:dyDescent="0.3">
      <c r="A124" s="7" t="s">
        <v>557</v>
      </c>
      <c r="B124" s="5" t="s">
        <v>657</v>
      </c>
      <c r="C124" s="45"/>
      <c r="D124" s="5" t="s">
        <v>658</v>
      </c>
      <c r="E124" s="5" t="s">
        <v>659</v>
      </c>
      <c r="F124" s="5" t="s">
        <v>660</v>
      </c>
      <c r="G124" s="7"/>
      <c r="H124" s="7"/>
      <c r="I124" s="7"/>
      <c r="J124" s="7"/>
      <c r="K124" s="7"/>
    </row>
    <row r="125" spans="1:11" x14ac:dyDescent="0.3">
      <c r="A125" s="7" t="s">
        <v>557</v>
      </c>
      <c r="B125" s="5" t="s">
        <v>661</v>
      </c>
      <c r="C125" s="45"/>
      <c r="D125" s="5" t="s">
        <v>662</v>
      </c>
      <c r="E125" s="5" t="s">
        <v>663</v>
      </c>
      <c r="F125" s="5" t="s">
        <v>664</v>
      </c>
      <c r="G125" s="7"/>
      <c r="H125" s="7"/>
      <c r="I125" s="7"/>
      <c r="J125" s="7"/>
      <c r="K125" s="7"/>
    </row>
    <row r="126" spans="1:11" x14ac:dyDescent="0.3">
      <c r="A126" s="7" t="s">
        <v>557</v>
      </c>
      <c r="B126" s="5" t="s">
        <v>665</v>
      </c>
      <c r="C126" s="45"/>
      <c r="D126" s="5" t="s">
        <v>666</v>
      </c>
      <c r="E126" s="5" t="s">
        <v>667</v>
      </c>
      <c r="F126" s="5" t="s">
        <v>668</v>
      </c>
      <c r="G126" s="7"/>
      <c r="H126" s="7"/>
      <c r="I126" s="7"/>
      <c r="J126" s="7"/>
      <c r="K126" s="7"/>
    </row>
    <row r="127" spans="1:11" x14ac:dyDescent="0.3">
      <c r="A127" s="7" t="s">
        <v>557</v>
      </c>
      <c r="B127" s="5" t="s">
        <v>669</v>
      </c>
      <c r="C127" s="45"/>
      <c r="D127" s="5" t="s">
        <v>670</v>
      </c>
      <c r="E127" s="5" t="s">
        <v>671</v>
      </c>
      <c r="F127" s="5" t="s">
        <v>672</v>
      </c>
      <c r="G127" s="7"/>
      <c r="H127" s="7"/>
      <c r="I127" s="7"/>
      <c r="J127" s="7"/>
      <c r="K127" s="7"/>
    </row>
    <row r="128" spans="1:11" x14ac:dyDescent="0.3">
      <c r="A128" s="7" t="s">
        <v>557</v>
      </c>
      <c r="B128" s="5" t="s">
        <v>673</v>
      </c>
      <c r="C128" s="45"/>
      <c r="D128" s="5" t="s">
        <v>674</v>
      </c>
      <c r="E128" s="5" t="s">
        <v>675</v>
      </c>
      <c r="F128" s="5" t="s">
        <v>676</v>
      </c>
      <c r="G128" s="7"/>
      <c r="H128" s="7"/>
      <c r="I128" s="7"/>
      <c r="J128" s="7"/>
      <c r="K128" s="7"/>
    </row>
    <row r="129" spans="1:11" x14ac:dyDescent="0.3">
      <c r="A129" s="7" t="s">
        <v>557</v>
      </c>
      <c r="B129" s="5" t="s">
        <v>677</v>
      </c>
      <c r="C129" s="45"/>
      <c r="D129" s="5" t="s">
        <v>678</v>
      </c>
      <c r="E129" s="5" t="s">
        <v>679</v>
      </c>
      <c r="F129" s="5" t="s">
        <v>680</v>
      </c>
      <c r="G129" s="7"/>
      <c r="H129" s="7"/>
      <c r="I129" s="7"/>
      <c r="J129" s="7"/>
      <c r="K129" s="7"/>
    </row>
    <row r="130" spans="1:11" x14ac:dyDescent="0.3">
      <c r="A130" s="7" t="s">
        <v>557</v>
      </c>
      <c r="B130" s="5" t="s">
        <v>681</v>
      </c>
      <c r="C130" s="45"/>
      <c r="D130" s="5" t="s">
        <v>682</v>
      </c>
      <c r="E130" s="5" t="s">
        <v>683</v>
      </c>
      <c r="F130" s="5" t="s">
        <v>684</v>
      </c>
      <c r="G130" s="7"/>
      <c r="H130" s="7"/>
      <c r="I130" s="7"/>
      <c r="J130" s="7"/>
      <c r="K130" s="7"/>
    </row>
    <row r="131" spans="1:11" x14ac:dyDescent="0.3">
      <c r="A131" s="7" t="s">
        <v>557</v>
      </c>
      <c r="B131" s="5" t="s">
        <v>685</v>
      </c>
      <c r="C131" s="45"/>
      <c r="D131" s="5" t="s">
        <v>686</v>
      </c>
      <c r="E131" s="5" t="s">
        <v>687</v>
      </c>
      <c r="F131" s="5" t="s">
        <v>688</v>
      </c>
      <c r="G131" s="7"/>
      <c r="H131" s="7"/>
      <c r="I131" s="7"/>
      <c r="J131" s="7"/>
      <c r="K131" s="7"/>
    </row>
    <row r="132" spans="1:11" x14ac:dyDescent="0.3">
      <c r="A132" s="7" t="s">
        <v>557</v>
      </c>
      <c r="B132" s="5" t="s">
        <v>689</v>
      </c>
      <c r="C132" s="45"/>
      <c r="D132" s="5" t="s">
        <v>690</v>
      </c>
      <c r="E132" s="5" t="s">
        <v>691</v>
      </c>
      <c r="F132" s="5" t="s">
        <v>692</v>
      </c>
      <c r="G132" s="7"/>
      <c r="H132" s="7"/>
      <c r="I132" s="7"/>
      <c r="J132" s="7"/>
      <c r="K132" s="7"/>
    </row>
    <row r="133" spans="1:11" x14ac:dyDescent="0.3">
      <c r="A133" s="7" t="s">
        <v>557</v>
      </c>
      <c r="B133" s="5" t="s">
        <v>693</v>
      </c>
      <c r="C133" s="45"/>
      <c r="D133" s="5" t="s">
        <v>694</v>
      </c>
      <c r="E133" s="5" t="s">
        <v>695</v>
      </c>
      <c r="F133" s="5" t="s">
        <v>696</v>
      </c>
      <c r="G133" s="7"/>
      <c r="H133" s="7"/>
      <c r="I133" s="7"/>
      <c r="J133" s="7"/>
      <c r="K133" s="7"/>
    </row>
    <row r="134" spans="1:11" x14ac:dyDescent="0.3">
      <c r="A134" s="7" t="s">
        <v>557</v>
      </c>
      <c r="B134" s="5" t="s">
        <v>697</v>
      </c>
      <c r="C134" s="45"/>
      <c r="D134" s="5" t="s">
        <v>698</v>
      </c>
      <c r="E134" s="5" t="s">
        <v>699</v>
      </c>
      <c r="F134" s="5" t="s">
        <v>700</v>
      </c>
      <c r="G134" s="7"/>
      <c r="H134" s="7"/>
      <c r="I134" s="7"/>
      <c r="J134" s="7"/>
      <c r="K134" s="7"/>
    </row>
    <row r="135" spans="1:11" x14ac:dyDescent="0.3">
      <c r="A135" s="7" t="s">
        <v>557</v>
      </c>
      <c r="B135" s="5" t="s">
        <v>701</v>
      </c>
      <c r="C135" s="45"/>
      <c r="D135" s="5" t="s">
        <v>702</v>
      </c>
      <c r="E135" s="5" t="s">
        <v>703</v>
      </c>
      <c r="F135" s="5" t="s">
        <v>704</v>
      </c>
      <c r="G135" s="7"/>
      <c r="H135" s="7"/>
      <c r="I135" s="7"/>
      <c r="J135" s="7"/>
      <c r="K135" s="7"/>
    </row>
    <row r="136" spans="1:11" x14ac:dyDescent="0.3">
      <c r="A136" s="7" t="s">
        <v>557</v>
      </c>
      <c r="B136" s="5" t="s">
        <v>705</v>
      </c>
      <c r="C136" s="45"/>
      <c r="D136" s="5" t="s">
        <v>706</v>
      </c>
      <c r="E136" s="5" t="s">
        <v>707</v>
      </c>
      <c r="F136" s="5" t="s">
        <v>708</v>
      </c>
      <c r="G136" s="7"/>
      <c r="H136" s="7"/>
      <c r="I136" s="7"/>
      <c r="J136" s="7"/>
      <c r="K136" s="7"/>
    </row>
    <row r="137" spans="1:11" x14ac:dyDescent="0.3">
      <c r="A137" s="7" t="s">
        <v>557</v>
      </c>
      <c r="B137" s="5" t="s">
        <v>709</v>
      </c>
      <c r="C137" s="45"/>
      <c r="D137" s="5" t="s">
        <v>710</v>
      </c>
      <c r="E137" s="5" t="s">
        <v>711</v>
      </c>
      <c r="F137" s="5" t="s">
        <v>712</v>
      </c>
      <c r="G137" s="7"/>
      <c r="H137" s="7"/>
      <c r="I137" s="7"/>
      <c r="J137" s="7"/>
      <c r="K137" s="7"/>
    </row>
    <row r="138" spans="1:11" x14ac:dyDescent="0.3">
      <c r="A138" s="7" t="s">
        <v>557</v>
      </c>
      <c r="B138" s="5" t="s">
        <v>713</v>
      </c>
      <c r="C138" s="45"/>
      <c r="D138" s="5" t="s">
        <v>714</v>
      </c>
      <c r="E138" s="5" t="s">
        <v>715</v>
      </c>
      <c r="F138" s="5" t="s">
        <v>716</v>
      </c>
      <c r="G138" s="7"/>
      <c r="H138" s="7"/>
      <c r="I138" s="7"/>
      <c r="J138" s="7"/>
      <c r="K138" s="7"/>
    </row>
    <row r="139" spans="1:11" x14ac:dyDescent="0.3">
      <c r="A139" s="7" t="s">
        <v>557</v>
      </c>
      <c r="B139" s="5" t="s">
        <v>717</v>
      </c>
      <c r="C139" s="45"/>
      <c r="D139" s="5" t="s">
        <v>718</v>
      </c>
      <c r="E139" s="5" t="s">
        <v>719</v>
      </c>
      <c r="F139" s="5" t="s">
        <v>720</v>
      </c>
      <c r="G139" s="7"/>
      <c r="H139" s="7"/>
      <c r="I139" s="7"/>
      <c r="J139" s="7"/>
      <c r="K139" s="7"/>
    </row>
    <row r="140" spans="1:11" x14ac:dyDescent="0.3">
      <c r="A140" s="7" t="s">
        <v>557</v>
      </c>
      <c r="B140" s="5" t="s">
        <v>721</v>
      </c>
      <c r="C140" s="45"/>
      <c r="D140" s="5" t="s">
        <v>722</v>
      </c>
      <c r="E140" s="5" t="s">
        <v>723</v>
      </c>
      <c r="F140" s="5" t="s">
        <v>724</v>
      </c>
      <c r="G140" s="7"/>
      <c r="H140" s="7"/>
      <c r="I140" s="7"/>
      <c r="J140" s="7"/>
      <c r="K140" s="7"/>
    </row>
    <row r="141" spans="1:11" x14ac:dyDescent="0.3">
      <c r="A141" s="7" t="s">
        <v>557</v>
      </c>
      <c r="B141" s="5" t="s">
        <v>725</v>
      </c>
      <c r="C141" s="45"/>
      <c r="D141" s="5" t="s">
        <v>726</v>
      </c>
      <c r="E141" s="5" t="s">
        <v>727</v>
      </c>
      <c r="F141" s="5" t="s">
        <v>728</v>
      </c>
      <c r="G141" s="7"/>
      <c r="H141" s="7"/>
      <c r="I141" s="7"/>
      <c r="J141" s="7"/>
      <c r="K141" s="7"/>
    </row>
    <row r="142" spans="1:11" x14ac:dyDescent="0.3">
      <c r="A142" s="7" t="s">
        <v>557</v>
      </c>
      <c r="B142" s="5" t="s">
        <v>729</v>
      </c>
      <c r="C142" s="45"/>
      <c r="D142" s="5" t="s">
        <v>730</v>
      </c>
      <c r="E142" s="5" t="s">
        <v>731</v>
      </c>
      <c r="F142" s="5" t="s">
        <v>732</v>
      </c>
      <c r="G142" s="7"/>
      <c r="H142" s="7"/>
      <c r="I142" s="7"/>
      <c r="J142" s="7"/>
      <c r="K142" s="7"/>
    </row>
    <row r="143" spans="1:11" x14ac:dyDescent="0.3">
      <c r="A143" s="7" t="s">
        <v>557</v>
      </c>
      <c r="B143" s="5" t="s">
        <v>733</v>
      </c>
      <c r="C143" s="45"/>
      <c r="D143" s="5" t="s">
        <v>734</v>
      </c>
      <c r="E143" s="5" t="s">
        <v>735</v>
      </c>
      <c r="F143" s="5" t="s">
        <v>736</v>
      </c>
      <c r="G143" s="7"/>
      <c r="H143" s="7"/>
      <c r="I143" s="7"/>
      <c r="J143" s="7"/>
      <c r="K143" s="7"/>
    </row>
    <row r="144" spans="1:11" x14ac:dyDescent="0.3">
      <c r="A144" s="7" t="s">
        <v>557</v>
      </c>
      <c r="B144" s="5" t="s">
        <v>737</v>
      </c>
      <c r="C144" s="45"/>
      <c r="D144" s="5" t="s">
        <v>738</v>
      </c>
      <c r="E144" s="5" t="s">
        <v>739</v>
      </c>
      <c r="F144" s="5" t="s">
        <v>740</v>
      </c>
      <c r="G144" s="7"/>
      <c r="H144" s="7"/>
      <c r="I144" s="7"/>
      <c r="J144" s="7"/>
      <c r="K144" s="7"/>
    </row>
    <row r="145" spans="1:11" x14ac:dyDescent="0.3">
      <c r="A145" s="7" t="s">
        <v>557</v>
      </c>
      <c r="B145" s="5" t="s">
        <v>741</v>
      </c>
      <c r="C145" s="45"/>
      <c r="D145" s="5" t="s">
        <v>742</v>
      </c>
      <c r="E145" s="5" t="s">
        <v>743</v>
      </c>
      <c r="F145" s="5" t="s">
        <v>744</v>
      </c>
      <c r="G145" s="7"/>
      <c r="H145" s="7"/>
      <c r="I145" s="7"/>
      <c r="J145" s="7"/>
      <c r="K145" s="7"/>
    </row>
    <row r="146" spans="1:11" x14ac:dyDescent="0.3">
      <c r="A146" s="7" t="s">
        <v>557</v>
      </c>
      <c r="B146" s="5" t="s">
        <v>745</v>
      </c>
      <c r="C146" s="45"/>
      <c r="D146" s="5" t="s">
        <v>746</v>
      </c>
      <c r="E146" s="5" t="s">
        <v>747</v>
      </c>
      <c r="F146" s="5" t="s">
        <v>748</v>
      </c>
      <c r="G146" s="7"/>
      <c r="H146" s="7"/>
      <c r="I146" s="7"/>
      <c r="J146" s="7"/>
      <c r="K146" s="7"/>
    </row>
    <row r="147" spans="1:11" x14ac:dyDescent="0.3">
      <c r="A147" s="7" t="s">
        <v>557</v>
      </c>
      <c r="B147" s="5" t="s">
        <v>749</v>
      </c>
      <c r="C147" s="45"/>
      <c r="D147" s="5" t="s">
        <v>750</v>
      </c>
      <c r="E147" s="5" t="s">
        <v>751</v>
      </c>
      <c r="F147" s="5" t="s">
        <v>752</v>
      </c>
      <c r="G147" s="7"/>
      <c r="H147" s="7"/>
      <c r="I147" s="7"/>
      <c r="J147" s="7"/>
      <c r="K147" s="7"/>
    </row>
    <row r="148" spans="1:11" x14ac:dyDescent="0.3">
      <c r="A148" s="7" t="s">
        <v>557</v>
      </c>
      <c r="B148" s="5" t="s">
        <v>753</v>
      </c>
      <c r="C148" s="45"/>
      <c r="D148" s="5" t="s">
        <v>754</v>
      </c>
      <c r="E148" s="5" t="s">
        <v>755</v>
      </c>
      <c r="F148" s="5" t="s">
        <v>756</v>
      </c>
      <c r="G148" s="7"/>
      <c r="H148" s="7"/>
      <c r="I148" s="7"/>
      <c r="J148" s="7"/>
      <c r="K148" s="7"/>
    </row>
    <row r="149" spans="1:11" x14ac:dyDescent="0.3">
      <c r="A149" s="7" t="s">
        <v>557</v>
      </c>
      <c r="B149" s="5" t="s">
        <v>757</v>
      </c>
      <c r="C149" s="45"/>
      <c r="D149" s="5" t="s">
        <v>758</v>
      </c>
      <c r="E149" s="5" t="s">
        <v>759</v>
      </c>
      <c r="F149" s="5" t="s">
        <v>760</v>
      </c>
      <c r="G149" s="7"/>
      <c r="H149" s="7"/>
      <c r="I149" s="7"/>
      <c r="J149" s="7"/>
      <c r="K149" s="7"/>
    </row>
    <row r="150" spans="1:11" x14ac:dyDescent="0.3">
      <c r="A150" s="7" t="s">
        <v>557</v>
      </c>
      <c r="B150" s="5" t="s">
        <v>761</v>
      </c>
      <c r="C150" s="45"/>
      <c r="D150" s="5" t="s">
        <v>762</v>
      </c>
      <c r="E150" s="5" t="s">
        <v>763</v>
      </c>
      <c r="F150" s="5" t="s">
        <v>764</v>
      </c>
      <c r="G150" s="7"/>
      <c r="H150" s="7"/>
      <c r="I150" s="7"/>
      <c r="J150" s="7"/>
      <c r="K150" s="7"/>
    </row>
    <row r="151" spans="1:11" x14ac:dyDescent="0.3">
      <c r="A151" s="7" t="s">
        <v>557</v>
      </c>
      <c r="B151" s="5" t="s">
        <v>765</v>
      </c>
      <c r="C151" s="45"/>
      <c r="D151" s="5" t="s">
        <v>766</v>
      </c>
      <c r="E151" s="5" t="s">
        <v>767</v>
      </c>
      <c r="F151" s="5" t="s">
        <v>768</v>
      </c>
      <c r="G151" s="7"/>
      <c r="H151" s="7"/>
      <c r="I151" s="7"/>
      <c r="J151" s="7"/>
      <c r="K151" s="7"/>
    </row>
    <row r="152" spans="1:11" x14ac:dyDescent="0.3">
      <c r="A152" s="7" t="s">
        <v>557</v>
      </c>
      <c r="B152" s="5" t="s">
        <v>769</v>
      </c>
      <c r="C152" s="45"/>
      <c r="D152" s="5" t="s">
        <v>770</v>
      </c>
      <c r="E152" s="5" t="s">
        <v>771</v>
      </c>
      <c r="F152" s="5" t="s">
        <v>772</v>
      </c>
      <c r="G152" s="7"/>
      <c r="H152" s="7"/>
      <c r="I152" s="7"/>
      <c r="J152" s="7"/>
      <c r="K152" s="7"/>
    </row>
    <row r="153" spans="1:11" x14ac:dyDescent="0.3">
      <c r="A153" s="7" t="s">
        <v>557</v>
      </c>
      <c r="B153" s="5" t="s">
        <v>773</v>
      </c>
      <c r="C153" s="45"/>
      <c r="D153" s="5" t="s">
        <v>774</v>
      </c>
      <c r="E153" s="5" t="s">
        <v>775</v>
      </c>
      <c r="F153" s="5" t="s">
        <v>776</v>
      </c>
      <c r="G153" s="7"/>
      <c r="H153" s="7"/>
      <c r="I153" s="7"/>
      <c r="J153" s="7"/>
      <c r="K153" s="7"/>
    </row>
    <row r="154" spans="1:11" x14ac:dyDescent="0.3">
      <c r="A154" s="7" t="s">
        <v>557</v>
      </c>
      <c r="B154" s="5" t="s">
        <v>777</v>
      </c>
      <c r="C154" s="45"/>
      <c r="D154" s="5" t="s">
        <v>778</v>
      </c>
      <c r="E154" s="5" t="s">
        <v>779</v>
      </c>
      <c r="F154" s="5" t="s">
        <v>780</v>
      </c>
      <c r="G154" s="7"/>
      <c r="H154" s="7"/>
      <c r="I154" s="7"/>
      <c r="J154" s="7"/>
      <c r="K154" s="7"/>
    </row>
    <row r="155" spans="1:11" x14ac:dyDescent="0.3">
      <c r="A155" s="7" t="s">
        <v>557</v>
      </c>
      <c r="B155" s="5" t="s">
        <v>781</v>
      </c>
      <c r="C155" s="45"/>
      <c r="D155" s="5" t="s">
        <v>782</v>
      </c>
      <c r="E155" s="5" t="s">
        <v>783</v>
      </c>
      <c r="F155" s="5" t="s">
        <v>784</v>
      </c>
      <c r="G155" s="7"/>
      <c r="H155" s="7"/>
      <c r="I155" s="7"/>
      <c r="J155" s="7"/>
      <c r="K155" s="7"/>
    </row>
    <row r="156" spans="1:11" x14ac:dyDescent="0.3">
      <c r="A156" s="7" t="s">
        <v>557</v>
      </c>
      <c r="B156" s="5" t="s">
        <v>785</v>
      </c>
      <c r="C156" s="45"/>
      <c r="D156" s="5" t="s">
        <v>786</v>
      </c>
      <c r="E156" s="5" t="s">
        <v>787</v>
      </c>
      <c r="F156" s="5" t="s">
        <v>788</v>
      </c>
      <c r="G156" s="7"/>
      <c r="H156" s="7"/>
      <c r="I156" s="7"/>
      <c r="J156" s="7"/>
      <c r="K156" s="7"/>
    </row>
    <row r="157" spans="1:11" x14ac:dyDescent="0.3">
      <c r="A157" s="7" t="s">
        <v>557</v>
      </c>
      <c r="B157" s="5" t="s">
        <v>789</v>
      </c>
      <c r="C157" s="45"/>
      <c r="D157" s="5" t="s">
        <v>790</v>
      </c>
      <c r="E157" s="5" t="s">
        <v>791</v>
      </c>
      <c r="F157" s="5" t="s">
        <v>792</v>
      </c>
      <c r="G157" s="7"/>
      <c r="H157" s="7"/>
      <c r="I157" s="7"/>
      <c r="J157" s="7"/>
      <c r="K157" s="7"/>
    </row>
    <row r="158" spans="1:11" x14ac:dyDescent="0.3">
      <c r="A158" s="7" t="s">
        <v>557</v>
      </c>
      <c r="B158" s="5" t="s">
        <v>793</v>
      </c>
      <c r="C158" s="45"/>
      <c r="D158" s="5" t="s">
        <v>794</v>
      </c>
      <c r="E158" s="5" t="s">
        <v>795</v>
      </c>
      <c r="F158" s="5" t="s">
        <v>796</v>
      </c>
      <c r="G158" s="7"/>
      <c r="H158" s="7"/>
      <c r="I158" s="7"/>
      <c r="J158" s="7"/>
      <c r="K158" s="7"/>
    </row>
    <row r="159" spans="1:11" x14ac:dyDescent="0.3">
      <c r="A159" s="7" t="s">
        <v>557</v>
      </c>
      <c r="B159" s="5" t="s">
        <v>797</v>
      </c>
      <c r="C159" s="45"/>
      <c r="D159" s="5" t="s">
        <v>798</v>
      </c>
      <c r="E159" s="5" t="s">
        <v>799</v>
      </c>
      <c r="F159" s="5" t="s">
        <v>800</v>
      </c>
      <c r="G159" s="7"/>
      <c r="H159" s="7"/>
      <c r="I159" s="7"/>
      <c r="J159" s="7"/>
      <c r="K159" s="7"/>
    </row>
    <row r="160" spans="1:11" x14ac:dyDescent="0.3">
      <c r="A160" s="7" t="s">
        <v>557</v>
      </c>
      <c r="B160" s="5" t="s">
        <v>801</v>
      </c>
      <c r="C160" s="45"/>
      <c r="D160" s="5" t="s">
        <v>802</v>
      </c>
      <c r="E160" s="5" t="s">
        <v>803</v>
      </c>
      <c r="F160" s="5" t="s">
        <v>804</v>
      </c>
      <c r="G160" s="7"/>
      <c r="H160" s="7"/>
      <c r="I160" s="7"/>
      <c r="J160" s="7"/>
      <c r="K160" s="7"/>
    </row>
    <row r="161" spans="1:11" x14ac:dyDescent="0.3">
      <c r="A161" s="7" t="s">
        <v>557</v>
      </c>
      <c r="B161" s="5" t="s">
        <v>805</v>
      </c>
      <c r="C161" s="45"/>
      <c r="D161" s="5" t="s">
        <v>806</v>
      </c>
      <c r="E161" s="5" t="s">
        <v>807</v>
      </c>
      <c r="F161" s="5" t="s">
        <v>808</v>
      </c>
      <c r="G161" s="7"/>
      <c r="H161" s="7"/>
      <c r="I161" s="7"/>
      <c r="J161" s="7"/>
      <c r="K161" s="7"/>
    </row>
    <row r="162" spans="1:11" x14ac:dyDescent="0.3">
      <c r="A162" s="7" t="s">
        <v>557</v>
      </c>
      <c r="B162" s="5" t="s">
        <v>809</v>
      </c>
      <c r="C162" s="45"/>
      <c r="D162" s="5" t="s">
        <v>810</v>
      </c>
      <c r="E162" s="5" t="s">
        <v>811</v>
      </c>
      <c r="F162" s="5" t="s">
        <v>812</v>
      </c>
      <c r="G162" s="7"/>
      <c r="H162" s="7"/>
      <c r="I162" s="7"/>
      <c r="J162" s="7"/>
      <c r="K162" s="7"/>
    </row>
    <row r="163" spans="1:11" x14ac:dyDescent="0.3">
      <c r="A163" s="7" t="s">
        <v>557</v>
      </c>
      <c r="B163" s="5" t="s">
        <v>813</v>
      </c>
      <c r="C163" s="45"/>
      <c r="D163" s="5" t="s">
        <v>814</v>
      </c>
      <c r="E163" s="5" t="s">
        <v>815</v>
      </c>
      <c r="F163" s="5" t="s">
        <v>816</v>
      </c>
      <c r="G163" s="7"/>
      <c r="H163" s="7"/>
      <c r="I163" s="7"/>
      <c r="J163" s="7"/>
      <c r="K163" s="7"/>
    </row>
    <row r="164" spans="1:11" x14ac:dyDescent="0.3">
      <c r="A164" s="7" t="s">
        <v>557</v>
      </c>
      <c r="B164" s="5" t="s">
        <v>817</v>
      </c>
      <c r="C164" s="45"/>
      <c r="D164" s="5" t="s">
        <v>818</v>
      </c>
      <c r="E164" s="5" t="s">
        <v>819</v>
      </c>
      <c r="F164" s="5" t="s">
        <v>820</v>
      </c>
      <c r="G164" s="7"/>
      <c r="H164" s="7"/>
      <c r="I164" s="7"/>
      <c r="J164" s="7"/>
      <c r="K164" s="7"/>
    </row>
    <row r="165" spans="1:11" x14ac:dyDescent="0.3">
      <c r="A165" s="7" t="s">
        <v>557</v>
      </c>
      <c r="B165" s="5" t="s">
        <v>821</v>
      </c>
      <c r="C165" s="45"/>
      <c r="D165" s="5" t="s">
        <v>822</v>
      </c>
      <c r="E165" s="5" t="s">
        <v>823</v>
      </c>
      <c r="F165" s="5" t="s">
        <v>824</v>
      </c>
      <c r="G165" s="7"/>
      <c r="H165" s="7"/>
      <c r="I165" s="7"/>
      <c r="J165" s="7"/>
      <c r="K165" s="7"/>
    </row>
    <row r="166" spans="1:11" x14ac:dyDescent="0.3">
      <c r="A166" s="7" t="s">
        <v>557</v>
      </c>
      <c r="B166" s="5" t="s">
        <v>825</v>
      </c>
      <c r="C166" s="45"/>
      <c r="D166" s="5" t="s">
        <v>826</v>
      </c>
      <c r="E166" s="5" t="s">
        <v>827</v>
      </c>
      <c r="F166" s="5" t="s">
        <v>828</v>
      </c>
      <c r="G166" s="7"/>
      <c r="H166" s="7"/>
      <c r="I166" s="7"/>
      <c r="J166" s="7"/>
      <c r="K166" s="7"/>
    </row>
    <row r="167" spans="1:11" x14ac:dyDescent="0.3">
      <c r="A167" s="7" t="s">
        <v>557</v>
      </c>
      <c r="B167" s="5" t="s">
        <v>829</v>
      </c>
      <c r="C167" s="45"/>
      <c r="D167" s="5" t="s">
        <v>830</v>
      </c>
      <c r="E167" s="5" t="s">
        <v>831</v>
      </c>
      <c r="F167" s="5" t="s">
        <v>832</v>
      </c>
      <c r="G167" s="7"/>
      <c r="H167" s="7"/>
      <c r="I167" s="7"/>
      <c r="J167" s="7"/>
      <c r="K167" s="7"/>
    </row>
    <row r="168" spans="1:11" x14ac:dyDescent="0.3">
      <c r="A168" s="7" t="s">
        <v>557</v>
      </c>
      <c r="B168" s="5" t="s">
        <v>833</v>
      </c>
      <c r="C168" s="45"/>
      <c r="D168" s="5" t="s">
        <v>834</v>
      </c>
      <c r="E168" s="5" t="s">
        <v>835</v>
      </c>
      <c r="F168" s="5" t="s">
        <v>836</v>
      </c>
      <c r="G168" s="7"/>
      <c r="H168" s="7"/>
      <c r="I168" s="7"/>
      <c r="J168" s="7"/>
      <c r="K168" s="7"/>
    </row>
    <row r="169" spans="1:11" x14ac:dyDescent="0.3">
      <c r="A169" s="7" t="s">
        <v>557</v>
      </c>
      <c r="B169" s="5" t="s">
        <v>837</v>
      </c>
      <c r="C169" s="45"/>
      <c r="D169" s="5" t="s">
        <v>838</v>
      </c>
      <c r="E169" s="5" t="s">
        <v>839</v>
      </c>
      <c r="F169" s="5" t="s">
        <v>840</v>
      </c>
      <c r="G169" s="7"/>
      <c r="H169" s="7"/>
      <c r="I169" s="7"/>
      <c r="J169" s="7"/>
      <c r="K169" s="7"/>
    </row>
    <row r="170" spans="1:11" x14ac:dyDescent="0.3">
      <c r="A170" s="7" t="s">
        <v>557</v>
      </c>
      <c r="B170" s="5" t="s">
        <v>841</v>
      </c>
      <c r="C170" s="45"/>
      <c r="D170" s="5" t="s">
        <v>842</v>
      </c>
      <c r="E170" s="5" t="s">
        <v>843</v>
      </c>
      <c r="F170" s="5" t="s">
        <v>844</v>
      </c>
      <c r="G170" s="7"/>
      <c r="H170" s="7"/>
      <c r="I170" s="7"/>
      <c r="J170" s="7"/>
      <c r="K170" s="7"/>
    </row>
    <row r="171" spans="1:11" x14ac:dyDescent="0.3">
      <c r="A171" s="7" t="s">
        <v>557</v>
      </c>
      <c r="B171" s="5" t="s">
        <v>845</v>
      </c>
      <c r="C171" s="45"/>
      <c r="D171" s="5" t="s">
        <v>846</v>
      </c>
      <c r="E171" s="5" t="s">
        <v>847</v>
      </c>
      <c r="F171" s="5" t="s">
        <v>848</v>
      </c>
      <c r="G171" s="7"/>
      <c r="H171" s="7"/>
      <c r="I171" s="7"/>
      <c r="J171" s="7"/>
      <c r="K171" s="7"/>
    </row>
    <row r="172" spans="1:11" x14ac:dyDescent="0.3">
      <c r="A172" s="7" t="s">
        <v>557</v>
      </c>
      <c r="B172" s="5" t="s">
        <v>849</v>
      </c>
      <c r="C172" s="45"/>
      <c r="D172" s="5" t="s">
        <v>850</v>
      </c>
      <c r="E172" s="5" t="s">
        <v>851</v>
      </c>
      <c r="F172" s="5" t="s">
        <v>852</v>
      </c>
      <c r="G172" s="7"/>
      <c r="H172" s="7"/>
      <c r="I172" s="7"/>
      <c r="J172" s="7"/>
      <c r="K172" s="7"/>
    </row>
    <row r="173" spans="1:11" x14ac:dyDescent="0.3">
      <c r="A173" s="7" t="s">
        <v>557</v>
      </c>
      <c r="B173" s="5" t="s">
        <v>853</v>
      </c>
      <c r="C173" s="45"/>
      <c r="D173" s="5" t="s">
        <v>854</v>
      </c>
      <c r="E173" s="5" t="s">
        <v>855</v>
      </c>
      <c r="F173" s="5" t="s">
        <v>856</v>
      </c>
      <c r="G173" s="7"/>
      <c r="H173" s="7"/>
      <c r="I173" s="7"/>
      <c r="J173" s="7"/>
      <c r="K173" s="7"/>
    </row>
    <row r="174" spans="1:11" x14ac:dyDescent="0.3">
      <c r="A174" s="7" t="s">
        <v>557</v>
      </c>
      <c r="B174" s="5" t="s">
        <v>857</v>
      </c>
      <c r="C174" s="45"/>
      <c r="D174" s="5" t="s">
        <v>858</v>
      </c>
      <c r="E174" s="5" t="s">
        <v>859</v>
      </c>
      <c r="F174" s="5" t="s">
        <v>860</v>
      </c>
      <c r="G174" s="7"/>
      <c r="H174" s="7"/>
      <c r="I174" s="7"/>
      <c r="J174" s="7"/>
      <c r="K174" s="7"/>
    </row>
    <row r="175" spans="1:11" x14ac:dyDescent="0.3">
      <c r="A175" s="7" t="s">
        <v>557</v>
      </c>
      <c r="B175" s="5" t="s">
        <v>861</v>
      </c>
      <c r="C175" s="45"/>
      <c r="D175" s="5" t="s">
        <v>862</v>
      </c>
      <c r="E175" s="5" t="s">
        <v>863</v>
      </c>
      <c r="F175" s="5" t="s">
        <v>864</v>
      </c>
      <c r="G175" s="7"/>
      <c r="H175" s="7"/>
      <c r="I175" s="7"/>
      <c r="J175" s="7"/>
      <c r="K175" s="7"/>
    </row>
    <row r="176" spans="1:11" x14ac:dyDescent="0.3">
      <c r="A176" s="7" t="s">
        <v>557</v>
      </c>
      <c r="B176" s="5" t="s">
        <v>865</v>
      </c>
      <c r="C176" s="45"/>
      <c r="D176" s="5" t="s">
        <v>866</v>
      </c>
      <c r="E176" s="5" t="s">
        <v>867</v>
      </c>
      <c r="F176" s="5" t="s">
        <v>868</v>
      </c>
      <c r="G176" s="7"/>
      <c r="H176" s="7"/>
      <c r="I176" s="7"/>
      <c r="J176" s="7"/>
      <c r="K176" s="7"/>
    </row>
    <row r="177" spans="1:11" x14ac:dyDescent="0.3">
      <c r="A177" s="7"/>
      <c r="B177" s="7"/>
      <c r="C177" s="42"/>
      <c r="D177" s="37" t="s">
        <v>869</v>
      </c>
      <c r="E177" s="5">
        <v>99</v>
      </c>
      <c r="F177" s="7"/>
      <c r="G177" s="7"/>
      <c r="H177" s="7"/>
      <c r="I177" s="7"/>
      <c r="J177" s="7"/>
      <c r="K177" s="7"/>
    </row>
    <row r="179" spans="1:11" x14ac:dyDescent="0.3">
      <c r="A179" s="46" t="s">
        <v>870</v>
      </c>
      <c r="B179" s="47"/>
      <c r="C179" s="48"/>
      <c r="D179" s="47"/>
      <c r="E179" s="47"/>
      <c r="F179" s="47"/>
      <c r="G179" s="47"/>
      <c r="H179" s="47"/>
      <c r="I179" s="47"/>
      <c r="J179" s="47"/>
      <c r="K179" s="49"/>
    </row>
    <row r="180" spans="1:11" x14ac:dyDescent="0.3">
      <c r="A180" s="50" t="s">
        <v>309</v>
      </c>
      <c r="B180" s="50" t="s">
        <v>34</v>
      </c>
      <c r="C180" s="51"/>
      <c r="D180" s="50"/>
      <c r="E180" s="50" t="s">
        <v>871</v>
      </c>
      <c r="F180" s="50" t="s">
        <v>872</v>
      </c>
      <c r="G180" s="50"/>
      <c r="H180" s="50"/>
      <c r="I180" s="50"/>
      <c r="J180" s="50"/>
      <c r="K180" s="50"/>
    </row>
    <row r="181" spans="1:11" x14ac:dyDescent="0.3">
      <c r="A181" s="52" t="s">
        <v>873</v>
      </c>
      <c r="B181" s="52" t="s">
        <v>874</v>
      </c>
      <c r="C181" s="53"/>
      <c r="D181" s="52" t="s">
        <v>875</v>
      </c>
      <c r="E181" s="52" t="s">
        <v>876</v>
      </c>
      <c r="F181" s="52">
        <v>110</v>
      </c>
      <c r="G181" s="54"/>
      <c r="H181" s="52"/>
      <c r="I181" s="52"/>
      <c r="J181" s="52"/>
      <c r="K181" s="52"/>
    </row>
    <row r="182" spans="1:11" x14ac:dyDescent="0.3">
      <c r="A182" s="52" t="s">
        <v>873</v>
      </c>
      <c r="B182" s="52" t="s">
        <v>877</v>
      </c>
      <c r="C182" s="53"/>
      <c r="D182" s="52" t="s">
        <v>878</v>
      </c>
      <c r="E182" s="52" t="s">
        <v>879</v>
      </c>
      <c r="F182" s="52">
        <v>120</v>
      </c>
      <c r="G182" s="54"/>
      <c r="H182" s="52"/>
      <c r="I182" s="52"/>
      <c r="J182" s="52"/>
      <c r="K182" s="52"/>
    </row>
    <row r="183" spans="1:11" x14ac:dyDescent="0.3">
      <c r="A183" s="52" t="s">
        <v>873</v>
      </c>
      <c r="B183" s="52" t="s">
        <v>880</v>
      </c>
      <c r="C183" s="53"/>
      <c r="D183" s="52" t="s">
        <v>875</v>
      </c>
      <c r="E183" s="52" t="s">
        <v>881</v>
      </c>
      <c r="F183" s="52">
        <v>210</v>
      </c>
      <c r="G183" s="54"/>
      <c r="H183" s="52"/>
      <c r="I183" s="52"/>
      <c r="J183" s="52"/>
      <c r="K183" s="52"/>
    </row>
    <row r="184" spans="1:11" x14ac:dyDescent="0.3">
      <c r="A184" s="52" t="s">
        <v>873</v>
      </c>
      <c r="B184" s="52" t="s">
        <v>882</v>
      </c>
      <c r="C184" s="53"/>
      <c r="D184" s="52" t="s">
        <v>878</v>
      </c>
      <c r="E184" s="52" t="s">
        <v>883</v>
      </c>
      <c r="F184" s="52">
        <v>220</v>
      </c>
      <c r="G184" s="54"/>
      <c r="H184" s="52"/>
      <c r="I184" s="52"/>
      <c r="J184" s="52"/>
      <c r="K184" s="52"/>
    </row>
    <row r="185" spans="1:11" x14ac:dyDescent="0.3">
      <c r="A185" s="52" t="s">
        <v>873</v>
      </c>
      <c r="B185" s="52" t="s">
        <v>884</v>
      </c>
      <c r="C185" s="53"/>
      <c r="D185" s="52" t="s">
        <v>885</v>
      </c>
      <c r="E185" s="52" t="s">
        <v>886</v>
      </c>
      <c r="F185" s="52">
        <v>230</v>
      </c>
      <c r="G185" s="54"/>
      <c r="H185" s="52"/>
      <c r="I185" s="52"/>
      <c r="J185" s="52"/>
      <c r="K185" s="52"/>
    </row>
    <row r="186" spans="1:11" x14ac:dyDescent="0.3">
      <c r="A186" s="52" t="s">
        <v>873</v>
      </c>
      <c r="B186" s="52" t="s">
        <v>887</v>
      </c>
      <c r="C186" s="53"/>
      <c r="D186" s="52" t="s">
        <v>875</v>
      </c>
      <c r="E186" s="52" t="s">
        <v>888</v>
      </c>
      <c r="F186" s="52">
        <v>310</v>
      </c>
      <c r="G186" s="54"/>
      <c r="H186" s="52"/>
      <c r="I186" s="52"/>
      <c r="J186" s="52"/>
      <c r="K186" s="52"/>
    </row>
    <row r="187" spans="1:11" x14ac:dyDescent="0.3">
      <c r="A187" s="52" t="s">
        <v>873</v>
      </c>
      <c r="B187" s="52" t="s">
        <v>889</v>
      </c>
      <c r="C187" s="53"/>
      <c r="D187" s="52" t="s">
        <v>878</v>
      </c>
      <c r="E187" s="52" t="s">
        <v>888</v>
      </c>
      <c r="F187" s="52">
        <v>320</v>
      </c>
      <c r="G187" s="54"/>
      <c r="H187" s="52"/>
      <c r="I187" s="52"/>
      <c r="J187" s="52"/>
      <c r="K187" s="52"/>
    </row>
    <row r="188" spans="1:11" x14ac:dyDescent="0.3">
      <c r="A188" s="52" t="s">
        <v>873</v>
      </c>
      <c r="B188" s="52" t="s">
        <v>890</v>
      </c>
      <c r="C188" s="53"/>
      <c r="D188" s="145" t="s">
        <v>891</v>
      </c>
      <c r="E188" s="52" t="s">
        <v>892</v>
      </c>
      <c r="F188" s="52">
        <v>340</v>
      </c>
      <c r="G188" s="54"/>
      <c r="H188" s="52"/>
      <c r="I188" s="52"/>
      <c r="J188" s="52"/>
      <c r="K188" s="52"/>
    </row>
    <row r="189" spans="1:11" x14ac:dyDescent="0.3">
      <c r="A189" s="52" t="s">
        <v>873</v>
      </c>
      <c r="B189" s="52" t="s">
        <v>890</v>
      </c>
      <c r="C189" s="53"/>
      <c r="D189" s="145"/>
      <c r="E189" s="52" t="s">
        <v>893</v>
      </c>
      <c r="F189" s="52">
        <v>340</v>
      </c>
      <c r="G189" s="54"/>
      <c r="H189" s="52"/>
      <c r="I189" s="52"/>
      <c r="J189" s="52"/>
      <c r="K189" s="52"/>
    </row>
    <row r="190" spans="1:11" x14ac:dyDescent="0.3">
      <c r="A190" s="52" t="s">
        <v>873</v>
      </c>
      <c r="B190" s="52" t="s">
        <v>894</v>
      </c>
      <c r="C190" s="53"/>
      <c r="D190" s="52" t="s">
        <v>878</v>
      </c>
      <c r="E190" s="52" t="s">
        <v>895</v>
      </c>
      <c r="F190" s="52">
        <v>420</v>
      </c>
      <c r="G190" s="54"/>
      <c r="H190" s="52"/>
      <c r="I190" s="52"/>
      <c r="J190" s="52"/>
      <c r="K190" s="52"/>
    </row>
    <row r="191" spans="1:11" x14ac:dyDescent="0.3">
      <c r="A191" s="52" t="s">
        <v>873</v>
      </c>
      <c r="B191" s="52" t="s">
        <v>894</v>
      </c>
      <c r="C191" s="53"/>
      <c r="D191" s="52" t="s">
        <v>878</v>
      </c>
      <c r="E191" s="52" t="s">
        <v>896</v>
      </c>
      <c r="F191" s="52">
        <v>420</v>
      </c>
      <c r="G191" s="54"/>
      <c r="H191" s="52"/>
      <c r="I191" s="52"/>
      <c r="J191" s="52"/>
      <c r="K191" s="52"/>
    </row>
    <row r="192" spans="1:11" x14ac:dyDescent="0.3">
      <c r="A192" s="52" t="s">
        <v>873</v>
      </c>
      <c r="B192" s="52" t="s">
        <v>897</v>
      </c>
      <c r="C192" s="53"/>
      <c r="D192" s="52" t="s">
        <v>878</v>
      </c>
      <c r="E192" s="52" t="s">
        <v>898</v>
      </c>
      <c r="F192" s="52">
        <v>520</v>
      </c>
      <c r="G192" s="54"/>
      <c r="H192" s="52"/>
      <c r="I192" s="52"/>
      <c r="J192" s="52"/>
      <c r="K192" s="52"/>
    </row>
    <row r="193" spans="1:11" x14ac:dyDescent="0.3">
      <c r="A193" s="52" t="s">
        <v>873</v>
      </c>
      <c r="B193" s="52" t="s">
        <v>899</v>
      </c>
      <c r="C193" s="53"/>
      <c r="D193" s="55" t="s">
        <v>891</v>
      </c>
      <c r="E193" s="52" t="s">
        <v>900</v>
      </c>
      <c r="F193" s="52">
        <v>540</v>
      </c>
      <c r="G193" s="54"/>
      <c r="H193" s="52"/>
      <c r="I193" s="52"/>
      <c r="J193" s="52"/>
      <c r="K193" s="52"/>
    </row>
    <row r="194" spans="1:11" x14ac:dyDescent="0.3">
      <c r="A194" s="52" t="s">
        <v>873</v>
      </c>
      <c r="B194" s="52" t="s">
        <v>901</v>
      </c>
      <c r="C194" s="53"/>
      <c r="D194" s="52" t="s">
        <v>875</v>
      </c>
      <c r="E194" s="52" t="s">
        <v>902</v>
      </c>
      <c r="F194" s="52">
        <v>610</v>
      </c>
      <c r="G194" s="54"/>
      <c r="H194" s="52"/>
      <c r="I194" s="52"/>
      <c r="J194" s="52"/>
      <c r="K194" s="52"/>
    </row>
    <row r="195" spans="1:11" x14ac:dyDescent="0.3">
      <c r="A195" s="52" t="s">
        <v>873</v>
      </c>
      <c r="B195" s="52" t="s">
        <v>903</v>
      </c>
      <c r="C195" s="53"/>
      <c r="D195" s="52" t="s">
        <v>878</v>
      </c>
      <c r="E195" s="52" t="s">
        <v>904</v>
      </c>
      <c r="F195" s="52">
        <v>620</v>
      </c>
      <c r="G195" s="54"/>
      <c r="H195" s="52"/>
      <c r="I195" s="52"/>
      <c r="J195" s="52"/>
      <c r="K195" s="52"/>
    </row>
    <row r="196" spans="1:11" x14ac:dyDescent="0.3">
      <c r="A196" s="52" t="s">
        <v>873</v>
      </c>
      <c r="B196" s="52" t="s">
        <v>905</v>
      </c>
      <c r="C196" s="53"/>
      <c r="D196" s="52" t="s">
        <v>885</v>
      </c>
      <c r="E196" s="52" t="s">
        <v>906</v>
      </c>
      <c r="F196" s="52">
        <v>730</v>
      </c>
      <c r="G196" s="54"/>
      <c r="H196" s="52"/>
      <c r="I196" s="52"/>
      <c r="J196" s="52"/>
      <c r="K196" s="52"/>
    </row>
    <row r="197" spans="1:11" x14ac:dyDescent="0.3">
      <c r="A197" s="52" t="s">
        <v>873</v>
      </c>
      <c r="B197" s="52" t="s">
        <v>905</v>
      </c>
      <c r="C197" s="53"/>
      <c r="D197" s="52" t="s">
        <v>885</v>
      </c>
      <c r="E197" s="52" t="s">
        <v>907</v>
      </c>
      <c r="F197" s="52">
        <v>730</v>
      </c>
      <c r="G197" s="54"/>
      <c r="H197" s="52"/>
      <c r="I197" s="52"/>
      <c r="J197" s="52"/>
      <c r="K197" s="52"/>
    </row>
    <row r="198" spans="1:11" x14ac:dyDescent="0.3">
      <c r="A198" s="52" t="s">
        <v>873</v>
      </c>
      <c r="B198" s="52" t="s">
        <v>905</v>
      </c>
      <c r="C198" s="53"/>
      <c r="D198" s="52" t="s">
        <v>885</v>
      </c>
      <c r="E198" s="52" t="s">
        <v>908</v>
      </c>
      <c r="F198" s="52">
        <v>730</v>
      </c>
      <c r="G198" s="54"/>
      <c r="H198" s="52"/>
      <c r="I198" s="52"/>
      <c r="J198" s="52"/>
      <c r="K198" s="52"/>
    </row>
    <row r="199" spans="1:11" x14ac:dyDescent="0.3">
      <c r="A199" s="52" t="s">
        <v>873</v>
      </c>
      <c r="B199" s="52" t="s">
        <v>909</v>
      </c>
      <c r="C199" s="53"/>
      <c r="D199" s="55" t="s">
        <v>910</v>
      </c>
      <c r="E199" s="52"/>
      <c r="F199" s="52">
        <v>801</v>
      </c>
      <c r="G199" s="54"/>
      <c r="H199" s="52"/>
      <c r="I199" s="52"/>
      <c r="J199" s="52"/>
      <c r="K199" s="52"/>
    </row>
    <row r="200" spans="1:11" x14ac:dyDescent="0.3">
      <c r="A200" s="52" t="s">
        <v>873</v>
      </c>
      <c r="B200" s="52" t="s">
        <v>911</v>
      </c>
      <c r="C200" s="53"/>
      <c r="D200" s="52" t="s">
        <v>912</v>
      </c>
      <c r="E200" s="52" t="s">
        <v>907</v>
      </c>
      <c r="F200" s="52">
        <v>802</v>
      </c>
      <c r="G200" s="54"/>
      <c r="H200" s="52"/>
      <c r="I200" s="52"/>
      <c r="J200" s="52"/>
      <c r="K200" s="52"/>
    </row>
    <row r="201" spans="1:11" x14ac:dyDescent="0.3">
      <c r="A201" s="52" t="s">
        <v>873</v>
      </c>
      <c r="B201" s="52" t="s">
        <v>911</v>
      </c>
      <c r="C201" s="53"/>
      <c r="D201" s="52" t="s">
        <v>912</v>
      </c>
      <c r="E201" s="52" t="s">
        <v>908</v>
      </c>
      <c r="F201" s="52">
        <v>802</v>
      </c>
      <c r="G201" s="54"/>
      <c r="H201" s="52"/>
      <c r="I201" s="52"/>
      <c r="J201" s="52"/>
      <c r="K201" s="52"/>
    </row>
    <row r="202" spans="1:11" x14ac:dyDescent="0.3">
      <c r="A202" s="52" t="s">
        <v>873</v>
      </c>
      <c r="B202" s="52" t="s">
        <v>913</v>
      </c>
      <c r="C202" s="53"/>
      <c r="D202" s="52" t="s">
        <v>914</v>
      </c>
      <c r="E202" s="52" t="s">
        <v>915</v>
      </c>
      <c r="F202" s="52">
        <v>803</v>
      </c>
      <c r="G202" s="54"/>
      <c r="H202" s="52"/>
      <c r="I202" s="52"/>
      <c r="J202" s="52"/>
      <c r="K202" s="52"/>
    </row>
    <row r="203" spans="1:11" x14ac:dyDescent="0.3">
      <c r="A203" s="52" t="s">
        <v>873</v>
      </c>
      <c r="B203" s="52" t="s">
        <v>913</v>
      </c>
      <c r="C203" s="53"/>
      <c r="D203" s="52" t="s">
        <v>914</v>
      </c>
      <c r="E203" s="52" t="s">
        <v>916</v>
      </c>
      <c r="F203" s="52">
        <v>803</v>
      </c>
      <c r="G203" s="54"/>
      <c r="H203" s="52"/>
      <c r="I203" s="52"/>
      <c r="J203" s="52"/>
      <c r="K203" s="52"/>
    </row>
    <row r="204" spans="1:11" x14ac:dyDescent="0.3">
      <c r="A204" s="52" t="s">
        <v>873</v>
      </c>
      <c r="B204" s="52" t="s">
        <v>917</v>
      </c>
      <c r="C204" s="53"/>
      <c r="D204" s="52" t="s">
        <v>918</v>
      </c>
      <c r="E204" s="52" t="s">
        <v>915</v>
      </c>
      <c r="F204" s="52">
        <v>804</v>
      </c>
      <c r="G204" s="54"/>
      <c r="H204" s="52"/>
      <c r="I204" s="52"/>
      <c r="J204" s="52"/>
      <c r="K204" s="52"/>
    </row>
    <row r="205" spans="1:11" x14ac:dyDescent="0.3">
      <c r="A205" s="52" t="s">
        <v>873</v>
      </c>
      <c r="B205" s="52" t="s">
        <v>917</v>
      </c>
      <c r="C205" s="53"/>
      <c r="D205" s="52" t="s">
        <v>918</v>
      </c>
      <c r="E205" s="52" t="s">
        <v>916</v>
      </c>
      <c r="F205" s="52">
        <v>804</v>
      </c>
      <c r="G205" s="54"/>
      <c r="H205" s="52"/>
      <c r="I205" s="52"/>
      <c r="J205" s="52"/>
      <c r="K205" s="52"/>
    </row>
    <row r="206" spans="1:11" x14ac:dyDescent="0.3">
      <c r="A206" s="52" t="s">
        <v>873</v>
      </c>
      <c r="B206" s="53" t="s">
        <v>919</v>
      </c>
      <c r="C206" s="53"/>
      <c r="D206" s="52" t="s">
        <v>920</v>
      </c>
      <c r="E206" s="52" t="s">
        <v>915</v>
      </c>
      <c r="F206" s="52">
        <v>805</v>
      </c>
      <c r="G206" s="54"/>
      <c r="H206" s="52"/>
      <c r="I206" s="52"/>
      <c r="J206" s="52"/>
      <c r="K206" s="52"/>
    </row>
    <row r="207" spans="1:11" x14ac:dyDescent="0.3">
      <c r="A207" s="52" t="s">
        <v>873</v>
      </c>
      <c r="B207" s="53" t="s">
        <v>919</v>
      </c>
      <c r="C207" s="53"/>
      <c r="D207" s="52" t="s">
        <v>920</v>
      </c>
      <c r="E207" s="52" t="s">
        <v>916</v>
      </c>
      <c r="F207" s="52">
        <v>805</v>
      </c>
      <c r="G207" s="54"/>
      <c r="H207" s="52"/>
      <c r="I207" s="52"/>
      <c r="J207" s="52"/>
      <c r="K207" s="52"/>
    </row>
    <row r="208" spans="1:11" x14ac:dyDescent="0.3">
      <c r="A208" s="52" t="s">
        <v>873</v>
      </c>
      <c r="B208" s="52" t="s">
        <v>921</v>
      </c>
      <c r="C208" s="53"/>
      <c r="D208" s="52" t="s">
        <v>922</v>
      </c>
      <c r="E208" s="52"/>
      <c r="F208" s="52">
        <v>806</v>
      </c>
      <c r="G208" s="54"/>
      <c r="H208" s="52"/>
      <c r="I208" s="52"/>
      <c r="J208" s="52"/>
      <c r="K208" s="52"/>
    </row>
    <row r="210" spans="1:11" x14ac:dyDescent="0.3">
      <c r="A210" s="46" t="s">
        <v>923</v>
      </c>
      <c r="B210" s="47"/>
      <c r="C210" s="48"/>
      <c r="D210" s="47"/>
      <c r="E210" s="47"/>
      <c r="F210" s="47"/>
      <c r="G210" s="47"/>
      <c r="H210" s="47"/>
      <c r="I210" s="47"/>
      <c r="J210" s="47"/>
      <c r="K210" s="49"/>
    </row>
    <row r="211" spans="1:11" x14ac:dyDescent="0.3">
      <c r="A211" s="56" t="s">
        <v>309</v>
      </c>
      <c r="B211" s="56" t="s">
        <v>34</v>
      </c>
      <c r="C211" s="57"/>
      <c r="D211" s="56"/>
      <c r="E211" s="56" t="s">
        <v>871</v>
      </c>
      <c r="F211" s="56" t="s">
        <v>924</v>
      </c>
      <c r="G211" s="56"/>
      <c r="H211" s="56"/>
      <c r="I211" s="56"/>
      <c r="J211" s="56"/>
      <c r="K211" s="56"/>
    </row>
    <row r="212" spans="1:11" x14ac:dyDescent="0.3">
      <c r="A212" s="52" t="s">
        <v>925</v>
      </c>
      <c r="B212" s="52" t="s">
        <v>926</v>
      </c>
      <c r="C212" s="53"/>
      <c r="D212" s="52" t="s">
        <v>927</v>
      </c>
      <c r="E212" s="52"/>
      <c r="F212" s="52" t="s">
        <v>928</v>
      </c>
      <c r="G212" s="54"/>
      <c r="H212" s="52"/>
      <c r="I212" s="52"/>
      <c r="J212" s="52"/>
      <c r="K212" s="52"/>
    </row>
    <row r="213" spans="1:11" x14ac:dyDescent="0.3">
      <c r="A213" s="52" t="s">
        <v>925</v>
      </c>
      <c r="B213" s="52" t="s">
        <v>929</v>
      </c>
      <c r="C213" s="53"/>
      <c r="D213" s="52" t="s">
        <v>930</v>
      </c>
      <c r="E213" s="52"/>
      <c r="F213" s="52" t="s">
        <v>931</v>
      </c>
      <c r="G213" s="54"/>
      <c r="H213" s="52"/>
      <c r="I213" s="52"/>
      <c r="J213" s="52"/>
      <c r="K213" s="52"/>
    </row>
    <row r="214" spans="1:11" x14ac:dyDescent="0.3">
      <c r="A214" s="52" t="s">
        <v>925</v>
      </c>
      <c r="B214" s="52" t="s">
        <v>932</v>
      </c>
      <c r="C214" s="53"/>
      <c r="D214" s="52" t="s">
        <v>933</v>
      </c>
      <c r="E214" s="52"/>
      <c r="F214" s="52" t="s">
        <v>934</v>
      </c>
      <c r="G214" s="52"/>
      <c r="H214" s="52"/>
      <c r="I214" s="52"/>
      <c r="J214" s="52"/>
      <c r="K214" s="52"/>
    </row>
    <row r="215" spans="1:11" x14ac:dyDescent="0.3">
      <c r="A215" s="52" t="s">
        <v>925</v>
      </c>
      <c r="B215" s="52" t="s">
        <v>935</v>
      </c>
      <c r="C215" s="53"/>
      <c r="D215" s="52" t="s">
        <v>936</v>
      </c>
      <c r="E215" s="52"/>
      <c r="F215" s="52" t="s">
        <v>937</v>
      </c>
      <c r="G215" s="52"/>
      <c r="H215" s="52"/>
      <c r="I215" s="52"/>
      <c r="J215" s="52"/>
      <c r="K215" s="52"/>
    </row>
    <row r="216" spans="1:11" x14ac:dyDescent="0.3">
      <c r="A216" s="52" t="s">
        <v>925</v>
      </c>
      <c r="B216" s="52" t="s">
        <v>938</v>
      </c>
      <c r="C216" s="53"/>
      <c r="D216" s="52" t="s">
        <v>939</v>
      </c>
      <c r="E216" s="52"/>
      <c r="F216" s="52" t="s">
        <v>940</v>
      </c>
      <c r="G216" s="52"/>
      <c r="H216" s="52"/>
      <c r="I216" s="52"/>
      <c r="J216" s="52"/>
      <c r="K216" s="52"/>
    </row>
    <row r="217" spans="1:11" x14ac:dyDescent="0.3">
      <c r="A217" s="52" t="s">
        <v>925</v>
      </c>
      <c r="B217" s="52" t="s">
        <v>941</v>
      </c>
      <c r="C217" s="53"/>
      <c r="D217" s="52" t="s">
        <v>942</v>
      </c>
      <c r="E217" s="52"/>
      <c r="F217" s="52" t="s">
        <v>943</v>
      </c>
      <c r="G217" s="52"/>
      <c r="H217" s="52"/>
      <c r="I217" s="52"/>
      <c r="J217" s="52"/>
      <c r="K217" s="52"/>
    </row>
    <row r="218" spans="1:11" x14ac:dyDescent="0.3">
      <c r="A218" s="52" t="s">
        <v>925</v>
      </c>
      <c r="B218" s="52" t="s">
        <v>944</v>
      </c>
      <c r="C218" s="53"/>
      <c r="D218" s="52" t="s">
        <v>945</v>
      </c>
      <c r="E218" s="52"/>
      <c r="F218" s="52" t="s">
        <v>946</v>
      </c>
      <c r="G218" s="52"/>
      <c r="H218" s="52"/>
      <c r="I218" s="52"/>
      <c r="J218" s="52"/>
      <c r="K218" s="52"/>
    </row>
    <row r="219" spans="1:11" x14ac:dyDescent="0.3">
      <c r="A219" s="52" t="s">
        <v>925</v>
      </c>
      <c r="B219" s="52" t="s">
        <v>947</v>
      </c>
      <c r="C219" s="53"/>
      <c r="D219" s="52" t="s">
        <v>948</v>
      </c>
      <c r="E219" s="52"/>
      <c r="F219" s="52" t="s">
        <v>949</v>
      </c>
      <c r="G219" s="52"/>
      <c r="H219" s="52"/>
      <c r="I219" s="52"/>
      <c r="J219" s="52"/>
      <c r="K219" s="52"/>
    </row>
    <row r="220" spans="1:11" x14ac:dyDescent="0.3">
      <c r="A220" s="52" t="s">
        <v>925</v>
      </c>
      <c r="B220" s="52" t="s">
        <v>950</v>
      </c>
      <c r="C220" s="53"/>
      <c r="D220" s="52" t="s">
        <v>951</v>
      </c>
      <c r="E220" s="52"/>
      <c r="F220" s="52" t="s">
        <v>952</v>
      </c>
      <c r="G220" s="52"/>
      <c r="H220" s="52"/>
      <c r="I220" s="52"/>
      <c r="J220" s="52"/>
      <c r="K220" s="52"/>
    </row>
    <row r="221" spans="1:11" x14ac:dyDescent="0.3">
      <c r="A221" s="52" t="s">
        <v>925</v>
      </c>
      <c r="B221" s="52" t="s">
        <v>953</v>
      </c>
      <c r="C221" s="53"/>
      <c r="D221" s="52" t="s">
        <v>954</v>
      </c>
      <c r="E221" s="52"/>
      <c r="F221" s="52" t="s">
        <v>955</v>
      </c>
      <c r="G221" s="52"/>
      <c r="H221" s="52"/>
      <c r="I221" s="52"/>
      <c r="J221" s="52"/>
      <c r="K221" s="52"/>
    </row>
    <row r="222" spans="1:11" x14ac:dyDescent="0.3">
      <c r="A222" s="52" t="s">
        <v>925</v>
      </c>
      <c r="B222" s="52" t="s">
        <v>956</v>
      </c>
      <c r="C222" s="53"/>
      <c r="D222" s="52" t="s">
        <v>957</v>
      </c>
      <c r="E222" s="52"/>
      <c r="F222" s="52" t="s">
        <v>958</v>
      </c>
      <c r="G222" s="52"/>
      <c r="H222" s="52"/>
      <c r="I222" s="52"/>
      <c r="J222" s="52"/>
      <c r="K222" s="52"/>
    </row>
    <row r="223" spans="1:11" x14ac:dyDescent="0.3">
      <c r="A223" s="52" t="s">
        <v>925</v>
      </c>
      <c r="B223" s="52" t="s">
        <v>959</v>
      </c>
      <c r="C223" s="53"/>
      <c r="D223" s="52" t="s">
        <v>960</v>
      </c>
      <c r="E223" s="52"/>
      <c r="F223" s="52" t="s">
        <v>961</v>
      </c>
      <c r="G223" s="52"/>
      <c r="H223" s="52"/>
      <c r="I223" s="52"/>
      <c r="J223" s="52"/>
      <c r="K223" s="52"/>
    </row>
    <row r="224" spans="1:11" x14ac:dyDescent="0.3">
      <c r="A224" s="52" t="s">
        <v>925</v>
      </c>
      <c r="B224" s="52" t="s">
        <v>962</v>
      </c>
      <c r="C224" s="53"/>
      <c r="D224" s="52" t="s">
        <v>963</v>
      </c>
      <c r="E224" s="52"/>
      <c r="F224" s="52" t="s">
        <v>964</v>
      </c>
      <c r="G224" s="52"/>
      <c r="H224" s="52"/>
      <c r="I224" s="52"/>
      <c r="J224" s="52"/>
      <c r="K224" s="52"/>
    </row>
    <row r="225" spans="1:11" x14ac:dyDescent="0.3">
      <c r="A225" s="52" t="s">
        <v>925</v>
      </c>
      <c r="B225" s="52" t="s">
        <v>965</v>
      </c>
      <c r="C225" s="53"/>
      <c r="D225" s="52" t="s">
        <v>966</v>
      </c>
      <c r="E225" s="52"/>
      <c r="F225" s="52" t="s">
        <v>967</v>
      </c>
      <c r="G225" s="52"/>
      <c r="H225" s="52"/>
      <c r="I225" s="52"/>
      <c r="J225" s="52"/>
      <c r="K225" s="52"/>
    </row>
    <row r="226" spans="1:11" x14ac:dyDescent="0.3">
      <c r="A226" s="52" t="s">
        <v>925</v>
      </c>
      <c r="B226" s="52" t="s">
        <v>968</v>
      </c>
      <c r="C226" s="53"/>
      <c r="D226" s="52" t="s">
        <v>969</v>
      </c>
      <c r="E226" s="52"/>
      <c r="F226" s="52" t="s">
        <v>970</v>
      </c>
      <c r="G226" s="52"/>
      <c r="H226" s="52"/>
      <c r="I226" s="52"/>
      <c r="J226" s="52"/>
      <c r="K226" s="52"/>
    </row>
    <row r="227" spans="1:11" x14ac:dyDescent="0.3">
      <c r="A227" s="52" t="s">
        <v>925</v>
      </c>
      <c r="B227" s="52" t="s">
        <v>971</v>
      </c>
      <c r="C227" s="53"/>
      <c r="D227" s="52" t="s">
        <v>972</v>
      </c>
      <c r="E227" s="52"/>
      <c r="F227" s="52" t="s">
        <v>973</v>
      </c>
      <c r="G227" s="52"/>
      <c r="H227" s="52"/>
      <c r="I227" s="52"/>
      <c r="J227" s="52"/>
      <c r="K227" s="52"/>
    </row>
    <row r="228" spans="1:11" x14ac:dyDescent="0.3">
      <c r="A228" s="52" t="s">
        <v>925</v>
      </c>
      <c r="B228" s="52" t="s">
        <v>974</v>
      </c>
      <c r="C228" s="53"/>
      <c r="D228" s="52" t="s">
        <v>975</v>
      </c>
      <c r="E228" s="52"/>
      <c r="F228" s="52" t="s">
        <v>976</v>
      </c>
      <c r="G228" s="52"/>
      <c r="H228" s="52"/>
      <c r="I228" s="52"/>
      <c r="J228" s="52"/>
      <c r="K228" s="52"/>
    </row>
    <row r="229" spans="1:11" x14ac:dyDescent="0.3">
      <c r="A229" s="52" t="s">
        <v>925</v>
      </c>
      <c r="B229" s="52" t="s">
        <v>977</v>
      </c>
      <c r="C229" s="53"/>
      <c r="D229" s="52" t="s">
        <v>978</v>
      </c>
      <c r="E229" s="52"/>
      <c r="F229" s="52" t="s">
        <v>979</v>
      </c>
      <c r="G229" s="52"/>
      <c r="H229" s="52"/>
      <c r="I229" s="52"/>
      <c r="J229" s="52"/>
      <c r="K229" s="52"/>
    </row>
    <row r="230" spans="1:11" x14ac:dyDescent="0.3">
      <c r="A230" s="52" t="s">
        <v>925</v>
      </c>
      <c r="B230" s="52" t="s">
        <v>980</v>
      </c>
      <c r="C230" s="53"/>
      <c r="D230" s="52" t="s">
        <v>981</v>
      </c>
      <c r="E230" s="52"/>
      <c r="F230" s="52" t="s">
        <v>982</v>
      </c>
      <c r="G230" s="52"/>
      <c r="H230" s="52"/>
      <c r="I230" s="52"/>
      <c r="J230" s="52"/>
      <c r="K230" s="52"/>
    </row>
    <row r="231" spans="1:11" x14ac:dyDescent="0.3">
      <c r="A231" s="52" t="s">
        <v>925</v>
      </c>
      <c r="B231" s="52" t="s">
        <v>983</v>
      </c>
      <c r="C231" s="53"/>
      <c r="D231" s="52" t="s">
        <v>984</v>
      </c>
      <c r="E231" s="52"/>
      <c r="F231" s="52" t="s">
        <v>985</v>
      </c>
      <c r="G231" s="52"/>
      <c r="H231" s="52"/>
      <c r="I231" s="52"/>
      <c r="J231" s="52"/>
      <c r="K231" s="52"/>
    </row>
    <row r="232" spans="1:11" x14ac:dyDescent="0.3">
      <c r="A232" s="52" t="s">
        <v>925</v>
      </c>
      <c r="B232" s="52" t="s">
        <v>926</v>
      </c>
      <c r="C232" s="53"/>
      <c r="D232" s="52" t="s">
        <v>927</v>
      </c>
      <c r="E232" s="52"/>
      <c r="F232" s="52" t="s">
        <v>986</v>
      </c>
      <c r="G232" s="52"/>
      <c r="H232" s="52"/>
      <c r="I232" s="52"/>
      <c r="J232" s="52"/>
      <c r="K232" s="52"/>
    </row>
    <row r="233" spans="1:11" x14ac:dyDescent="0.3">
      <c r="A233" s="52" t="s">
        <v>925</v>
      </c>
      <c r="B233" s="52" t="s">
        <v>929</v>
      </c>
      <c r="C233" s="53"/>
      <c r="D233" s="52" t="s">
        <v>930</v>
      </c>
      <c r="E233" s="52"/>
      <c r="F233" s="52" t="s">
        <v>987</v>
      </c>
      <c r="G233" s="52"/>
      <c r="H233" s="52"/>
      <c r="I233" s="52"/>
      <c r="J233" s="52"/>
      <c r="K233" s="52"/>
    </row>
    <row r="234" spans="1:11" x14ac:dyDescent="0.3">
      <c r="A234" s="52" t="s">
        <v>925</v>
      </c>
      <c r="B234" s="52" t="s">
        <v>932</v>
      </c>
      <c r="C234" s="53"/>
      <c r="D234" s="52" t="s">
        <v>988</v>
      </c>
      <c r="E234" s="52"/>
      <c r="F234" s="52" t="s">
        <v>989</v>
      </c>
      <c r="G234" s="52"/>
      <c r="H234" s="52"/>
      <c r="I234" s="52"/>
      <c r="J234" s="52"/>
      <c r="K234" s="52"/>
    </row>
    <row r="235" spans="1:11" x14ac:dyDescent="0.3">
      <c r="A235" s="52" t="s">
        <v>925</v>
      </c>
      <c r="B235" s="52" t="s">
        <v>935</v>
      </c>
      <c r="C235" s="53"/>
      <c r="D235" s="52" t="s">
        <v>990</v>
      </c>
      <c r="E235" s="52"/>
      <c r="F235" s="52" t="s">
        <v>991</v>
      </c>
      <c r="G235" s="52"/>
      <c r="H235" s="52"/>
      <c r="I235" s="52"/>
      <c r="J235" s="52"/>
      <c r="K235" s="52"/>
    </row>
    <row r="236" spans="1:11" x14ac:dyDescent="0.3">
      <c r="A236" s="52" t="s">
        <v>925</v>
      </c>
      <c r="B236" s="52" t="s">
        <v>938</v>
      </c>
      <c r="C236" s="53"/>
      <c r="D236" s="52" t="s">
        <v>939</v>
      </c>
      <c r="E236" s="52"/>
      <c r="F236" s="52" t="s">
        <v>992</v>
      </c>
      <c r="G236" s="52"/>
      <c r="H236" s="52"/>
      <c r="I236" s="52"/>
      <c r="J236" s="52"/>
      <c r="K236" s="52"/>
    </row>
    <row r="237" spans="1:11" x14ac:dyDescent="0.3">
      <c r="A237" s="52" t="s">
        <v>925</v>
      </c>
      <c r="B237" s="52" t="s">
        <v>993</v>
      </c>
      <c r="C237" s="53"/>
      <c r="D237" s="52" t="s">
        <v>994</v>
      </c>
      <c r="E237" s="52"/>
      <c r="F237" s="52" t="s">
        <v>995</v>
      </c>
      <c r="G237" s="52"/>
      <c r="H237" s="52"/>
      <c r="I237" s="52"/>
      <c r="J237" s="52"/>
      <c r="K237" s="52"/>
    </row>
    <row r="238" spans="1:11" x14ac:dyDescent="0.3">
      <c r="A238" s="52" t="s">
        <v>925</v>
      </c>
      <c r="B238" s="52" t="s">
        <v>996</v>
      </c>
      <c r="C238" s="53"/>
      <c r="D238" s="52" t="s">
        <v>997</v>
      </c>
      <c r="E238" s="52"/>
      <c r="F238" s="52" t="s">
        <v>998</v>
      </c>
      <c r="G238" s="52"/>
      <c r="H238" s="52"/>
      <c r="I238" s="52"/>
      <c r="J238" s="52"/>
      <c r="K238" s="52"/>
    </row>
    <row r="239" spans="1:11" x14ac:dyDescent="0.3">
      <c r="A239" s="52" t="s">
        <v>925</v>
      </c>
      <c r="B239" s="52" t="s">
        <v>999</v>
      </c>
      <c r="C239" s="53"/>
      <c r="D239" s="52" t="s">
        <v>1000</v>
      </c>
      <c r="E239" s="52"/>
      <c r="F239" s="52" t="s">
        <v>1001</v>
      </c>
      <c r="G239" s="52"/>
      <c r="H239" s="52"/>
      <c r="I239" s="52"/>
      <c r="J239" s="52"/>
      <c r="K239" s="52"/>
    </row>
    <row r="240" spans="1:11" x14ac:dyDescent="0.3">
      <c r="A240" s="52" t="s">
        <v>925</v>
      </c>
      <c r="B240" s="52" t="s">
        <v>1002</v>
      </c>
      <c r="C240" s="53"/>
      <c r="D240" s="52" t="s">
        <v>1003</v>
      </c>
      <c r="E240" s="52"/>
      <c r="F240" s="52" t="s">
        <v>1004</v>
      </c>
      <c r="G240" s="52"/>
      <c r="H240" s="52"/>
      <c r="I240" s="52"/>
      <c r="J240" s="52"/>
      <c r="K240" s="52"/>
    </row>
    <row r="241" spans="1:11" x14ac:dyDescent="0.3">
      <c r="A241" s="52" t="s">
        <v>925</v>
      </c>
      <c r="B241" s="52" t="s">
        <v>941</v>
      </c>
      <c r="C241" s="53"/>
      <c r="D241" s="52" t="s">
        <v>942</v>
      </c>
      <c r="E241" s="52"/>
      <c r="F241" s="52" t="s">
        <v>1005</v>
      </c>
      <c r="G241" s="52"/>
      <c r="H241" s="52"/>
      <c r="I241" s="52"/>
      <c r="J241" s="52"/>
      <c r="K241" s="52"/>
    </row>
    <row r="242" spans="1:11" x14ac:dyDescent="0.3">
      <c r="A242" s="52" t="s">
        <v>925</v>
      </c>
      <c r="B242" s="52" t="s">
        <v>944</v>
      </c>
      <c r="C242" s="53"/>
      <c r="D242" s="52" t="s">
        <v>945</v>
      </c>
      <c r="E242" s="52"/>
      <c r="F242" s="52" t="s">
        <v>1006</v>
      </c>
      <c r="G242" s="52"/>
      <c r="H242" s="52"/>
      <c r="I242" s="52"/>
      <c r="J242" s="52"/>
      <c r="K242" s="52"/>
    </row>
    <row r="243" spans="1:11" x14ac:dyDescent="0.3">
      <c r="A243" s="52" t="s">
        <v>925</v>
      </c>
      <c r="B243" s="52" t="s">
        <v>947</v>
      </c>
      <c r="C243" s="53"/>
      <c r="D243" s="52" t="s">
        <v>948</v>
      </c>
      <c r="E243" s="52"/>
      <c r="F243" s="52" t="s">
        <v>1007</v>
      </c>
      <c r="G243" s="52"/>
      <c r="H243" s="52"/>
      <c r="I243" s="52"/>
      <c r="J243" s="52"/>
      <c r="K243" s="52"/>
    </row>
    <row r="244" spans="1:11" x14ac:dyDescent="0.3">
      <c r="A244" s="52" t="s">
        <v>925</v>
      </c>
      <c r="B244" s="52" t="s">
        <v>950</v>
      </c>
      <c r="C244" s="53"/>
      <c r="D244" s="52" t="s">
        <v>951</v>
      </c>
      <c r="E244" s="52"/>
      <c r="F244" s="52" t="s">
        <v>1008</v>
      </c>
      <c r="G244" s="52"/>
      <c r="H244" s="52"/>
      <c r="I244" s="52"/>
      <c r="J244" s="52"/>
      <c r="K244" s="52"/>
    </row>
    <row r="245" spans="1:11" x14ac:dyDescent="0.3">
      <c r="A245" s="52" t="s">
        <v>925</v>
      </c>
      <c r="B245" s="52" t="s">
        <v>953</v>
      </c>
      <c r="C245" s="53"/>
      <c r="D245" s="52" t="s">
        <v>954</v>
      </c>
      <c r="E245" s="52"/>
      <c r="F245" s="52" t="s">
        <v>1009</v>
      </c>
      <c r="G245" s="52"/>
      <c r="H245" s="52"/>
      <c r="I245" s="52"/>
      <c r="J245" s="52"/>
      <c r="K245" s="52"/>
    </row>
    <row r="246" spans="1:11" x14ac:dyDescent="0.3">
      <c r="A246" s="52" t="s">
        <v>925</v>
      </c>
      <c r="B246" s="52" t="s">
        <v>956</v>
      </c>
      <c r="C246" s="53"/>
      <c r="D246" s="52" t="s">
        <v>957</v>
      </c>
      <c r="E246" s="52"/>
      <c r="F246" s="52" t="s">
        <v>1010</v>
      </c>
      <c r="G246" s="52"/>
      <c r="H246" s="52"/>
      <c r="I246" s="52"/>
      <c r="J246" s="52"/>
      <c r="K246" s="52"/>
    </row>
    <row r="247" spans="1:11" x14ac:dyDescent="0.3">
      <c r="A247" s="52" t="s">
        <v>925</v>
      </c>
      <c r="B247" s="52" t="s">
        <v>959</v>
      </c>
      <c r="C247" s="53"/>
      <c r="D247" s="52" t="s">
        <v>960</v>
      </c>
      <c r="E247" s="52"/>
      <c r="F247" s="52" t="s">
        <v>1011</v>
      </c>
      <c r="G247" s="52"/>
      <c r="H247" s="52"/>
      <c r="I247" s="52"/>
      <c r="J247" s="52"/>
      <c r="K247" s="52"/>
    </row>
    <row r="248" spans="1:11" x14ac:dyDescent="0.3">
      <c r="A248" s="52" t="s">
        <v>925</v>
      </c>
      <c r="B248" s="52" t="s">
        <v>962</v>
      </c>
      <c r="C248" s="53"/>
      <c r="D248" s="52" t="s">
        <v>963</v>
      </c>
      <c r="E248" s="52"/>
      <c r="F248" s="52" t="s">
        <v>1012</v>
      </c>
      <c r="G248" s="52"/>
      <c r="H248" s="52"/>
      <c r="I248" s="52"/>
      <c r="J248" s="52"/>
      <c r="K248" s="52"/>
    </row>
    <row r="249" spans="1:11" x14ac:dyDescent="0.3">
      <c r="A249" s="52" t="s">
        <v>925</v>
      </c>
      <c r="B249" s="52" t="s">
        <v>965</v>
      </c>
      <c r="C249" s="53"/>
      <c r="D249" s="52" t="s">
        <v>1013</v>
      </c>
      <c r="E249" s="52"/>
      <c r="F249" s="52" t="s">
        <v>1014</v>
      </c>
      <c r="G249" s="52"/>
      <c r="H249" s="52"/>
      <c r="I249" s="52"/>
      <c r="J249" s="52"/>
      <c r="K249" s="52"/>
    </row>
    <row r="250" spans="1:11" x14ac:dyDescent="0.3">
      <c r="A250" s="52" t="s">
        <v>925</v>
      </c>
      <c r="B250" s="52" t="s">
        <v>968</v>
      </c>
      <c r="C250" s="53"/>
      <c r="D250" s="52" t="s">
        <v>1015</v>
      </c>
      <c r="E250" s="52"/>
      <c r="F250" s="52" t="s">
        <v>1016</v>
      </c>
      <c r="G250" s="52"/>
      <c r="H250" s="52"/>
      <c r="I250" s="52"/>
      <c r="J250" s="52"/>
      <c r="K250" s="52"/>
    </row>
    <row r="251" spans="1:11" x14ac:dyDescent="0.3">
      <c r="A251" s="52" t="s">
        <v>925</v>
      </c>
      <c r="B251" s="52" t="s">
        <v>971</v>
      </c>
      <c r="C251" s="53"/>
      <c r="D251" s="52" t="s">
        <v>972</v>
      </c>
      <c r="E251" s="52"/>
      <c r="F251" s="52" t="s">
        <v>1017</v>
      </c>
      <c r="G251" s="52"/>
      <c r="H251" s="52"/>
      <c r="I251" s="52"/>
      <c r="J251" s="52"/>
      <c r="K251" s="52"/>
    </row>
    <row r="252" spans="1:11" x14ac:dyDescent="0.3">
      <c r="A252" s="52" t="s">
        <v>925</v>
      </c>
      <c r="B252" s="52" t="s">
        <v>974</v>
      </c>
      <c r="C252" s="53"/>
      <c r="D252" s="52" t="s">
        <v>975</v>
      </c>
      <c r="E252" s="52"/>
      <c r="F252" s="52" t="s">
        <v>1018</v>
      </c>
      <c r="G252" s="52"/>
      <c r="H252" s="52"/>
      <c r="I252" s="52"/>
      <c r="J252" s="52"/>
      <c r="K252" s="52"/>
    </row>
    <row r="253" spans="1:11" x14ac:dyDescent="0.3">
      <c r="A253" s="52" t="s">
        <v>925</v>
      </c>
      <c r="B253" s="52" t="s">
        <v>977</v>
      </c>
      <c r="C253" s="53"/>
      <c r="D253" s="52" t="s">
        <v>978</v>
      </c>
      <c r="E253" s="52"/>
      <c r="F253" s="52" t="s">
        <v>1019</v>
      </c>
      <c r="G253" s="52"/>
      <c r="H253" s="52"/>
      <c r="I253" s="52"/>
      <c r="J253" s="52"/>
      <c r="K253" s="52"/>
    </row>
    <row r="254" spans="1:11" x14ac:dyDescent="0.3">
      <c r="A254" s="52" t="s">
        <v>925</v>
      </c>
      <c r="B254" s="52" t="s">
        <v>980</v>
      </c>
      <c r="C254" s="53"/>
      <c r="D254" s="52" t="s">
        <v>981</v>
      </c>
      <c r="E254" s="52"/>
      <c r="F254" s="52" t="s">
        <v>1020</v>
      </c>
      <c r="G254" s="52"/>
      <c r="H254" s="52"/>
      <c r="I254" s="52"/>
      <c r="J254" s="52"/>
      <c r="K254" s="52"/>
    </row>
    <row r="255" spans="1:11" x14ac:dyDescent="0.3">
      <c r="A255" s="52" t="s">
        <v>925</v>
      </c>
      <c r="B255" s="52" t="s">
        <v>983</v>
      </c>
      <c r="C255" s="53"/>
      <c r="D255" s="52" t="s">
        <v>984</v>
      </c>
      <c r="E255" s="52"/>
      <c r="F255" s="52" t="s">
        <v>1021</v>
      </c>
      <c r="G255" s="52"/>
      <c r="H255" s="52"/>
      <c r="I255" s="52"/>
      <c r="J255" s="52"/>
      <c r="K255" s="52"/>
    </row>
    <row r="256" spans="1:11" x14ac:dyDescent="0.3">
      <c r="A256" s="52" t="s">
        <v>925</v>
      </c>
      <c r="B256" s="52" t="s">
        <v>926</v>
      </c>
      <c r="C256" s="53"/>
      <c r="D256" s="52" t="s">
        <v>927</v>
      </c>
      <c r="E256" s="52"/>
      <c r="F256" s="52" t="s">
        <v>1022</v>
      </c>
      <c r="G256" s="52"/>
      <c r="H256" s="52"/>
      <c r="I256" s="52"/>
      <c r="J256" s="52"/>
      <c r="K256" s="52"/>
    </row>
    <row r="257" spans="1:11" x14ac:dyDescent="0.3">
      <c r="A257" s="52" t="s">
        <v>925</v>
      </c>
      <c r="B257" s="52" t="s">
        <v>929</v>
      </c>
      <c r="C257" s="53"/>
      <c r="D257" s="52" t="s">
        <v>930</v>
      </c>
      <c r="E257" s="52"/>
      <c r="F257" s="52" t="s">
        <v>1023</v>
      </c>
      <c r="G257" s="52"/>
      <c r="H257" s="52"/>
      <c r="I257" s="52"/>
      <c r="J257" s="52"/>
      <c r="K257" s="52"/>
    </row>
    <row r="258" spans="1:11" x14ac:dyDescent="0.3">
      <c r="A258" s="52" t="s">
        <v>925</v>
      </c>
      <c r="B258" s="52" t="s">
        <v>932</v>
      </c>
      <c r="C258" s="53"/>
      <c r="D258" s="52" t="s">
        <v>933</v>
      </c>
      <c r="E258" s="52"/>
      <c r="F258" s="52" t="s">
        <v>1024</v>
      </c>
      <c r="G258" s="52"/>
      <c r="H258" s="52"/>
      <c r="I258" s="52"/>
      <c r="J258" s="52"/>
      <c r="K258" s="52"/>
    </row>
    <row r="259" spans="1:11" x14ac:dyDescent="0.3">
      <c r="A259" s="52" t="s">
        <v>925</v>
      </c>
      <c r="B259" s="52" t="s">
        <v>935</v>
      </c>
      <c r="C259" s="53"/>
      <c r="D259" s="52" t="s">
        <v>936</v>
      </c>
      <c r="E259" s="52"/>
      <c r="F259" s="52" t="s">
        <v>1025</v>
      </c>
      <c r="G259" s="52"/>
      <c r="H259" s="52"/>
      <c r="I259" s="52"/>
      <c r="J259" s="52"/>
      <c r="K259" s="52"/>
    </row>
    <row r="260" spans="1:11" x14ac:dyDescent="0.3">
      <c r="A260" s="52" t="s">
        <v>925</v>
      </c>
      <c r="B260" s="52" t="s">
        <v>938</v>
      </c>
      <c r="C260" s="53"/>
      <c r="D260" s="52" t="s">
        <v>939</v>
      </c>
      <c r="E260" s="52"/>
      <c r="F260" s="52" t="s">
        <v>1026</v>
      </c>
      <c r="G260" s="52"/>
      <c r="H260" s="52"/>
      <c r="I260" s="52"/>
      <c r="J260" s="52"/>
      <c r="K260" s="52"/>
    </row>
    <row r="261" spans="1:11" x14ac:dyDescent="0.3">
      <c r="A261" s="52" t="s">
        <v>925</v>
      </c>
      <c r="B261" s="52" t="s">
        <v>993</v>
      </c>
      <c r="C261" s="53"/>
      <c r="D261" s="52" t="s">
        <v>994</v>
      </c>
      <c r="E261" s="52"/>
      <c r="F261" s="52" t="s">
        <v>1027</v>
      </c>
      <c r="G261" s="52"/>
      <c r="H261" s="52"/>
      <c r="I261" s="52"/>
      <c r="J261" s="52"/>
      <c r="K261" s="52"/>
    </row>
    <row r="262" spans="1:11" x14ac:dyDescent="0.3">
      <c r="A262" s="52" t="s">
        <v>925</v>
      </c>
      <c r="B262" s="52" t="s">
        <v>996</v>
      </c>
      <c r="C262" s="53"/>
      <c r="D262" s="52" t="s">
        <v>1028</v>
      </c>
      <c r="E262" s="52"/>
      <c r="F262" s="52" t="s">
        <v>1029</v>
      </c>
      <c r="G262" s="52"/>
      <c r="H262" s="52"/>
      <c r="I262" s="52"/>
      <c r="J262" s="52"/>
      <c r="K262" s="52"/>
    </row>
    <row r="263" spans="1:11" x14ac:dyDescent="0.3">
      <c r="A263" s="52" t="s">
        <v>925</v>
      </c>
      <c r="B263" s="52" t="s">
        <v>999</v>
      </c>
      <c r="C263" s="53"/>
      <c r="D263" s="52" t="s">
        <v>1030</v>
      </c>
      <c r="E263" s="52"/>
      <c r="F263" s="52" t="s">
        <v>1031</v>
      </c>
      <c r="G263" s="52"/>
      <c r="H263" s="52"/>
      <c r="I263" s="52"/>
      <c r="J263" s="52"/>
      <c r="K263" s="52"/>
    </row>
    <row r="264" spans="1:11" x14ac:dyDescent="0.3">
      <c r="A264" s="52" t="s">
        <v>925</v>
      </c>
      <c r="B264" s="52" t="s">
        <v>1002</v>
      </c>
      <c r="C264" s="53"/>
      <c r="D264" s="52" t="s">
        <v>1003</v>
      </c>
      <c r="E264" s="52"/>
      <c r="F264" s="52" t="s">
        <v>1032</v>
      </c>
      <c r="G264" s="52"/>
      <c r="H264" s="52"/>
      <c r="I264" s="52"/>
      <c r="J264" s="52"/>
      <c r="K264" s="52"/>
    </row>
    <row r="265" spans="1:11" x14ac:dyDescent="0.3">
      <c r="A265" s="52" t="s">
        <v>925</v>
      </c>
      <c r="B265" s="52" t="s">
        <v>941</v>
      </c>
      <c r="C265" s="53"/>
      <c r="D265" s="52" t="s">
        <v>942</v>
      </c>
      <c r="E265" s="52"/>
      <c r="F265" s="52" t="s">
        <v>1033</v>
      </c>
      <c r="G265" s="52"/>
      <c r="H265" s="52"/>
      <c r="I265" s="52"/>
      <c r="J265" s="52"/>
      <c r="K265" s="52"/>
    </row>
    <row r="266" spans="1:11" x14ac:dyDescent="0.3">
      <c r="A266" s="52" t="s">
        <v>925</v>
      </c>
      <c r="B266" s="52" t="s">
        <v>944</v>
      </c>
      <c r="C266" s="53"/>
      <c r="D266" s="52" t="s">
        <v>945</v>
      </c>
      <c r="E266" s="52"/>
      <c r="F266" s="52" t="s">
        <v>1034</v>
      </c>
      <c r="G266" s="52"/>
      <c r="H266" s="52"/>
      <c r="I266" s="52"/>
      <c r="J266" s="52"/>
      <c r="K266" s="52"/>
    </row>
    <row r="267" spans="1:11" x14ac:dyDescent="0.3">
      <c r="A267" s="52" t="s">
        <v>925</v>
      </c>
      <c r="B267" s="52" t="s">
        <v>947</v>
      </c>
      <c r="C267" s="53"/>
      <c r="D267" s="52" t="s">
        <v>948</v>
      </c>
      <c r="E267" s="52"/>
      <c r="F267" s="52" t="s">
        <v>1035</v>
      </c>
      <c r="G267" s="52"/>
      <c r="H267" s="52"/>
      <c r="I267" s="52"/>
      <c r="J267" s="52"/>
      <c r="K267" s="52"/>
    </row>
    <row r="268" spans="1:11" x14ac:dyDescent="0.3">
      <c r="A268" s="52" t="s">
        <v>925</v>
      </c>
      <c r="B268" s="52" t="s">
        <v>950</v>
      </c>
      <c r="C268" s="53"/>
      <c r="D268" s="52" t="s">
        <v>951</v>
      </c>
      <c r="E268" s="52"/>
      <c r="F268" s="52" t="s">
        <v>1036</v>
      </c>
      <c r="G268" s="52"/>
      <c r="H268" s="52"/>
      <c r="I268" s="52"/>
      <c r="J268" s="52"/>
      <c r="K268" s="52"/>
    </row>
    <row r="269" spans="1:11" x14ac:dyDescent="0.3">
      <c r="A269" s="52" t="s">
        <v>925</v>
      </c>
      <c r="B269" s="52" t="s">
        <v>953</v>
      </c>
      <c r="C269" s="53"/>
      <c r="D269" s="52" t="s">
        <v>954</v>
      </c>
      <c r="E269" s="52"/>
      <c r="F269" s="52" t="s">
        <v>1037</v>
      </c>
      <c r="G269" s="52"/>
      <c r="H269" s="52"/>
      <c r="I269" s="52"/>
      <c r="J269" s="52"/>
      <c r="K269" s="52"/>
    </row>
    <row r="270" spans="1:11" x14ac:dyDescent="0.3">
      <c r="A270" s="52" t="s">
        <v>925</v>
      </c>
      <c r="B270" s="52" t="s">
        <v>956</v>
      </c>
      <c r="C270" s="53"/>
      <c r="D270" s="52" t="s">
        <v>957</v>
      </c>
      <c r="E270" s="52"/>
      <c r="F270" s="52" t="s">
        <v>1038</v>
      </c>
      <c r="G270" s="52"/>
      <c r="H270" s="52"/>
      <c r="I270" s="52"/>
      <c r="J270" s="52"/>
      <c r="K270" s="52"/>
    </row>
    <row r="271" spans="1:11" x14ac:dyDescent="0.3">
      <c r="A271" s="52" t="s">
        <v>925</v>
      </c>
      <c r="B271" s="52" t="s">
        <v>959</v>
      </c>
      <c r="C271" s="53"/>
      <c r="D271" s="52" t="s">
        <v>960</v>
      </c>
      <c r="E271" s="52"/>
      <c r="F271" s="52" t="s">
        <v>1039</v>
      </c>
      <c r="G271" s="52"/>
      <c r="H271" s="52"/>
      <c r="I271" s="52"/>
      <c r="J271" s="52"/>
      <c r="K271" s="52"/>
    </row>
    <row r="272" spans="1:11" x14ac:dyDescent="0.3">
      <c r="A272" s="52" t="s">
        <v>925</v>
      </c>
      <c r="B272" s="52" t="s">
        <v>962</v>
      </c>
      <c r="C272" s="53"/>
      <c r="D272" s="52" t="s">
        <v>963</v>
      </c>
      <c r="E272" s="52"/>
      <c r="F272" s="52" t="s">
        <v>1040</v>
      </c>
      <c r="G272" s="52"/>
      <c r="H272" s="52"/>
      <c r="I272" s="52"/>
      <c r="J272" s="52"/>
      <c r="K272" s="52"/>
    </row>
    <row r="273" spans="1:11" x14ac:dyDescent="0.3">
      <c r="A273" s="52" t="s">
        <v>925</v>
      </c>
      <c r="B273" s="52" t="s">
        <v>965</v>
      </c>
      <c r="C273" s="53"/>
      <c r="D273" s="52" t="s">
        <v>1013</v>
      </c>
      <c r="E273" s="52"/>
      <c r="F273" s="52" t="s">
        <v>1041</v>
      </c>
      <c r="G273" s="52"/>
      <c r="H273" s="52"/>
      <c r="I273" s="52"/>
      <c r="J273" s="52"/>
      <c r="K273" s="52"/>
    </row>
    <row r="274" spans="1:11" x14ac:dyDescent="0.3">
      <c r="A274" s="52" t="s">
        <v>925</v>
      </c>
      <c r="B274" s="52" t="s">
        <v>968</v>
      </c>
      <c r="C274" s="53"/>
      <c r="D274" s="52" t="s">
        <v>1015</v>
      </c>
      <c r="E274" s="52"/>
      <c r="F274" s="52" t="s">
        <v>1042</v>
      </c>
      <c r="G274" s="52"/>
      <c r="H274" s="52"/>
      <c r="I274" s="52"/>
      <c r="J274" s="52"/>
      <c r="K274" s="52"/>
    </row>
    <row r="275" spans="1:11" x14ac:dyDescent="0.3">
      <c r="A275" s="52" t="s">
        <v>925</v>
      </c>
      <c r="B275" s="52" t="s">
        <v>971</v>
      </c>
      <c r="C275" s="53"/>
      <c r="D275" s="52" t="s">
        <v>972</v>
      </c>
      <c r="E275" s="52"/>
      <c r="F275" s="52" t="s">
        <v>1043</v>
      </c>
      <c r="G275" s="52"/>
      <c r="H275" s="52"/>
      <c r="I275" s="52"/>
      <c r="J275" s="52"/>
      <c r="K275" s="52"/>
    </row>
    <row r="276" spans="1:11" x14ac:dyDescent="0.3">
      <c r="A276" s="52" t="s">
        <v>925</v>
      </c>
      <c r="B276" s="52" t="s">
        <v>974</v>
      </c>
      <c r="C276" s="53"/>
      <c r="D276" s="52" t="s">
        <v>975</v>
      </c>
      <c r="E276" s="52"/>
      <c r="F276" s="52" t="s">
        <v>1044</v>
      </c>
      <c r="G276" s="52"/>
      <c r="H276" s="52"/>
      <c r="I276" s="52"/>
      <c r="J276" s="52"/>
      <c r="K276" s="52"/>
    </row>
    <row r="277" spans="1:11" x14ac:dyDescent="0.3">
      <c r="A277" s="52" t="s">
        <v>925</v>
      </c>
      <c r="B277" s="52" t="s">
        <v>977</v>
      </c>
      <c r="C277" s="53"/>
      <c r="D277" s="52" t="s">
        <v>978</v>
      </c>
      <c r="E277" s="52"/>
      <c r="F277" s="52" t="s">
        <v>1045</v>
      </c>
      <c r="G277" s="52"/>
      <c r="H277" s="52"/>
      <c r="I277" s="52"/>
      <c r="J277" s="52"/>
      <c r="K277" s="52"/>
    </row>
    <row r="278" spans="1:11" x14ac:dyDescent="0.3">
      <c r="A278" s="52" t="s">
        <v>925</v>
      </c>
      <c r="B278" s="52" t="s">
        <v>980</v>
      </c>
      <c r="C278" s="53"/>
      <c r="D278" s="52" t="s">
        <v>981</v>
      </c>
      <c r="E278" s="52"/>
      <c r="F278" s="52" t="s">
        <v>1046</v>
      </c>
      <c r="G278" s="52"/>
      <c r="H278" s="52"/>
      <c r="I278" s="52"/>
      <c r="J278" s="52"/>
      <c r="K278" s="52"/>
    </row>
    <row r="279" spans="1:11" x14ac:dyDescent="0.3">
      <c r="A279" s="52" t="s">
        <v>925</v>
      </c>
      <c r="B279" s="52" t="s">
        <v>983</v>
      </c>
      <c r="C279" s="53"/>
      <c r="D279" s="52" t="s">
        <v>984</v>
      </c>
      <c r="E279" s="52"/>
      <c r="F279" s="52" t="s">
        <v>1047</v>
      </c>
      <c r="G279" s="52"/>
      <c r="H279" s="52"/>
      <c r="I279" s="52"/>
      <c r="J279" s="52"/>
      <c r="K279" s="52"/>
    </row>
    <row r="280" spans="1:11" x14ac:dyDescent="0.3">
      <c r="A280" s="52" t="s">
        <v>925</v>
      </c>
      <c r="B280" s="52" t="s">
        <v>1048</v>
      </c>
      <c r="C280" s="53"/>
      <c r="D280" s="52" t="s">
        <v>1049</v>
      </c>
      <c r="E280" s="52"/>
      <c r="F280" s="52" t="s">
        <v>1050</v>
      </c>
      <c r="G280" s="52"/>
      <c r="H280" s="52"/>
      <c r="I280" s="52"/>
      <c r="J280" s="52"/>
      <c r="K280" s="52"/>
    </row>
    <row r="281" spans="1:11" x14ac:dyDescent="0.3">
      <c r="A281" s="52" t="s">
        <v>925</v>
      </c>
      <c r="B281" s="52" t="s">
        <v>1051</v>
      </c>
      <c r="C281" s="53"/>
      <c r="D281" s="52" t="s">
        <v>1052</v>
      </c>
      <c r="E281" s="52"/>
      <c r="F281" s="52" t="s">
        <v>1053</v>
      </c>
      <c r="G281" s="52"/>
      <c r="H281" s="52"/>
      <c r="I281" s="52"/>
      <c r="J281" s="52"/>
      <c r="K281" s="52"/>
    </row>
    <row r="282" spans="1:11" x14ac:dyDescent="0.3">
      <c r="A282" s="52" t="s">
        <v>925</v>
      </c>
      <c r="B282" s="52" t="s">
        <v>1054</v>
      </c>
      <c r="C282" s="53"/>
      <c r="D282" s="52" t="s">
        <v>1055</v>
      </c>
      <c r="E282" s="52"/>
      <c r="F282" s="52" t="s">
        <v>1056</v>
      </c>
      <c r="G282" s="52"/>
      <c r="H282" s="52"/>
      <c r="I282" s="52"/>
      <c r="J282" s="52"/>
      <c r="K282" s="52"/>
    </row>
    <row r="284" spans="1:11" x14ac:dyDescent="0.3">
      <c r="A284" s="32" t="s">
        <v>1057</v>
      </c>
      <c r="B284" s="33"/>
      <c r="C284" s="34"/>
      <c r="D284" s="33"/>
      <c r="E284" s="33"/>
      <c r="F284" s="33"/>
      <c r="G284" s="33"/>
      <c r="H284" s="33"/>
      <c r="I284" s="33"/>
      <c r="J284" s="33"/>
      <c r="K284" s="35"/>
    </row>
    <row r="285" spans="1:11" x14ac:dyDescent="0.3">
      <c r="A285" s="44" t="s">
        <v>309</v>
      </c>
      <c r="B285" s="44" t="s">
        <v>1058</v>
      </c>
      <c r="C285" s="40"/>
      <c r="D285" s="44" t="s">
        <v>1059</v>
      </c>
      <c r="E285" s="44" t="s">
        <v>1060</v>
      </c>
      <c r="F285" s="44"/>
      <c r="G285" s="44"/>
      <c r="H285" s="44"/>
      <c r="I285" s="44"/>
      <c r="J285" s="44"/>
      <c r="K285" s="44"/>
    </row>
    <row r="286" spans="1:11" x14ac:dyDescent="0.3">
      <c r="A286" s="7" t="s">
        <v>1061</v>
      </c>
      <c r="B286" s="7" t="s">
        <v>1062</v>
      </c>
      <c r="C286" s="42"/>
      <c r="D286" s="7" t="s">
        <v>1063</v>
      </c>
      <c r="E286" s="7" t="s">
        <v>1064</v>
      </c>
      <c r="F286" s="7"/>
      <c r="G286" s="7"/>
      <c r="H286" s="7"/>
      <c r="I286" s="7"/>
      <c r="J286" s="7"/>
      <c r="K286" s="7"/>
    </row>
    <row r="287" spans="1:11" x14ac:dyDescent="0.3">
      <c r="A287" s="7" t="s">
        <v>1061</v>
      </c>
      <c r="B287" s="7" t="s">
        <v>1065</v>
      </c>
      <c r="C287" s="42"/>
      <c r="D287" s="7" t="s">
        <v>1066</v>
      </c>
      <c r="E287" s="7" t="s">
        <v>1067</v>
      </c>
      <c r="F287" s="7"/>
      <c r="G287" s="7"/>
      <c r="H287" s="7"/>
      <c r="I287" s="7"/>
      <c r="J287" s="7"/>
      <c r="K287" s="7"/>
    </row>
    <row r="288" spans="1:11" x14ac:dyDescent="0.3">
      <c r="A288" s="7" t="s">
        <v>1061</v>
      </c>
      <c r="B288" s="7" t="s">
        <v>1068</v>
      </c>
      <c r="C288" s="42"/>
      <c r="D288" s="7" t="s">
        <v>1069</v>
      </c>
      <c r="E288" s="7" t="s">
        <v>1070</v>
      </c>
      <c r="F288" s="7"/>
      <c r="G288" s="7"/>
      <c r="H288" s="7"/>
      <c r="I288" s="7"/>
      <c r="J288" s="7"/>
      <c r="K288" s="7"/>
    </row>
    <row r="289" spans="1:11" x14ac:dyDescent="0.3">
      <c r="A289" s="7" t="s">
        <v>1061</v>
      </c>
      <c r="B289" s="7" t="s">
        <v>1071</v>
      </c>
      <c r="C289" s="42"/>
      <c r="D289" s="7" t="s">
        <v>1072</v>
      </c>
      <c r="E289" s="7" t="s">
        <v>1073</v>
      </c>
      <c r="F289" s="7"/>
      <c r="G289" s="7"/>
      <c r="H289" s="7"/>
      <c r="I289" s="7"/>
      <c r="J289" s="7"/>
      <c r="K289" s="7"/>
    </row>
    <row r="290" spans="1:11" x14ac:dyDescent="0.3">
      <c r="A290" s="7" t="s">
        <v>1061</v>
      </c>
      <c r="B290" s="7" t="s">
        <v>1074</v>
      </c>
      <c r="C290" s="42"/>
      <c r="D290" s="7" t="s">
        <v>1075</v>
      </c>
      <c r="E290" s="7" t="s">
        <v>1076</v>
      </c>
      <c r="F290" s="7"/>
      <c r="G290" s="7"/>
      <c r="H290" s="7"/>
      <c r="I290" s="7"/>
      <c r="J290" s="7"/>
      <c r="K290" s="7"/>
    </row>
    <row r="291" spans="1:11" x14ac:dyDescent="0.3">
      <c r="A291" s="7" t="s">
        <v>1061</v>
      </c>
      <c r="B291" s="7" t="s">
        <v>1077</v>
      </c>
      <c r="C291" s="42"/>
      <c r="D291" s="7" t="s">
        <v>1078</v>
      </c>
      <c r="E291" s="7" t="s">
        <v>1079</v>
      </c>
      <c r="F291" s="7"/>
      <c r="G291" s="7"/>
      <c r="H291" s="7"/>
      <c r="I291" s="7"/>
      <c r="J291" s="7"/>
      <c r="K291" s="7"/>
    </row>
    <row r="292" spans="1:11" x14ac:dyDescent="0.3">
      <c r="A292" s="7" t="s">
        <v>1061</v>
      </c>
      <c r="B292" s="7" t="s">
        <v>1080</v>
      </c>
      <c r="C292" s="42"/>
      <c r="D292" s="7" t="s">
        <v>1081</v>
      </c>
      <c r="E292" s="7" t="s">
        <v>1082</v>
      </c>
      <c r="F292" s="7"/>
      <c r="G292" s="7"/>
      <c r="H292" s="7"/>
      <c r="I292" s="7"/>
      <c r="J292" s="7"/>
      <c r="K292" s="7"/>
    </row>
    <row r="293" spans="1:11" x14ac:dyDescent="0.3">
      <c r="A293" s="7" t="s">
        <v>1061</v>
      </c>
      <c r="B293" s="7" t="s">
        <v>1083</v>
      </c>
      <c r="C293" s="42"/>
      <c r="D293" s="7" t="s">
        <v>1084</v>
      </c>
      <c r="E293" s="7" t="s">
        <v>1085</v>
      </c>
      <c r="F293" s="7"/>
      <c r="G293" s="7"/>
      <c r="H293" s="7"/>
      <c r="I293" s="7"/>
      <c r="J293" s="7"/>
      <c r="K293" s="7"/>
    </row>
    <row r="294" spans="1:11" x14ac:dyDescent="0.3">
      <c r="A294" s="7" t="s">
        <v>1061</v>
      </c>
      <c r="B294" s="7" t="s">
        <v>1086</v>
      </c>
      <c r="C294" s="42"/>
      <c r="D294" s="7" t="s">
        <v>1087</v>
      </c>
      <c r="E294" s="7" t="s">
        <v>1088</v>
      </c>
      <c r="F294" s="7"/>
      <c r="G294" s="7"/>
      <c r="H294" s="7"/>
      <c r="I294" s="7"/>
      <c r="J294" s="7"/>
      <c r="K294" s="7"/>
    </row>
    <row r="295" spans="1:11" x14ac:dyDescent="0.3">
      <c r="A295" s="7" t="s">
        <v>1061</v>
      </c>
      <c r="B295" s="7" t="s">
        <v>1089</v>
      </c>
      <c r="C295" s="42"/>
      <c r="D295" s="7" t="s">
        <v>1090</v>
      </c>
      <c r="E295" s="7" t="s">
        <v>1091</v>
      </c>
      <c r="F295" s="7"/>
      <c r="G295" s="7"/>
      <c r="H295" s="7"/>
      <c r="I295" s="7"/>
      <c r="J295" s="7"/>
      <c r="K295" s="7"/>
    </row>
    <row r="296" spans="1:11" x14ac:dyDescent="0.3">
      <c r="A296" s="7" t="s">
        <v>1061</v>
      </c>
      <c r="B296" s="7" t="s">
        <v>1092</v>
      </c>
      <c r="C296" s="42"/>
      <c r="D296" s="7"/>
      <c r="E296" s="7" t="s">
        <v>1093</v>
      </c>
      <c r="F296" s="7"/>
      <c r="G296" s="7"/>
      <c r="H296" s="7"/>
      <c r="I296" s="7"/>
      <c r="J296" s="7"/>
      <c r="K296" s="7"/>
    </row>
    <row r="297" spans="1:11" x14ac:dyDescent="0.3">
      <c r="A297" s="7" t="s">
        <v>1061</v>
      </c>
      <c r="B297" s="7" t="s">
        <v>1094</v>
      </c>
      <c r="C297" s="42"/>
      <c r="D297" s="7"/>
      <c r="E297" s="7" t="s">
        <v>1093</v>
      </c>
      <c r="F297" s="7"/>
      <c r="G297" s="7"/>
      <c r="H297" s="7"/>
      <c r="I297" s="7"/>
      <c r="J297" s="7"/>
      <c r="K297" s="7"/>
    </row>
    <row r="298" spans="1:11" x14ac:dyDescent="0.3">
      <c r="A298" s="7" t="s">
        <v>1061</v>
      </c>
      <c r="B298" s="7" t="s">
        <v>1095</v>
      </c>
      <c r="C298" s="42"/>
      <c r="D298" s="7"/>
      <c r="E298" s="7" t="s">
        <v>1093</v>
      </c>
      <c r="F298" s="7"/>
      <c r="G298" s="7"/>
      <c r="H298" s="7"/>
      <c r="I298" s="7"/>
      <c r="J298" s="7"/>
      <c r="K298" s="7"/>
    </row>
    <row r="299" spans="1:11" x14ac:dyDescent="0.3">
      <c r="A299" s="7" t="s">
        <v>1061</v>
      </c>
      <c r="B299" s="7" t="s">
        <v>1096</v>
      </c>
      <c r="C299" s="42"/>
      <c r="D299" s="7"/>
      <c r="E299" s="7" t="s">
        <v>1093</v>
      </c>
      <c r="F299" s="7"/>
      <c r="G299" s="7"/>
      <c r="H299" s="7"/>
      <c r="I299" s="7"/>
      <c r="J299" s="7"/>
      <c r="K299" s="7"/>
    </row>
    <row r="300" spans="1:11" x14ac:dyDescent="0.3">
      <c r="A300" s="7" t="s">
        <v>1061</v>
      </c>
      <c r="B300" s="7" t="s">
        <v>1097</v>
      </c>
      <c r="C300" s="42"/>
      <c r="D300" s="7"/>
      <c r="E300" s="7" t="s">
        <v>1093</v>
      </c>
      <c r="F300" s="7"/>
      <c r="G300" s="7"/>
      <c r="H300" s="7"/>
      <c r="I300" s="7"/>
      <c r="J300" s="7"/>
      <c r="K300" s="7"/>
    </row>
    <row r="301" spans="1:11" x14ac:dyDescent="0.3">
      <c r="A301" s="7" t="s">
        <v>1061</v>
      </c>
      <c r="B301" s="7" t="s">
        <v>1098</v>
      </c>
      <c r="C301" s="42"/>
      <c r="D301" s="7"/>
      <c r="E301" s="7" t="s">
        <v>1093</v>
      </c>
      <c r="F301" s="7"/>
      <c r="G301" s="7"/>
      <c r="H301" s="7"/>
      <c r="I301" s="7"/>
      <c r="J301" s="7"/>
      <c r="K301" s="7"/>
    </row>
    <row r="302" spans="1:11" x14ac:dyDescent="0.3">
      <c r="A302" s="7" t="s">
        <v>1061</v>
      </c>
      <c r="B302" s="7" t="s">
        <v>1099</v>
      </c>
      <c r="C302" s="42"/>
      <c r="D302" s="7"/>
      <c r="E302" s="7" t="s">
        <v>1093</v>
      </c>
      <c r="F302" s="7"/>
      <c r="G302" s="7"/>
      <c r="H302" s="7"/>
      <c r="I302" s="7"/>
      <c r="J302" s="7"/>
      <c r="K302" s="7"/>
    </row>
    <row r="303" spans="1:11" x14ac:dyDescent="0.3">
      <c r="A303" s="7" t="s">
        <v>1061</v>
      </c>
      <c r="B303" s="7" t="s">
        <v>1100</v>
      </c>
      <c r="C303" s="42"/>
      <c r="D303" s="7" t="s">
        <v>1101</v>
      </c>
      <c r="E303" s="7" t="s">
        <v>1102</v>
      </c>
      <c r="F303" s="7"/>
      <c r="G303" s="7"/>
      <c r="H303" s="7"/>
      <c r="I303" s="7"/>
      <c r="J303" s="7"/>
      <c r="K303" s="7"/>
    </row>
    <row r="304" spans="1:11" x14ac:dyDescent="0.3">
      <c r="A304" s="7" t="s">
        <v>1061</v>
      </c>
      <c r="B304" s="7" t="s">
        <v>1103</v>
      </c>
      <c r="C304" s="42"/>
      <c r="D304" s="7" t="s">
        <v>1104</v>
      </c>
      <c r="E304" s="7" t="s">
        <v>1105</v>
      </c>
      <c r="F304" s="7"/>
      <c r="G304" s="7"/>
      <c r="H304" s="7"/>
      <c r="I304" s="7"/>
      <c r="J304" s="7"/>
      <c r="K304" s="7"/>
    </row>
    <row r="305" spans="1:11" x14ac:dyDescent="0.3">
      <c r="A305" s="7" t="s">
        <v>1061</v>
      </c>
      <c r="B305" s="7" t="s">
        <v>15</v>
      </c>
      <c r="C305" s="42"/>
      <c r="D305" s="7" t="s">
        <v>1106</v>
      </c>
      <c r="E305" s="7" t="s">
        <v>1107</v>
      </c>
      <c r="F305" s="7"/>
      <c r="G305" s="7"/>
      <c r="H305" s="7"/>
      <c r="I305" s="7"/>
      <c r="J305" s="7"/>
      <c r="K305" s="7"/>
    </row>
    <row r="306" spans="1:11" x14ac:dyDescent="0.3">
      <c r="A306" s="7" t="s">
        <v>1061</v>
      </c>
      <c r="B306" s="7" t="s">
        <v>1108</v>
      </c>
      <c r="C306" s="42"/>
      <c r="D306" s="7" t="s">
        <v>1109</v>
      </c>
      <c r="E306" s="7" t="s">
        <v>1110</v>
      </c>
      <c r="F306" s="7"/>
      <c r="G306" s="7"/>
      <c r="H306" s="7"/>
      <c r="I306" s="7"/>
      <c r="J306" s="7"/>
      <c r="K306" s="7"/>
    </row>
    <row r="307" spans="1:11" x14ac:dyDescent="0.3">
      <c r="A307" s="7" t="s">
        <v>1061</v>
      </c>
      <c r="B307" s="7" t="s">
        <v>1111</v>
      </c>
      <c r="C307" s="42"/>
      <c r="D307" s="7" t="s">
        <v>1112</v>
      </c>
      <c r="E307" s="7" t="s">
        <v>1113</v>
      </c>
      <c r="F307" s="7"/>
      <c r="G307" s="7"/>
      <c r="H307" s="7"/>
      <c r="I307" s="7"/>
      <c r="J307" s="7"/>
      <c r="K307" s="7"/>
    </row>
    <row r="308" spans="1:11" x14ac:dyDescent="0.3">
      <c r="A308" s="7" t="s">
        <v>1061</v>
      </c>
      <c r="B308" s="7" t="s">
        <v>1114</v>
      </c>
      <c r="C308" s="42"/>
      <c r="D308" s="7" t="s">
        <v>1115</v>
      </c>
      <c r="E308" s="7" t="s">
        <v>1116</v>
      </c>
      <c r="F308" s="7"/>
      <c r="G308" s="7"/>
      <c r="H308" s="7"/>
      <c r="I308" s="7"/>
      <c r="J308" s="7"/>
      <c r="K308" s="7"/>
    </row>
    <row r="309" spans="1:11" x14ac:dyDescent="0.3">
      <c r="A309" s="7" t="s">
        <v>1061</v>
      </c>
      <c r="B309" s="7" t="s">
        <v>1117</v>
      </c>
      <c r="C309" s="42"/>
      <c r="D309" s="7" t="s">
        <v>1118</v>
      </c>
      <c r="E309" s="7" t="s">
        <v>1119</v>
      </c>
      <c r="F309" s="7"/>
      <c r="G309" s="7"/>
      <c r="H309" s="7"/>
      <c r="I309" s="7"/>
      <c r="J309" s="7"/>
      <c r="K309" s="7"/>
    </row>
    <row r="310" spans="1:11" x14ac:dyDescent="0.3">
      <c r="A310" s="7" t="s">
        <v>1061</v>
      </c>
      <c r="B310" s="7" t="s">
        <v>1120</v>
      </c>
      <c r="C310" s="42"/>
      <c r="D310" s="7" t="s">
        <v>1121</v>
      </c>
      <c r="E310" s="7" t="s">
        <v>1122</v>
      </c>
      <c r="F310" s="7"/>
      <c r="G310" s="7"/>
      <c r="H310" s="7"/>
      <c r="I310" s="7"/>
      <c r="J310" s="7"/>
      <c r="K310" s="7"/>
    </row>
    <row r="311" spans="1:11" x14ac:dyDescent="0.3">
      <c r="A311" s="7" t="s">
        <v>1061</v>
      </c>
      <c r="B311" s="7" t="s">
        <v>1123</v>
      </c>
      <c r="C311" s="42"/>
      <c r="D311" s="7" t="s">
        <v>1124</v>
      </c>
      <c r="E311" s="7" t="s">
        <v>1125</v>
      </c>
      <c r="F311" s="7"/>
      <c r="G311" s="7"/>
      <c r="H311" s="7"/>
      <c r="I311" s="7"/>
      <c r="J311" s="7"/>
      <c r="K311" s="7"/>
    </row>
    <row r="312" spans="1:11" x14ac:dyDescent="0.3">
      <c r="A312" s="7" t="s">
        <v>1061</v>
      </c>
      <c r="B312" s="7" t="s">
        <v>1126</v>
      </c>
      <c r="C312" s="42"/>
      <c r="D312" s="7" t="s">
        <v>1127</v>
      </c>
      <c r="E312" s="7" t="s">
        <v>1128</v>
      </c>
      <c r="F312" s="7"/>
      <c r="G312" s="7"/>
      <c r="H312" s="7"/>
      <c r="I312" s="7"/>
      <c r="J312" s="7"/>
      <c r="K312" s="7"/>
    </row>
    <row r="313" spans="1:11" x14ac:dyDescent="0.3">
      <c r="A313" s="7" t="s">
        <v>1061</v>
      </c>
      <c r="B313" s="7" t="s">
        <v>1129</v>
      </c>
      <c r="C313" s="42"/>
      <c r="D313" s="7" t="s">
        <v>1130</v>
      </c>
      <c r="E313" s="7" t="s">
        <v>1131</v>
      </c>
      <c r="F313" s="7"/>
      <c r="G313" s="7"/>
      <c r="H313" s="7"/>
      <c r="I313" s="7"/>
      <c r="J313" s="7"/>
      <c r="K313" s="7"/>
    </row>
    <row r="314" spans="1:11" x14ac:dyDescent="0.3">
      <c r="A314" s="7" t="s">
        <v>1061</v>
      </c>
      <c r="B314" s="7" t="s">
        <v>1132</v>
      </c>
      <c r="C314" s="42"/>
      <c r="D314" s="7" t="s">
        <v>1133</v>
      </c>
      <c r="E314" s="7" t="s">
        <v>1134</v>
      </c>
      <c r="F314" s="7"/>
      <c r="G314" s="7"/>
      <c r="H314" s="7"/>
      <c r="I314" s="7"/>
      <c r="J314" s="7"/>
      <c r="K314" s="7"/>
    </row>
    <row r="315" spans="1:11" x14ac:dyDescent="0.3">
      <c r="A315" s="7" t="s">
        <v>1061</v>
      </c>
      <c r="B315" s="7" t="s">
        <v>1135</v>
      </c>
      <c r="C315" s="42"/>
      <c r="D315" s="7" t="s">
        <v>1136</v>
      </c>
      <c r="E315" s="7" t="s">
        <v>1137</v>
      </c>
      <c r="F315" s="7"/>
      <c r="G315" s="7"/>
      <c r="H315" s="7"/>
      <c r="I315" s="7"/>
      <c r="J315" s="7"/>
      <c r="K315" s="7"/>
    </row>
    <row r="316" spans="1:11" x14ac:dyDescent="0.3">
      <c r="A316" s="7" t="s">
        <v>1061</v>
      </c>
      <c r="B316" s="7" t="s">
        <v>1138</v>
      </c>
      <c r="C316" s="42"/>
      <c r="D316" s="7" t="s">
        <v>1139</v>
      </c>
      <c r="E316" s="7" t="s">
        <v>1140</v>
      </c>
      <c r="F316" s="7"/>
      <c r="G316" s="7"/>
      <c r="H316" s="7"/>
      <c r="I316" s="7"/>
      <c r="J316" s="7"/>
      <c r="K316" s="7"/>
    </row>
    <row r="317" spans="1:11" x14ac:dyDescent="0.3">
      <c r="A317" s="7" t="s">
        <v>1061</v>
      </c>
      <c r="B317" s="7" t="s">
        <v>1141</v>
      </c>
      <c r="C317" s="42"/>
      <c r="D317" s="7" t="s">
        <v>1142</v>
      </c>
      <c r="E317" s="7" t="s">
        <v>1143</v>
      </c>
      <c r="F317" s="7"/>
      <c r="G317" s="7"/>
      <c r="H317" s="7"/>
      <c r="I317" s="7"/>
      <c r="J317" s="7"/>
      <c r="K317" s="7"/>
    </row>
    <row r="318" spans="1:11" x14ac:dyDescent="0.3">
      <c r="A318" s="7" t="s">
        <v>1061</v>
      </c>
      <c r="B318" s="7" t="s">
        <v>1144</v>
      </c>
      <c r="C318" s="42"/>
      <c r="D318" s="7" t="s">
        <v>1145</v>
      </c>
      <c r="E318" s="7" t="s">
        <v>1146</v>
      </c>
      <c r="F318" s="7"/>
      <c r="G318" s="7"/>
      <c r="H318" s="7"/>
      <c r="I318" s="7"/>
      <c r="J318" s="7"/>
      <c r="K318" s="7"/>
    </row>
    <row r="319" spans="1:11" x14ac:dyDescent="0.3">
      <c r="A319" s="7" t="s">
        <v>1061</v>
      </c>
      <c r="B319" s="7" t="s">
        <v>1147</v>
      </c>
      <c r="C319" s="42"/>
      <c r="D319" s="7" t="s">
        <v>1148</v>
      </c>
      <c r="E319" s="7" t="s">
        <v>1149</v>
      </c>
      <c r="F319" s="7"/>
      <c r="G319" s="7"/>
      <c r="H319" s="7"/>
      <c r="I319" s="7"/>
      <c r="J319" s="7"/>
      <c r="K319" s="7"/>
    </row>
    <row r="321" spans="1:11" x14ac:dyDescent="0.3">
      <c r="A321" s="32" t="s">
        <v>1150</v>
      </c>
      <c r="B321" s="33"/>
      <c r="C321" s="34"/>
      <c r="D321" s="33"/>
      <c r="E321" s="33"/>
      <c r="F321" s="33"/>
      <c r="G321" s="33"/>
      <c r="H321" s="33"/>
      <c r="I321" s="33"/>
      <c r="J321" s="33"/>
      <c r="K321" s="35"/>
    </row>
    <row r="322" spans="1:11" x14ac:dyDescent="0.3">
      <c r="A322" s="44" t="s">
        <v>309</v>
      </c>
      <c r="B322" s="44" t="s">
        <v>1151</v>
      </c>
      <c r="C322" s="40"/>
      <c r="D322" s="44"/>
      <c r="E322" s="44" t="s">
        <v>1152</v>
      </c>
      <c r="F322" s="44"/>
      <c r="G322" s="44"/>
      <c r="H322" s="44"/>
      <c r="I322" s="44"/>
      <c r="J322" s="44"/>
      <c r="K322" s="44"/>
    </row>
    <row r="323" spans="1:11" x14ac:dyDescent="0.3">
      <c r="A323" s="7" t="s">
        <v>1153</v>
      </c>
      <c r="B323" s="7" t="s">
        <v>1154</v>
      </c>
      <c r="C323" s="42"/>
      <c r="D323" s="7" t="s">
        <v>1155</v>
      </c>
      <c r="E323" s="37">
        <v>0</v>
      </c>
      <c r="F323" s="7"/>
      <c r="G323" s="7"/>
      <c r="H323" s="7"/>
      <c r="I323" s="7"/>
      <c r="J323" s="7"/>
      <c r="K323" s="7"/>
    </row>
    <row r="324" spans="1:11" x14ac:dyDescent="0.3">
      <c r="A324" s="7" t="s">
        <v>1153</v>
      </c>
      <c r="B324" s="7" t="s">
        <v>1156</v>
      </c>
      <c r="C324" s="42"/>
      <c r="D324" s="7" t="s">
        <v>1157</v>
      </c>
      <c r="E324" s="37">
        <v>1</v>
      </c>
      <c r="F324" s="7"/>
      <c r="G324" s="7"/>
      <c r="H324" s="7"/>
      <c r="I324" s="7"/>
      <c r="J324" s="7"/>
      <c r="K324" s="7"/>
    </row>
    <row r="325" spans="1:11" x14ac:dyDescent="0.3">
      <c r="A325" s="7" t="s">
        <v>1153</v>
      </c>
      <c r="B325" s="7" t="s">
        <v>1158</v>
      </c>
      <c r="C325" s="42"/>
      <c r="D325" s="7" t="s">
        <v>1159</v>
      </c>
      <c r="E325" s="37">
        <v>2</v>
      </c>
      <c r="F325" s="7"/>
      <c r="G325" s="7"/>
      <c r="H325" s="7"/>
      <c r="I325" s="7"/>
      <c r="J325" s="7"/>
      <c r="K325" s="7"/>
    </row>
    <row r="326" spans="1:11" x14ac:dyDescent="0.3">
      <c r="A326" s="7" t="s">
        <v>1153</v>
      </c>
      <c r="B326" s="7" t="s">
        <v>1160</v>
      </c>
      <c r="C326" s="42"/>
      <c r="D326" s="7" t="s">
        <v>1161</v>
      </c>
      <c r="E326" s="37">
        <v>3</v>
      </c>
      <c r="F326" s="7"/>
      <c r="G326" s="7"/>
      <c r="H326" s="7"/>
      <c r="I326" s="7"/>
      <c r="J326" s="7"/>
      <c r="K326" s="7"/>
    </row>
    <row r="327" spans="1:11" x14ac:dyDescent="0.3">
      <c r="A327" s="7" t="s">
        <v>1153</v>
      </c>
      <c r="B327" s="7" t="s">
        <v>1162</v>
      </c>
      <c r="C327" s="42"/>
      <c r="D327" s="7" t="s">
        <v>1163</v>
      </c>
      <c r="E327" s="37">
        <v>4</v>
      </c>
      <c r="F327" s="7"/>
      <c r="G327" s="7"/>
      <c r="H327" s="7"/>
      <c r="I327" s="7"/>
      <c r="J327" s="7"/>
      <c r="K327" s="7"/>
    </row>
    <row r="328" spans="1:11" x14ac:dyDescent="0.3">
      <c r="A328" s="7" t="s">
        <v>1153</v>
      </c>
      <c r="B328" s="7" t="s">
        <v>1164</v>
      </c>
      <c r="C328" s="42"/>
      <c r="D328" s="7" t="s">
        <v>1165</v>
      </c>
      <c r="E328" s="37">
        <v>5</v>
      </c>
      <c r="F328" s="7"/>
      <c r="G328" s="7"/>
      <c r="H328" s="7"/>
      <c r="I328" s="7"/>
      <c r="J328" s="7"/>
      <c r="K328" s="7"/>
    </row>
    <row r="329" spans="1:11" x14ac:dyDescent="0.3">
      <c r="A329" s="7" t="s">
        <v>1153</v>
      </c>
      <c r="B329" s="7" t="s">
        <v>1166</v>
      </c>
      <c r="C329" s="42"/>
      <c r="D329" s="7" t="s">
        <v>1167</v>
      </c>
      <c r="E329" s="37">
        <v>6</v>
      </c>
      <c r="F329" s="7"/>
      <c r="G329" s="7"/>
      <c r="H329" s="7"/>
      <c r="I329" s="7"/>
      <c r="J329" s="7"/>
      <c r="K329" s="7"/>
    </row>
    <row r="330" spans="1:11" x14ac:dyDescent="0.3">
      <c r="A330" s="7" t="s">
        <v>1153</v>
      </c>
      <c r="B330" s="7" t="s">
        <v>1168</v>
      </c>
      <c r="C330" s="42"/>
      <c r="D330" s="7" t="s">
        <v>1169</v>
      </c>
      <c r="E330" s="37">
        <v>7</v>
      </c>
      <c r="F330" s="7"/>
      <c r="G330" s="7"/>
      <c r="H330" s="7"/>
      <c r="I330" s="7"/>
      <c r="J330" s="7"/>
      <c r="K330" s="7"/>
    </row>
    <row r="332" spans="1:11" x14ac:dyDescent="0.3">
      <c r="A332" s="32" t="s">
        <v>1170</v>
      </c>
      <c r="B332" s="33"/>
      <c r="C332" s="34" t="str">
        <f t="shared" ref="C332:C347" si="1">CONCATENATE(A332,B332)</f>
        <v>E10 - Facebook likes</v>
      </c>
      <c r="D332" s="33"/>
      <c r="E332" s="33"/>
      <c r="F332" s="33"/>
      <c r="G332" s="33"/>
      <c r="H332" s="33"/>
      <c r="I332" s="33"/>
      <c r="J332" s="33"/>
      <c r="K332" s="35"/>
    </row>
    <row r="333" spans="1:11" x14ac:dyDescent="0.3">
      <c r="A333" s="36" t="s">
        <v>309</v>
      </c>
      <c r="B333" s="36" t="s">
        <v>1171</v>
      </c>
      <c r="C333" s="34" t="str">
        <f t="shared" si="1"/>
        <v>Table refEntries</v>
      </c>
      <c r="D333" s="36" t="s">
        <v>1172</v>
      </c>
      <c r="E333" s="36"/>
      <c r="F333" s="36"/>
      <c r="G333" s="36"/>
      <c r="H333" s="36"/>
      <c r="I333" s="36"/>
      <c r="J333" s="36"/>
      <c r="K333" s="36"/>
    </row>
    <row r="334" spans="1:11" x14ac:dyDescent="0.3">
      <c r="A334" s="39" t="s">
        <v>1173</v>
      </c>
      <c r="B334" s="39" t="s">
        <v>1174</v>
      </c>
      <c r="C334" s="34" t="str">
        <f t="shared" si="1"/>
        <v>E10PrimaryThailand.com</v>
      </c>
      <c r="D334" s="39">
        <v>1</v>
      </c>
      <c r="E334" s="39"/>
      <c r="F334" s="39"/>
      <c r="G334" s="39"/>
      <c r="H334" s="39"/>
      <c r="I334" s="39"/>
      <c r="J334" s="39"/>
      <c r="K334" s="39"/>
    </row>
    <row r="335" spans="1:11" x14ac:dyDescent="0.3">
      <c r="A335" s="39" t="s">
        <v>1173</v>
      </c>
      <c r="B335" s="39" t="s">
        <v>1175</v>
      </c>
      <c r="C335" s="34" t="str">
        <f t="shared" si="1"/>
        <v>E10Racing.com</v>
      </c>
      <c r="D335" s="39">
        <v>4</v>
      </c>
      <c r="E335" s="39"/>
      <c r="F335" s="39"/>
      <c r="G335" s="39"/>
      <c r="H335" s="39"/>
      <c r="I335" s="39"/>
      <c r="J335" s="39"/>
      <c r="K335" s="39"/>
    </row>
    <row r="336" spans="1:11" x14ac:dyDescent="0.3">
      <c r="A336" s="39" t="s">
        <v>1173</v>
      </c>
      <c r="B336" s="39"/>
      <c r="C336" s="34" t="str">
        <f t="shared" si="1"/>
        <v>E10</v>
      </c>
      <c r="D336" s="39"/>
      <c r="E336" s="39"/>
      <c r="F336" s="39"/>
      <c r="G336" s="39"/>
      <c r="H336" s="39"/>
      <c r="I336" s="39"/>
      <c r="J336" s="39"/>
      <c r="K336" s="39"/>
    </row>
    <row r="337" spans="1:11" x14ac:dyDescent="0.3">
      <c r="A337" s="39" t="s">
        <v>1173</v>
      </c>
      <c r="B337" s="39"/>
      <c r="C337" s="34" t="str">
        <f t="shared" si="1"/>
        <v>E10</v>
      </c>
      <c r="D337" s="39"/>
      <c r="E337" s="39"/>
      <c r="F337" s="39"/>
      <c r="G337" s="39"/>
      <c r="H337" s="39"/>
      <c r="I337" s="39"/>
      <c r="J337" s="39"/>
      <c r="K337" s="39"/>
    </row>
    <row r="338" spans="1:11" x14ac:dyDescent="0.3">
      <c r="A338" s="39" t="s">
        <v>1173</v>
      </c>
      <c r="B338" s="39"/>
      <c r="C338" s="34" t="str">
        <f t="shared" si="1"/>
        <v>E10</v>
      </c>
      <c r="D338" s="39"/>
      <c r="E338" s="39"/>
      <c r="F338" s="39"/>
      <c r="G338" s="39"/>
      <c r="H338" s="39"/>
      <c r="I338" s="39"/>
      <c r="J338" s="39"/>
      <c r="K338" s="39"/>
    </row>
    <row r="339" spans="1:11" x14ac:dyDescent="0.3">
      <c r="C339" s="34" t="str">
        <f t="shared" si="1"/>
        <v/>
      </c>
    </row>
    <row r="340" spans="1:11" x14ac:dyDescent="0.3">
      <c r="A340" s="32" t="s">
        <v>1176</v>
      </c>
      <c r="B340" s="33"/>
      <c r="C340" s="34" t="str">
        <f t="shared" si="1"/>
        <v>E11 - Smartphone type</v>
      </c>
      <c r="D340" s="33"/>
      <c r="E340" s="33"/>
      <c r="F340" s="33"/>
      <c r="G340" s="33"/>
      <c r="H340" s="33"/>
      <c r="I340" s="33"/>
      <c r="J340" s="33"/>
      <c r="K340" s="35"/>
    </row>
    <row r="341" spans="1:11" x14ac:dyDescent="0.3">
      <c r="A341" s="36" t="s">
        <v>309</v>
      </c>
      <c r="B341" s="36" t="s">
        <v>1171</v>
      </c>
      <c r="C341" s="34" t="str">
        <f t="shared" si="1"/>
        <v>Table refEntries</v>
      </c>
      <c r="D341" s="36" t="s">
        <v>1172</v>
      </c>
      <c r="E341" s="36"/>
      <c r="F341" s="36"/>
      <c r="G341" s="36"/>
      <c r="H341" s="36"/>
      <c r="I341" s="36"/>
      <c r="J341" s="36"/>
      <c r="K341" s="36"/>
    </row>
    <row r="342" spans="1:11" x14ac:dyDescent="0.3">
      <c r="A342" s="39" t="s">
        <v>1177</v>
      </c>
      <c r="B342" s="39" t="s">
        <v>1178</v>
      </c>
      <c r="C342" s="34" t="str">
        <f t="shared" si="1"/>
        <v>E11iPhone 6</v>
      </c>
      <c r="D342" s="39">
        <v>1</v>
      </c>
      <c r="E342" s="39"/>
      <c r="F342" s="39"/>
      <c r="G342" s="39"/>
      <c r="H342" s="39"/>
      <c r="I342" s="39"/>
      <c r="J342" s="39"/>
      <c r="K342" s="39"/>
    </row>
    <row r="343" spans="1:11" x14ac:dyDescent="0.3">
      <c r="A343" s="39" t="s">
        <v>1177</v>
      </c>
      <c r="B343" s="39" t="s">
        <v>1179</v>
      </c>
      <c r="C343" s="34" t="str">
        <f t="shared" si="1"/>
        <v>E11Samsung 4</v>
      </c>
      <c r="D343" s="39">
        <v>4</v>
      </c>
      <c r="E343" s="39"/>
      <c r="F343" s="39"/>
      <c r="G343" s="39"/>
      <c r="H343" s="39"/>
      <c r="I343" s="39"/>
      <c r="J343" s="39"/>
      <c r="K343" s="39"/>
    </row>
    <row r="344" spans="1:11" x14ac:dyDescent="0.3">
      <c r="A344" s="39" t="s">
        <v>1177</v>
      </c>
      <c r="B344" s="39"/>
      <c r="C344" s="34" t="str">
        <f t="shared" si="1"/>
        <v>E11</v>
      </c>
      <c r="D344" s="39"/>
      <c r="E344" s="39"/>
      <c r="F344" s="39"/>
      <c r="G344" s="39"/>
      <c r="H344" s="39"/>
      <c r="I344" s="39"/>
      <c r="J344" s="39"/>
      <c r="K344" s="39"/>
    </row>
    <row r="345" spans="1:11" x14ac:dyDescent="0.3">
      <c r="A345" s="39" t="s">
        <v>1177</v>
      </c>
      <c r="B345" s="39"/>
      <c r="C345" s="34" t="str">
        <f t="shared" si="1"/>
        <v>E11</v>
      </c>
      <c r="D345" s="39"/>
      <c r="E345" s="39"/>
      <c r="F345" s="39"/>
      <c r="G345" s="39"/>
      <c r="H345" s="39"/>
      <c r="I345" s="39"/>
      <c r="J345" s="39"/>
      <c r="K345" s="39"/>
    </row>
    <row r="346" spans="1:11" x14ac:dyDescent="0.3">
      <c r="A346" s="39" t="s">
        <v>1177</v>
      </c>
      <c r="B346" s="39"/>
      <c r="C346" s="34" t="str">
        <f t="shared" si="1"/>
        <v>E11</v>
      </c>
      <c r="D346" s="39"/>
      <c r="E346" s="39"/>
      <c r="F346" s="39"/>
      <c r="G346" s="39"/>
      <c r="H346" s="39"/>
      <c r="I346" s="39"/>
      <c r="J346" s="39"/>
      <c r="K346" s="39"/>
    </row>
    <row r="347" spans="1:11" x14ac:dyDescent="0.3">
      <c r="C347" s="34" t="str">
        <f t="shared" si="1"/>
        <v/>
      </c>
    </row>
    <row r="487" spans="1:3" ht="15.6" x14ac:dyDescent="0.3">
      <c r="A487" s="58"/>
      <c r="B487" s="59"/>
      <c r="C487" s="30"/>
    </row>
  </sheetData>
  <mergeCells count="1">
    <mergeCell ref="D188:D18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G294"/>
  <sheetViews>
    <sheetView showGridLines="0" zoomScale="85" zoomScaleNormal="85" zoomScalePageLayoutView="85" workbookViewId="0">
      <pane ySplit="3" topLeftCell="A65" activePane="bottomLeft" state="frozen"/>
      <selection activeCell="C24" sqref="C24"/>
      <selection pane="bottomLeft" activeCell="C24" sqref="C24"/>
    </sheetView>
  </sheetViews>
  <sheetFormatPr defaultColWidth="9.09765625" defaultRowHeight="14.4" x14ac:dyDescent="0.3"/>
  <cols>
    <col min="1" max="1" width="9.09765625" style="1"/>
    <col min="2" max="2" width="45.09765625" style="1" bestFit="1" customWidth="1"/>
    <col min="3" max="3" width="34" style="1" customWidth="1"/>
    <col min="4" max="5" width="19.09765625" style="11" customWidth="1"/>
    <col min="6" max="6" width="75.296875" style="1" customWidth="1"/>
    <col min="7" max="7" width="34" style="1" customWidth="1"/>
    <col min="8" max="8" width="9.09765625" style="1"/>
    <col min="9" max="9" width="23.59765625" style="1" bestFit="1" customWidth="1"/>
    <col min="10" max="16384" width="9.09765625" style="1"/>
  </cols>
  <sheetData>
    <row r="2" spans="1:7" x14ac:dyDescent="0.3">
      <c r="B2" s="149" t="s">
        <v>0</v>
      </c>
      <c r="C2" s="150"/>
      <c r="D2" s="151" t="s">
        <v>1</v>
      </c>
      <c r="E2" s="151" t="s">
        <v>2</v>
      </c>
      <c r="F2" s="151" t="s">
        <v>3</v>
      </c>
      <c r="G2" s="151" t="s">
        <v>4</v>
      </c>
    </row>
    <row r="3" spans="1:7" x14ac:dyDescent="0.3">
      <c r="B3" s="12" t="s">
        <v>5</v>
      </c>
      <c r="C3" s="12" t="s">
        <v>6</v>
      </c>
      <c r="D3" s="152"/>
      <c r="E3" s="152"/>
      <c r="F3" s="152"/>
      <c r="G3" s="153"/>
    </row>
    <row r="4" spans="1:7" x14ac:dyDescent="0.3">
      <c r="A4" s="146" t="s">
        <v>23</v>
      </c>
      <c r="B4" s="147"/>
      <c r="C4" s="147"/>
      <c r="D4" s="147"/>
      <c r="E4" s="147"/>
      <c r="F4" s="147"/>
      <c r="G4" s="148"/>
    </row>
    <row r="5" spans="1:7" x14ac:dyDescent="0.3">
      <c r="A5" s="2">
        <v>1</v>
      </c>
      <c r="B5" s="2" t="s">
        <v>24</v>
      </c>
      <c r="C5" s="2"/>
      <c r="D5" s="10">
        <v>1</v>
      </c>
      <c r="E5" s="10" t="s">
        <v>8</v>
      </c>
      <c r="F5" s="2" t="s">
        <v>25</v>
      </c>
      <c r="G5" s="3" t="s">
        <v>26</v>
      </c>
    </row>
    <row r="6" spans="1:7" x14ac:dyDescent="0.3">
      <c r="A6" s="2">
        <v>2</v>
      </c>
      <c r="B6" s="2" t="s">
        <v>27</v>
      </c>
      <c r="C6" s="2"/>
      <c r="D6" s="10">
        <v>3</v>
      </c>
      <c r="E6" s="10" t="s">
        <v>8</v>
      </c>
      <c r="F6" s="2" t="s">
        <v>28</v>
      </c>
      <c r="G6" s="4"/>
    </row>
    <row r="7" spans="1:7" ht="28.8" x14ac:dyDescent="0.3">
      <c r="A7" s="2">
        <v>3</v>
      </c>
      <c r="B7" s="2" t="s">
        <v>29</v>
      </c>
      <c r="C7" s="2"/>
      <c r="D7" s="10">
        <v>25</v>
      </c>
      <c r="E7" s="10" t="s">
        <v>8</v>
      </c>
      <c r="F7" s="13" t="s">
        <v>30</v>
      </c>
      <c r="G7" s="3" t="s">
        <v>31</v>
      </c>
    </row>
    <row r="8" spans="1:7" ht="28.8" x14ac:dyDescent="0.3">
      <c r="A8" s="2">
        <v>4</v>
      </c>
      <c r="B8" s="2" t="s">
        <v>21</v>
      </c>
      <c r="C8" s="2"/>
      <c r="D8" s="10" t="s">
        <v>32</v>
      </c>
      <c r="E8" s="10" t="s">
        <v>8</v>
      </c>
      <c r="F8" s="13" t="s">
        <v>33</v>
      </c>
      <c r="G8" s="4">
        <v>101257</v>
      </c>
    </row>
    <row r="9" spans="1:7" ht="28.8" x14ac:dyDescent="0.3">
      <c r="A9" s="2">
        <v>5</v>
      </c>
      <c r="B9" s="2" t="s">
        <v>19</v>
      </c>
      <c r="C9" s="2"/>
      <c r="D9" s="10" t="s">
        <v>32</v>
      </c>
      <c r="E9" s="10" t="s">
        <v>8</v>
      </c>
      <c r="F9" s="13" t="s">
        <v>33</v>
      </c>
      <c r="G9" s="4">
        <v>101258</v>
      </c>
    </row>
    <row r="10" spans="1:7" x14ac:dyDescent="0.3">
      <c r="A10" s="2">
        <v>6</v>
      </c>
      <c r="B10" s="2" t="s">
        <v>34</v>
      </c>
      <c r="C10" s="2"/>
      <c r="D10" s="10">
        <v>5</v>
      </c>
      <c r="E10" s="10" t="s">
        <v>8</v>
      </c>
      <c r="F10" s="2"/>
      <c r="G10" s="14">
        <v>1.1000000000000001</v>
      </c>
    </row>
    <row r="11" spans="1:7" x14ac:dyDescent="0.3">
      <c r="A11" s="2">
        <v>7</v>
      </c>
      <c r="B11" s="2" t="s">
        <v>35</v>
      </c>
      <c r="C11" s="2"/>
      <c r="D11" s="10">
        <v>2</v>
      </c>
      <c r="E11" s="10" t="s">
        <v>8</v>
      </c>
      <c r="F11" s="2" t="s">
        <v>36</v>
      </c>
      <c r="G11" s="3" t="s">
        <v>37</v>
      </c>
    </row>
    <row r="12" spans="1:7" x14ac:dyDescent="0.3">
      <c r="A12" s="2">
        <v>8</v>
      </c>
      <c r="B12" s="2" t="s">
        <v>38</v>
      </c>
      <c r="C12" s="2"/>
      <c r="D12" s="10">
        <v>8</v>
      </c>
      <c r="E12" s="10" t="s">
        <v>8</v>
      </c>
      <c r="F12" s="2"/>
      <c r="G12" s="4" t="s">
        <v>39</v>
      </c>
    </row>
    <row r="13" spans="1:7" x14ac:dyDescent="0.3">
      <c r="A13" s="2">
        <v>9</v>
      </c>
      <c r="B13" s="2" t="s">
        <v>22</v>
      </c>
      <c r="C13" s="2"/>
      <c r="D13" s="10">
        <v>12</v>
      </c>
      <c r="E13" s="10"/>
      <c r="F13" s="2" t="s">
        <v>40</v>
      </c>
      <c r="G13" s="4">
        <v>600</v>
      </c>
    </row>
    <row r="14" spans="1:7" x14ac:dyDescent="0.3">
      <c r="A14" s="2">
        <v>10</v>
      </c>
      <c r="B14" s="2" t="s">
        <v>41</v>
      </c>
      <c r="C14" s="2"/>
      <c r="D14" s="10">
        <v>31</v>
      </c>
      <c r="E14" s="10" t="s">
        <v>8</v>
      </c>
      <c r="F14" s="2"/>
      <c r="G14" s="2"/>
    </row>
    <row r="16" spans="1:7" x14ac:dyDescent="0.3">
      <c r="A16" s="146" t="s">
        <v>42</v>
      </c>
      <c r="B16" s="147"/>
      <c r="C16" s="147"/>
      <c r="D16" s="147"/>
      <c r="E16" s="147"/>
      <c r="F16" s="147"/>
      <c r="G16" s="148"/>
    </row>
    <row r="17" spans="1:7" x14ac:dyDescent="0.3">
      <c r="A17" s="2">
        <v>1</v>
      </c>
      <c r="B17" s="15" t="s">
        <v>24</v>
      </c>
      <c r="C17" s="2"/>
      <c r="D17" s="10">
        <v>1</v>
      </c>
      <c r="E17" s="10" t="s">
        <v>8</v>
      </c>
      <c r="F17" s="2" t="s">
        <v>25</v>
      </c>
      <c r="G17" s="3" t="s">
        <v>26</v>
      </c>
    </row>
    <row r="18" spans="1:7" x14ac:dyDescent="0.3">
      <c r="A18" s="2">
        <v>2</v>
      </c>
      <c r="B18" s="2" t="s">
        <v>27</v>
      </c>
      <c r="C18" s="2"/>
      <c r="D18" s="10">
        <v>3</v>
      </c>
      <c r="E18" s="10" t="s">
        <v>8</v>
      </c>
      <c r="F18" s="2" t="s">
        <v>28</v>
      </c>
      <c r="G18" s="4"/>
    </row>
    <row r="19" spans="1:7" ht="28.8" x14ac:dyDescent="0.3">
      <c r="A19" s="2">
        <v>3</v>
      </c>
      <c r="B19" s="2" t="s">
        <v>29</v>
      </c>
      <c r="C19" s="2"/>
      <c r="D19" s="10">
        <v>25</v>
      </c>
      <c r="E19" s="10" t="s">
        <v>8</v>
      </c>
      <c r="F19" s="13" t="s">
        <v>30</v>
      </c>
      <c r="G19" s="3" t="s">
        <v>43</v>
      </c>
    </row>
    <row r="20" spans="1:7" x14ac:dyDescent="0.3">
      <c r="A20" s="2">
        <v>4</v>
      </c>
      <c r="B20" s="2" t="s">
        <v>44</v>
      </c>
      <c r="C20" s="2"/>
      <c r="D20" s="10">
        <v>28</v>
      </c>
      <c r="E20" s="10" t="s">
        <v>8</v>
      </c>
      <c r="F20" s="13"/>
      <c r="G20" s="3" t="s">
        <v>45</v>
      </c>
    </row>
    <row r="21" spans="1:7" ht="28.8" x14ac:dyDescent="0.3">
      <c r="A21" s="2">
        <v>5</v>
      </c>
      <c r="B21" s="2" t="s">
        <v>20</v>
      </c>
      <c r="C21" s="2"/>
      <c r="D21" s="10" t="s">
        <v>32</v>
      </c>
      <c r="E21" s="10" t="s">
        <v>8</v>
      </c>
      <c r="F21" s="13" t="s">
        <v>33</v>
      </c>
      <c r="G21" s="4">
        <v>101257</v>
      </c>
    </row>
    <row r="22" spans="1:7" ht="28.8" x14ac:dyDescent="0.3">
      <c r="A22" s="2">
        <v>6</v>
      </c>
      <c r="B22" s="2" t="s">
        <v>21</v>
      </c>
      <c r="C22" s="2"/>
      <c r="D22" s="10" t="s">
        <v>32</v>
      </c>
      <c r="E22" s="10" t="s">
        <v>8</v>
      </c>
      <c r="F22" s="13" t="s">
        <v>33</v>
      </c>
      <c r="G22" s="4">
        <v>101257</v>
      </c>
    </row>
    <row r="23" spans="1:7" ht="28.8" x14ac:dyDescent="0.3">
      <c r="A23" s="2">
        <v>7</v>
      </c>
      <c r="B23" s="2" t="s">
        <v>19</v>
      </c>
      <c r="C23" s="2"/>
      <c r="D23" s="10" t="s">
        <v>32</v>
      </c>
      <c r="E23" s="10" t="s">
        <v>8</v>
      </c>
      <c r="F23" s="13" t="s">
        <v>33</v>
      </c>
      <c r="G23" s="4">
        <v>101258</v>
      </c>
    </row>
    <row r="24" spans="1:7" x14ac:dyDescent="0.3">
      <c r="A24" s="2">
        <v>8</v>
      </c>
      <c r="B24" s="2" t="s">
        <v>34</v>
      </c>
      <c r="C24" s="2"/>
      <c r="D24" s="10">
        <v>5</v>
      </c>
      <c r="E24" s="10" t="s">
        <v>8</v>
      </c>
      <c r="F24" s="2"/>
      <c r="G24" s="14">
        <v>1.1000000000000001</v>
      </c>
    </row>
    <row r="25" spans="1:7" x14ac:dyDescent="0.3">
      <c r="A25" s="2">
        <v>9</v>
      </c>
      <c r="B25" s="2" t="s">
        <v>46</v>
      </c>
      <c r="C25" s="2"/>
      <c r="D25" s="10">
        <v>2</v>
      </c>
      <c r="E25" s="10" t="s">
        <v>8</v>
      </c>
      <c r="F25" s="2" t="s">
        <v>36</v>
      </c>
      <c r="G25" s="3" t="s">
        <v>37</v>
      </c>
    </row>
    <row r="26" spans="1:7" x14ac:dyDescent="0.3">
      <c r="A26" s="2">
        <v>10</v>
      </c>
      <c r="B26" s="2" t="s">
        <v>38</v>
      </c>
      <c r="C26" s="2"/>
      <c r="D26" s="10">
        <v>8</v>
      </c>
      <c r="E26" s="10" t="s">
        <v>8</v>
      </c>
      <c r="F26" s="2"/>
      <c r="G26" s="4" t="s">
        <v>39</v>
      </c>
    </row>
    <row r="27" spans="1:7" ht="43.2" x14ac:dyDescent="0.3">
      <c r="A27" s="2">
        <v>11</v>
      </c>
      <c r="B27" s="16" t="s">
        <v>47</v>
      </c>
      <c r="C27" s="2"/>
      <c r="D27" s="10">
        <v>1</v>
      </c>
      <c r="E27" s="10" t="s">
        <v>8</v>
      </c>
      <c r="F27" s="13" t="s">
        <v>48</v>
      </c>
      <c r="G27" s="3" t="s">
        <v>49</v>
      </c>
    </row>
    <row r="28" spans="1:7" x14ac:dyDescent="0.3">
      <c r="A28" s="2">
        <v>12</v>
      </c>
      <c r="B28" s="2" t="s">
        <v>50</v>
      </c>
      <c r="C28" s="2"/>
      <c r="D28" s="10">
        <v>12</v>
      </c>
      <c r="E28" s="10"/>
      <c r="F28" s="2" t="s">
        <v>51</v>
      </c>
      <c r="G28" s="2"/>
    </row>
    <row r="29" spans="1:7" x14ac:dyDescent="0.3">
      <c r="A29" s="2">
        <v>13</v>
      </c>
      <c r="B29" s="2" t="s">
        <v>41</v>
      </c>
      <c r="C29" s="2"/>
      <c r="D29" s="10">
        <v>31</v>
      </c>
      <c r="E29" s="10" t="s">
        <v>8</v>
      </c>
      <c r="F29" s="2"/>
      <c r="G29" s="2"/>
    </row>
    <row r="31" spans="1:7" x14ac:dyDescent="0.3">
      <c r="A31" s="146" t="s">
        <v>52</v>
      </c>
      <c r="B31" s="147"/>
      <c r="C31" s="147"/>
      <c r="D31" s="147"/>
      <c r="E31" s="147"/>
      <c r="F31" s="147"/>
      <c r="G31" s="148"/>
    </row>
    <row r="32" spans="1:7" x14ac:dyDescent="0.3">
      <c r="A32" s="2">
        <v>1</v>
      </c>
      <c r="B32" s="2" t="s">
        <v>24</v>
      </c>
      <c r="C32" s="2"/>
      <c r="D32" s="10">
        <v>1</v>
      </c>
      <c r="E32" s="10" t="s">
        <v>8</v>
      </c>
      <c r="F32" s="2" t="s">
        <v>25</v>
      </c>
      <c r="G32" s="3" t="s">
        <v>26</v>
      </c>
    </row>
    <row r="33" spans="1:7" x14ac:dyDescent="0.3">
      <c r="A33" s="2">
        <v>2</v>
      </c>
      <c r="B33" s="2" t="s">
        <v>27</v>
      </c>
      <c r="C33" s="2"/>
      <c r="D33" s="10">
        <v>3</v>
      </c>
      <c r="E33" s="10" t="s">
        <v>8</v>
      </c>
      <c r="F33" s="2" t="s">
        <v>28</v>
      </c>
      <c r="G33" s="4"/>
    </row>
    <row r="34" spans="1:7" ht="28.8" x14ac:dyDescent="0.3">
      <c r="A34" s="2">
        <v>3</v>
      </c>
      <c r="B34" s="2" t="s">
        <v>29</v>
      </c>
      <c r="C34" s="2"/>
      <c r="D34" s="10">
        <v>25</v>
      </c>
      <c r="E34" s="10" t="s">
        <v>8</v>
      </c>
      <c r="F34" s="13" t="s">
        <v>30</v>
      </c>
      <c r="G34" s="3" t="s">
        <v>43</v>
      </c>
    </row>
    <row r="35" spans="1:7" x14ac:dyDescent="0.3">
      <c r="A35" s="2">
        <v>4</v>
      </c>
      <c r="B35" s="2" t="s">
        <v>53</v>
      </c>
      <c r="C35" s="2"/>
      <c r="D35" s="10">
        <v>28</v>
      </c>
      <c r="E35" s="10" t="s">
        <v>8</v>
      </c>
      <c r="F35" s="2"/>
      <c r="G35" s="3" t="s">
        <v>54</v>
      </c>
    </row>
    <row r="36" spans="1:7" ht="28.8" x14ac:dyDescent="0.3">
      <c r="A36" s="2">
        <v>5</v>
      </c>
      <c r="B36" s="2" t="s">
        <v>55</v>
      </c>
      <c r="C36" s="2"/>
      <c r="D36" s="10" t="s">
        <v>32</v>
      </c>
      <c r="E36" s="10" t="s">
        <v>8</v>
      </c>
      <c r="F36" s="13" t="s">
        <v>33</v>
      </c>
      <c r="G36" s="4">
        <v>101257</v>
      </c>
    </row>
    <row r="37" spans="1:7" x14ac:dyDescent="0.3">
      <c r="A37" s="2">
        <v>6</v>
      </c>
      <c r="B37" s="2" t="s">
        <v>56</v>
      </c>
      <c r="C37" s="2"/>
      <c r="D37" s="10">
        <v>10</v>
      </c>
      <c r="E37" s="10" t="s">
        <v>9</v>
      </c>
      <c r="F37" s="2"/>
      <c r="G37" s="2"/>
    </row>
    <row r="38" spans="1:7" x14ac:dyDescent="0.3">
      <c r="A38" s="2">
        <v>7</v>
      </c>
      <c r="B38" s="2" t="s">
        <v>57</v>
      </c>
      <c r="C38" s="2"/>
      <c r="D38" s="10">
        <v>10</v>
      </c>
      <c r="E38" s="10" t="s">
        <v>9</v>
      </c>
      <c r="F38" s="2"/>
      <c r="G38" s="2"/>
    </row>
    <row r="39" spans="1:7" x14ac:dyDescent="0.3">
      <c r="A39" s="2">
        <v>8</v>
      </c>
      <c r="B39" s="2" t="s">
        <v>58</v>
      </c>
      <c r="C39" s="2"/>
      <c r="D39" s="10">
        <v>10</v>
      </c>
      <c r="E39" s="10" t="s">
        <v>9</v>
      </c>
      <c r="F39" s="2"/>
      <c r="G39" s="2"/>
    </row>
    <row r="40" spans="1:7" x14ac:dyDescent="0.3">
      <c r="A40" s="2">
        <v>9</v>
      </c>
      <c r="B40" s="2" t="s">
        <v>59</v>
      </c>
      <c r="C40" s="2"/>
      <c r="D40" s="10">
        <v>2</v>
      </c>
      <c r="E40" s="10" t="s">
        <v>8</v>
      </c>
      <c r="F40" s="2"/>
      <c r="G40" s="4">
        <v>2</v>
      </c>
    </row>
    <row r="41" spans="1:7" ht="43.2" x14ac:dyDescent="0.3">
      <c r="A41" s="2">
        <v>10</v>
      </c>
      <c r="B41" s="2" t="s">
        <v>60</v>
      </c>
      <c r="C41" s="2"/>
      <c r="D41" s="10">
        <v>1</v>
      </c>
      <c r="E41" s="10" t="s">
        <v>8</v>
      </c>
      <c r="F41" s="13" t="s">
        <v>61</v>
      </c>
      <c r="G41" s="4">
        <v>0</v>
      </c>
    </row>
    <row r="42" spans="1:7" x14ac:dyDescent="0.3">
      <c r="A42" s="2">
        <v>11</v>
      </c>
      <c r="B42" s="2" t="s">
        <v>62</v>
      </c>
      <c r="C42" s="2"/>
      <c r="D42" s="10" t="s">
        <v>32</v>
      </c>
      <c r="E42" s="10" t="s">
        <v>8</v>
      </c>
      <c r="F42" s="2" t="s">
        <v>63</v>
      </c>
      <c r="G42" s="2"/>
    </row>
    <row r="43" spans="1:7" x14ac:dyDescent="0.3">
      <c r="A43" s="2">
        <v>12</v>
      </c>
      <c r="B43" s="2" t="s">
        <v>64</v>
      </c>
      <c r="C43" s="2"/>
      <c r="D43" s="10">
        <v>3</v>
      </c>
      <c r="E43" s="10" t="s">
        <v>8</v>
      </c>
      <c r="F43" s="2" t="s">
        <v>65</v>
      </c>
      <c r="G43" s="2"/>
    </row>
    <row r="44" spans="1:7" x14ac:dyDescent="0.3">
      <c r="A44" s="2">
        <v>13</v>
      </c>
      <c r="B44" s="2" t="s">
        <v>66</v>
      </c>
      <c r="C44" s="2"/>
      <c r="D44" s="10">
        <v>11</v>
      </c>
      <c r="E44" s="10" t="s">
        <v>9</v>
      </c>
      <c r="F44" s="2"/>
      <c r="G44" s="2"/>
    </row>
    <row r="45" spans="1:7" x14ac:dyDescent="0.3">
      <c r="A45" s="2">
        <v>14</v>
      </c>
      <c r="B45" s="2" t="s">
        <v>67</v>
      </c>
      <c r="C45" s="2"/>
      <c r="D45" s="10">
        <v>12</v>
      </c>
      <c r="E45" s="10" t="s">
        <v>9</v>
      </c>
      <c r="F45" s="2"/>
      <c r="G45" s="2"/>
    </row>
    <row r="46" spans="1:7" x14ac:dyDescent="0.3">
      <c r="A46" s="2">
        <v>15</v>
      </c>
      <c r="B46" s="2" t="s">
        <v>68</v>
      </c>
      <c r="C46" s="2"/>
      <c r="D46" s="10">
        <v>3</v>
      </c>
      <c r="E46" s="10" t="s">
        <v>8</v>
      </c>
      <c r="F46" s="2" t="s">
        <v>65</v>
      </c>
      <c r="G46" s="2"/>
    </row>
    <row r="48" spans="1:7" x14ac:dyDescent="0.3">
      <c r="A48" s="146" t="s">
        <v>69</v>
      </c>
      <c r="B48" s="147"/>
      <c r="C48" s="147"/>
      <c r="D48" s="147"/>
      <c r="E48" s="147"/>
      <c r="F48" s="147"/>
      <c r="G48" s="148"/>
    </row>
    <row r="49" spans="1:7" x14ac:dyDescent="0.3">
      <c r="A49" s="2">
        <v>1</v>
      </c>
      <c r="B49" s="2" t="s">
        <v>70</v>
      </c>
      <c r="C49" s="2"/>
      <c r="D49" s="10">
        <v>3</v>
      </c>
      <c r="E49" s="10" t="s">
        <v>8</v>
      </c>
      <c r="F49" s="2" t="s">
        <v>28</v>
      </c>
      <c r="G49" s="2"/>
    </row>
    <row r="50" spans="1:7" ht="28.8" x14ac:dyDescent="0.3">
      <c r="A50" s="2">
        <v>2</v>
      </c>
      <c r="B50" s="2" t="s">
        <v>29</v>
      </c>
      <c r="C50" s="2"/>
      <c r="D50" s="10">
        <v>25</v>
      </c>
      <c r="E50" s="10" t="s">
        <v>8</v>
      </c>
      <c r="F50" s="13" t="s">
        <v>30</v>
      </c>
      <c r="G50" s="3" t="s">
        <v>71</v>
      </c>
    </row>
    <row r="51" spans="1:7" x14ac:dyDescent="0.3">
      <c r="A51" s="2">
        <v>3</v>
      </c>
      <c r="B51" s="2" t="s">
        <v>72</v>
      </c>
      <c r="C51" s="2"/>
      <c r="D51" s="10">
        <v>25</v>
      </c>
      <c r="E51" s="10" t="s">
        <v>9</v>
      </c>
      <c r="F51" s="5" t="s">
        <v>73</v>
      </c>
      <c r="G51" s="2"/>
    </row>
    <row r="52" spans="1:7" x14ac:dyDescent="0.3">
      <c r="A52" s="2">
        <v>4</v>
      </c>
      <c r="B52" s="2" t="s">
        <v>74</v>
      </c>
      <c r="C52" s="2"/>
      <c r="D52" s="10">
        <v>4</v>
      </c>
      <c r="E52" s="10" t="s">
        <v>9</v>
      </c>
      <c r="F52" s="5" t="s">
        <v>73</v>
      </c>
      <c r="G52" s="2"/>
    </row>
    <row r="53" spans="1:7" ht="28.8" x14ac:dyDescent="0.3">
      <c r="A53" s="2">
        <v>5</v>
      </c>
      <c r="B53" s="2" t="s">
        <v>21</v>
      </c>
      <c r="C53" s="2"/>
      <c r="D53" s="10" t="s">
        <v>32</v>
      </c>
      <c r="E53" s="10" t="s">
        <v>8</v>
      </c>
      <c r="F53" s="13" t="s">
        <v>33</v>
      </c>
      <c r="G53" s="4">
        <v>101257</v>
      </c>
    </row>
    <row r="54" spans="1:7" ht="28.8" x14ac:dyDescent="0.3">
      <c r="A54" s="2">
        <v>6</v>
      </c>
      <c r="B54" s="2" t="s">
        <v>19</v>
      </c>
      <c r="C54" s="2"/>
      <c r="D54" s="10" t="s">
        <v>32</v>
      </c>
      <c r="E54" s="10" t="s">
        <v>8</v>
      </c>
      <c r="F54" s="13" t="s">
        <v>33</v>
      </c>
      <c r="G54" s="4">
        <v>101258</v>
      </c>
    </row>
    <row r="55" spans="1:7" ht="28.8" x14ac:dyDescent="0.3">
      <c r="A55" s="2">
        <v>7</v>
      </c>
      <c r="B55" s="2" t="s">
        <v>75</v>
      </c>
      <c r="C55" s="2"/>
      <c r="D55" s="10" t="s">
        <v>76</v>
      </c>
      <c r="E55" s="10" t="s">
        <v>8</v>
      </c>
      <c r="F55" s="13" t="s">
        <v>33</v>
      </c>
      <c r="G55" s="4">
        <v>24571210</v>
      </c>
    </row>
    <row r="56" spans="1:7" ht="57.6" x14ac:dyDescent="0.3">
      <c r="A56" s="2">
        <v>8</v>
      </c>
      <c r="B56" s="2" t="s">
        <v>77</v>
      </c>
      <c r="C56" s="2"/>
      <c r="D56" s="10">
        <v>1</v>
      </c>
      <c r="E56" s="10" t="s">
        <v>8</v>
      </c>
      <c r="F56" s="9" t="s">
        <v>78</v>
      </c>
      <c r="G56" s="2"/>
    </row>
    <row r="57" spans="1:7" ht="43.2" x14ac:dyDescent="0.3">
      <c r="A57" s="2">
        <v>9</v>
      </c>
      <c r="B57" s="2" t="s">
        <v>17</v>
      </c>
      <c r="C57" s="2"/>
      <c r="D57" s="10">
        <v>1</v>
      </c>
      <c r="E57" s="10" t="s">
        <v>8</v>
      </c>
      <c r="F57" s="9" t="s">
        <v>79</v>
      </c>
      <c r="G57" s="2"/>
    </row>
    <row r="58" spans="1:7" ht="28.8" x14ac:dyDescent="0.3">
      <c r="A58" s="2">
        <v>10</v>
      </c>
      <c r="B58" s="2" t="s">
        <v>80</v>
      </c>
      <c r="C58" s="2"/>
      <c r="D58" s="10">
        <v>1</v>
      </c>
      <c r="E58" s="10" t="s">
        <v>8</v>
      </c>
      <c r="F58" s="9" t="s">
        <v>81</v>
      </c>
      <c r="G58" s="2"/>
    </row>
    <row r="59" spans="1:7" x14ac:dyDescent="0.3">
      <c r="A59" s="2">
        <v>11</v>
      </c>
      <c r="B59" s="2" t="s">
        <v>14</v>
      </c>
      <c r="C59" s="2"/>
      <c r="D59" s="10">
        <v>4</v>
      </c>
      <c r="E59" s="10" t="s">
        <v>82</v>
      </c>
      <c r="F59" s="5" t="s">
        <v>83</v>
      </c>
      <c r="G59" s="2"/>
    </row>
    <row r="60" spans="1:7" x14ac:dyDescent="0.3">
      <c r="A60" s="2">
        <v>12</v>
      </c>
      <c r="B60" s="2" t="s">
        <v>84</v>
      </c>
      <c r="C60" s="2"/>
      <c r="D60" s="10" t="s">
        <v>76</v>
      </c>
      <c r="E60" s="10" t="s">
        <v>85</v>
      </c>
      <c r="F60" s="5" t="s">
        <v>86</v>
      </c>
      <c r="G60" s="2"/>
    </row>
    <row r="61" spans="1:7" x14ac:dyDescent="0.3">
      <c r="A61" s="2">
        <v>13</v>
      </c>
      <c r="B61" s="2" t="s">
        <v>87</v>
      </c>
      <c r="C61" s="2"/>
      <c r="D61" s="10">
        <v>1</v>
      </c>
      <c r="E61" s="10" t="s">
        <v>85</v>
      </c>
      <c r="F61" s="5" t="s">
        <v>88</v>
      </c>
      <c r="G61" s="2"/>
    </row>
    <row r="62" spans="1:7" x14ac:dyDescent="0.3">
      <c r="A62" s="2">
        <v>14</v>
      </c>
      <c r="B62" s="2" t="s">
        <v>89</v>
      </c>
      <c r="C62" s="2"/>
      <c r="D62" s="10">
        <v>4</v>
      </c>
      <c r="E62" s="10" t="s">
        <v>90</v>
      </c>
      <c r="F62" s="5" t="s">
        <v>91</v>
      </c>
      <c r="G62" s="2"/>
    </row>
    <row r="63" spans="1:7" x14ac:dyDescent="0.3">
      <c r="A63" s="2">
        <v>15</v>
      </c>
      <c r="B63" s="2" t="s">
        <v>92</v>
      </c>
      <c r="C63" s="2"/>
      <c r="D63" s="10">
        <v>13</v>
      </c>
      <c r="E63" s="10" t="s">
        <v>93</v>
      </c>
      <c r="F63" s="5" t="s">
        <v>94</v>
      </c>
      <c r="G63" s="2"/>
    </row>
    <row r="64" spans="1:7" x14ac:dyDescent="0.3">
      <c r="A64" s="2">
        <v>16</v>
      </c>
      <c r="B64" s="2" t="s">
        <v>95</v>
      </c>
      <c r="C64" s="2"/>
      <c r="D64" s="10">
        <v>8</v>
      </c>
      <c r="E64" s="10" t="s">
        <v>93</v>
      </c>
      <c r="F64" s="5" t="s">
        <v>96</v>
      </c>
      <c r="G64" s="2"/>
    </row>
    <row r="65" spans="1:7" x14ac:dyDescent="0.3">
      <c r="A65" s="2">
        <v>17</v>
      </c>
      <c r="B65" s="2" t="s">
        <v>97</v>
      </c>
      <c r="C65" s="2"/>
      <c r="D65" s="10" t="s">
        <v>76</v>
      </c>
      <c r="E65" s="10" t="s">
        <v>85</v>
      </c>
      <c r="F65" s="5" t="s">
        <v>98</v>
      </c>
      <c r="G65" s="2"/>
    </row>
    <row r="66" spans="1:7" x14ac:dyDescent="0.3">
      <c r="A66" s="2">
        <v>18</v>
      </c>
      <c r="B66" s="2" t="s">
        <v>99</v>
      </c>
      <c r="C66" s="2"/>
      <c r="D66" s="10">
        <v>1</v>
      </c>
      <c r="E66" s="10" t="s">
        <v>85</v>
      </c>
      <c r="F66" s="5" t="s">
        <v>88</v>
      </c>
      <c r="G66" s="2"/>
    </row>
    <row r="67" spans="1:7" x14ac:dyDescent="0.3">
      <c r="A67" s="2">
        <v>19</v>
      </c>
      <c r="B67" s="2" t="s">
        <v>100</v>
      </c>
      <c r="C67" s="2"/>
      <c r="D67" s="10">
        <v>4</v>
      </c>
      <c r="E67" s="10" t="s">
        <v>90</v>
      </c>
      <c r="F67" s="5" t="s">
        <v>101</v>
      </c>
      <c r="G67" s="2"/>
    </row>
    <row r="68" spans="1:7" x14ac:dyDescent="0.3">
      <c r="A68" s="2">
        <v>20</v>
      </c>
      <c r="B68" s="2" t="s">
        <v>102</v>
      </c>
      <c r="C68" s="2"/>
      <c r="D68" s="10">
        <v>13</v>
      </c>
      <c r="E68" s="10" t="s">
        <v>93</v>
      </c>
      <c r="F68" s="5" t="s">
        <v>103</v>
      </c>
      <c r="G68" s="2"/>
    </row>
    <row r="69" spans="1:7" x14ac:dyDescent="0.3">
      <c r="A69" s="2">
        <v>21</v>
      </c>
      <c r="B69" s="2" t="s">
        <v>104</v>
      </c>
      <c r="C69" s="2"/>
      <c r="D69" s="10">
        <v>8</v>
      </c>
      <c r="E69" s="10" t="s">
        <v>93</v>
      </c>
      <c r="F69" s="5" t="s">
        <v>105</v>
      </c>
      <c r="G69" s="2"/>
    </row>
    <row r="70" spans="1:7" x14ac:dyDescent="0.3">
      <c r="A70" s="2">
        <v>22</v>
      </c>
      <c r="B70" s="2" t="s">
        <v>41</v>
      </c>
      <c r="C70" s="2"/>
      <c r="D70" s="10">
        <v>35</v>
      </c>
      <c r="E70" s="10" t="s">
        <v>106</v>
      </c>
      <c r="F70" s="5"/>
      <c r="G70" s="2"/>
    </row>
    <row r="71" spans="1:7" x14ac:dyDescent="0.3">
      <c r="A71" s="2">
        <v>23</v>
      </c>
      <c r="B71" s="2" t="s">
        <v>38</v>
      </c>
      <c r="C71" s="2"/>
      <c r="D71" s="10">
        <v>8</v>
      </c>
      <c r="E71" s="10" t="s">
        <v>106</v>
      </c>
      <c r="F71" s="5"/>
      <c r="G71" s="2"/>
    </row>
    <row r="72" spans="1:7" x14ac:dyDescent="0.3">
      <c r="A72" s="2">
        <v>24</v>
      </c>
      <c r="B72" s="2" t="s">
        <v>46</v>
      </c>
      <c r="C72" s="2"/>
      <c r="D72" s="10">
        <v>2</v>
      </c>
      <c r="E72" s="10" t="s">
        <v>106</v>
      </c>
      <c r="F72" s="5" t="s">
        <v>107</v>
      </c>
      <c r="G72" s="2"/>
    </row>
    <row r="73" spans="1:7" x14ac:dyDescent="0.3">
      <c r="A73" s="2">
        <v>25</v>
      </c>
      <c r="B73" s="2" t="s">
        <v>34</v>
      </c>
      <c r="C73" s="2"/>
      <c r="D73" s="10">
        <v>3</v>
      </c>
      <c r="E73" s="10" t="s">
        <v>106</v>
      </c>
      <c r="F73" s="5"/>
      <c r="G73" s="4">
        <v>110</v>
      </c>
    </row>
    <row r="74" spans="1:7" x14ac:dyDescent="0.3">
      <c r="A74" s="2">
        <v>26</v>
      </c>
      <c r="B74" s="2" t="s">
        <v>108</v>
      </c>
      <c r="C74" s="2"/>
      <c r="D74" s="10">
        <v>1</v>
      </c>
      <c r="E74" s="10" t="s">
        <v>109</v>
      </c>
      <c r="F74" s="5" t="s">
        <v>110</v>
      </c>
      <c r="G74" s="2"/>
    </row>
    <row r="75" spans="1:7" x14ac:dyDescent="0.3">
      <c r="A75" s="2">
        <v>27</v>
      </c>
      <c r="B75" s="2" t="s">
        <v>111</v>
      </c>
      <c r="C75" s="2"/>
      <c r="D75" s="10">
        <v>20</v>
      </c>
      <c r="E75" s="10" t="s">
        <v>112</v>
      </c>
      <c r="F75" s="5" t="s">
        <v>113</v>
      </c>
      <c r="G75" s="2"/>
    </row>
    <row r="76" spans="1:7" x14ac:dyDescent="0.3">
      <c r="A76" s="2">
        <v>28</v>
      </c>
      <c r="B76" s="2" t="s">
        <v>114</v>
      </c>
      <c r="C76" s="2"/>
      <c r="D76" s="10">
        <v>25</v>
      </c>
      <c r="E76" s="10" t="s">
        <v>112</v>
      </c>
      <c r="F76" s="5" t="s">
        <v>113</v>
      </c>
      <c r="G76" s="2"/>
    </row>
    <row r="77" spans="1:7" x14ac:dyDescent="0.3">
      <c r="A77" s="2">
        <v>29</v>
      </c>
      <c r="B77" s="2" t="s">
        <v>115</v>
      </c>
      <c r="C77" s="2"/>
      <c r="D77" s="10">
        <v>20</v>
      </c>
      <c r="E77" s="10" t="s">
        <v>9</v>
      </c>
      <c r="F77" s="5" t="s">
        <v>113</v>
      </c>
      <c r="G77" s="2"/>
    </row>
    <row r="78" spans="1:7" x14ac:dyDescent="0.3">
      <c r="A78" s="2">
        <v>30</v>
      </c>
      <c r="B78" s="2" t="s">
        <v>7</v>
      </c>
      <c r="C78" s="2"/>
      <c r="D78" s="10">
        <v>4</v>
      </c>
      <c r="E78" s="10" t="s">
        <v>112</v>
      </c>
      <c r="F78" s="5" t="s">
        <v>116</v>
      </c>
      <c r="G78" s="2"/>
    </row>
    <row r="79" spans="1:7" x14ac:dyDescent="0.3">
      <c r="A79" s="2">
        <v>31</v>
      </c>
      <c r="B79" s="2" t="s">
        <v>117</v>
      </c>
      <c r="C79" s="2"/>
      <c r="D79" s="10">
        <v>4</v>
      </c>
      <c r="E79" s="10" t="s">
        <v>112</v>
      </c>
      <c r="F79" s="5"/>
      <c r="G79" s="2"/>
    </row>
    <row r="80" spans="1:7" x14ac:dyDescent="0.3">
      <c r="A80" s="2">
        <v>32</v>
      </c>
      <c r="B80" s="2" t="s">
        <v>118</v>
      </c>
      <c r="C80" s="2"/>
      <c r="D80" s="10">
        <v>1</v>
      </c>
      <c r="E80" s="10" t="s">
        <v>9</v>
      </c>
      <c r="F80" s="5" t="s">
        <v>119</v>
      </c>
      <c r="G80" s="2"/>
    </row>
    <row r="81" spans="1:7" x14ac:dyDescent="0.3">
      <c r="A81" s="2">
        <v>33</v>
      </c>
      <c r="B81" s="2" t="s">
        <v>120</v>
      </c>
      <c r="C81" s="2"/>
      <c r="D81" s="10">
        <v>8</v>
      </c>
      <c r="E81" s="10" t="s">
        <v>8</v>
      </c>
      <c r="F81" s="5" t="s">
        <v>121</v>
      </c>
      <c r="G81" s="2"/>
    </row>
    <row r="82" spans="1:7" x14ac:dyDescent="0.3">
      <c r="A82" s="2">
        <v>34</v>
      </c>
      <c r="B82" s="2" t="s">
        <v>122</v>
      </c>
      <c r="C82" s="2"/>
      <c r="D82" s="10">
        <v>8</v>
      </c>
      <c r="E82" s="10" t="s">
        <v>8</v>
      </c>
      <c r="F82" s="5" t="s">
        <v>123</v>
      </c>
      <c r="G82" s="2"/>
    </row>
    <row r="83" spans="1:7" x14ac:dyDescent="0.3">
      <c r="A83" s="2">
        <v>35</v>
      </c>
      <c r="B83" s="2" t="s">
        <v>124</v>
      </c>
      <c r="C83" s="2"/>
      <c r="D83" s="10">
        <v>8</v>
      </c>
      <c r="E83" s="10" t="s">
        <v>8</v>
      </c>
      <c r="F83" s="5" t="s">
        <v>125</v>
      </c>
      <c r="G83" s="2"/>
    </row>
    <row r="84" spans="1:7" x14ac:dyDescent="0.3">
      <c r="A84" s="2">
        <v>36</v>
      </c>
      <c r="B84" s="2" t="s">
        <v>126</v>
      </c>
      <c r="C84" s="2"/>
      <c r="D84" s="10">
        <v>8</v>
      </c>
      <c r="E84" s="10" t="s">
        <v>8</v>
      </c>
      <c r="F84" s="5" t="s">
        <v>127</v>
      </c>
      <c r="G84" s="2"/>
    </row>
    <row r="85" spans="1:7" x14ac:dyDescent="0.3">
      <c r="A85" s="2">
        <v>37</v>
      </c>
      <c r="B85" s="2" t="s">
        <v>128</v>
      </c>
      <c r="C85" s="2"/>
      <c r="D85" s="10">
        <v>5</v>
      </c>
      <c r="E85" s="10" t="s">
        <v>8</v>
      </c>
      <c r="F85" s="5" t="s">
        <v>129</v>
      </c>
      <c r="G85" s="2"/>
    </row>
    <row r="86" spans="1:7" x14ac:dyDescent="0.3">
      <c r="A86" s="2">
        <v>38</v>
      </c>
      <c r="B86" s="2" t="s">
        <v>130</v>
      </c>
      <c r="C86" s="2"/>
      <c r="D86" s="10" t="s">
        <v>131</v>
      </c>
      <c r="E86" s="10" t="s">
        <v>8</v>
      </c>
      <c r="F86" s="5" t="s">
        <v>132</v>
      </c>
      <c r="G86" s="2"/>
    </row>
    <row r="87" spans="1:7" x14ac:dyDescent="0.3">
      <c r="A87" s="2">
        <v>39</v>
      </c>
      <c r="B87" s="7" t="s">
        <v>133</v>
      </c>
      <c r="C87" s="2"/>
      <c r="D87" s="10">
        <v>8</v>
      </c>
      <c r="E87" s="10" t="s">
        <v>8</v>
      </c>
      <c r="F87" s="5" t="s">
        <v>134</v>
      </c>
      <c r="G87" s="2"/>
    </row>
    <row r="88" spans="1:7" x14ac:dyDescent="0.3">
      <c r="A88" s="2">
        <v>40</v>
      </c>
      <c r="B88" s="7" t="s">
        <v>135</v>
      </c>
      <c r="C88" s="2"/>
      <c r="D88" s="10">
        <v>8</v>
      </c>
      <c r="E88" s="10" t="s">
        <v>8</v>
      </c>
      <c r="F88" s="5" t="s">
        <v>134</v>
      </c>
      <c r="G88" s="7"/>
    </row>
    <row r="89" spans="1:7" x14ac:dyDescent="0.3">
      <c r="A89" s="2">
        <v>41</v>
      </c>
      <c r="B89" s="2" t="s">
        <v>136</v>
      </c>
      <c r="C89" s="2"/>
      <c r="D89" s="10">
        <v>2</v>
      </c>
      <c r="E89" s="10" t="s">
        <v>8</v>
      </c>
      <c r="F89" s="5" t="s">
        <v>134</v>
      </c>
      <c r="G89" s="7"/>
    </row>
    <row r="90" spans="1:7" x14ac:dyDescent="0.3">
      <c r="A90" s="2">
        <v>42</v>
      </c>
      <c r="B90" s="2" t="s">
        <v>137</v>
      </c>
      <c r="C90" s="2"/>
      <c r="D90" s="10" t="s">
        <v>138</v>
      </c>
      <c r="E90" s="10" t="s">
        <v>8</v>
      </c>
      <c r="F90" s="5" t="s">
        <v>139</v>
      </c>
      <c r="G90" s="7"/>
    </row>
    <row r="91" spans="1:7" x14ac:dyDescent="0.3">
      <c r="A91" s="2">
        <v>43</v>
      </c>
      <c r="B91" s="7" t="s">
        <v>140</v>
      </c>
      <c r="C91" s="2"/>
      <c r="D91" s="10">
        <v>8</v>
      </c>
      <c r="E91" s="10" t="s">
        <v>8</v>
      </c>
      <c r="F91" s="5" t="s">
        <v>134</v>
      </c>
      <c r="G91" s="7"/>
    </row>
    <row r="92" spans="1:7" x14ac:dyDescent="0.3">
      <c r="A92" s="2">
        <v>44</v>
      </c>
      <c r="B92" s="7" t="s">
        <v>141</v>
      </c>
      <c r="C92" s="2"/>
      <c r="D92" s="10">
        <v>8</v>
      </c>
      <c r="E92" s="10" t="s">
        <v>8</v>
      </c>
      <c r="F92" s="5" t="s">
        <v>134</v>
      </c>
      <c r="G92" s="2"/>
    </row>
    <row r="93" spans="1:7" x14ac:dyDescent="0.3">
      <c r="A93" s="2">
        <v>45</v>
      </c>
      <c r="B93" s="2" t="s">
        <v>142</v>
      </c>
      <c r="C93" s="2"/>
      <c r="D93" s="10">
        <v>2</v>
      </c>
      <c r="E93" s="10" t="s">
        <v>8</v>
      </c>
      <c r="F93" s="5" t="s">
        <v>134</v>
      </c>
      <c r="G93" s="2"/>
    </row>
    <row r="94" spans="1:7" x14ac:dyDescent="0.3">
      <c r="A94" s="2">
        <v>46</v>
      </c>
      <c r="B94" s="2" t="s">
        <v>143</v>
      </c>
      <c r="C94" s="2"/>
      <c r="D94" s="10" t="s">
        <v>138</v>
      </c>
      <c r="E94" s="10" t="s">
        <v>8</v>
      </c>
      <c r="F94" s="5" t="s">
        <v>139</v>
      </c>
      <c r="G94" s="2"/>
    </row>
    <row r="95" spans="1:7" x14ac:dyDescent="0.3">
      <c r="A95" s="2">
        <v>47</v>
      </c>
      <c r="B95" s="2" t="s">
        <v>144</v>
      </c>
      <c r="C95" s="2"/>
      <c r="D95" s="10">
        <v>8</v>
      </c>
      <c r="E95" s="10" t="s">
        <v>8</v>
      </c>
      <c r="F95" s="5" t="s">
        <v>134</v>
      </c>
      <c r="G95" s="2"/>
    </row>
    <row r="96" spans="1:7" x14ac:dyDescent="0.3">
      <c r="A96" s="2">
        <v>48</v>
      </c>
      <c r="B96" s="2" t="s">
        <v>145</v>
      </c>
      <c r="C96" s="2"/>
      <c r="D96" s="10">
        <v>2</v>
      </c>
      <c r="E96" s="10" t="s">
        <v>8</v>
      </c>
      <c r="F96" s="5" t="s">
        <v>134</v>
      </c>
      <c r="G96" s="2"/>
    </row>
    <row r="97" spans="1:7" x14ac:dyDescent="0.3">
      <c r="A97" s="2">
        <v>49</v>
      </c>
      <c r="B97" s="2" t="s">
        <v>146</v>
      </c>
      <c r="C97" s="2"/>
      <c r="D97" s="10" t="s">
        <v>138</v>
      </c>
      <c r="E97" s="10" t="s">
        <v>8</v>
      </c>
      <c r="F97" s="5" t="s">
        <v>134</v>
      </c>
      <c r="G97" s="2"/>
    </row>
    <row r="98" spans="1:7" x14ac:dyDescent="0.3">
      <c r="A98" s="2">
        <v>50</v>
      </c>
      <c r="B98" s="2" t="s">
        <v>147</v>
      </c>
      <c r="C98" s="2"/>
      <c r="D98" s="10">
        <v>8</v>
      </c>
      <c r="E98" s="10" t="s">
        <v>8</v>
      </c>
      <c r="F98" s="5" t="s">
        <v>134</v>
      </c>
      <c r="G98" s="2"/>
    </row>
    <row r="99" spans="1:7" x14ac:dyDescent="0.3">
      <c r="A99" s="2">
        <v>51</v>
      </c>
      <c r="B99" s="2" t="s">
        <v>148</v>
      </c>
      <c r="C99" s="2"/>
      <c r="D99" s="10" t="s">
        <v>138</v>
      </c>
      <c r="E99" s="10" t="s">
        <v>8</v>
      </c>
      <c r="F99" s="5" t="s">
        <v>134</v>
      </c>
      <c r="G99" s="2"/>
    </row>
    <row r="100" spans="1:7" x14ac:dyDescent="0.3">
      <c r="A100" s="2">
        <v>52</v>
      </c>
      <c r="B100" s="2" t="s">
        <v>149</v>
      </c>
      <c r="C100" s="2"/>
      <c r="D100" s="10">
        <v>5</v>
      </c>
      <c r="E100" s="10" t="s">
        <v>8</v>
      </c>
      <c r="F100" s="5" t="s">
        <v>134</v>
      </c>
      <c r="G100" s="2"/>
    </row>
    <row r="101" spans="1:7" x14ac:dyDescent="0.3">
      <c r="A101" s="2">
        <v>53</v>
      </c>
      <c r="B101" s="2" t="s">
        <v>150</v>
      </c>
      <c r="C101" s="2"/>
      <c r="D101" s="10" t="s">
        <v>138</v>
      </c>
      <c r="E101" s="10" t="s">
        <v>8</v>
      </c>
      <c r="F101" s="5" t="s">
        <v>134</v>
      </c>
      <c r="G101" s="2"/>
    </row>
    <row r="102" spans="1:7" x14ac:dyDescent="0.3">
      <c r="A102" s="2">
        <v>54</v>
      </c>
      <c r="B102" s="2" t="s">
        <v>151</v>
      </c>
      <c r="C102" s="2"/>
      <c r="D102" s="10">
        <v>5</v>
      </c>
      <c r="E102" s="10" t="s">
        <v>8</v>
      </c>
      <c r="F102" s="5" t="s">
        <v>134</v>
      </c>
      <c r="G102" s="2"/>
    </row>
    <row r="103" spans="1:7" x14ac:dyDescent="0.3">
      <c r="A103" s="2">
        <v>55</v>
      </c>
      <c r="B103" s="2" t="s">
        <v>152</v>
      </c>
      <c r="C103" s="2"/>
      <c r="D103" s="10" t="s">
        <v>138</v>
      </c>
      <c r="E103" s="10" t="s">
        <v>8</v>
      </c>
      <c r="F103" s="5" t="s">
        <v>134</v>
      </c>
      <c r="G103" s="2"/>
    </row>
    <row r="104" spans="1:7" x14ac:dyDescent="0.3">
      <c r="A104" s="2">
        <v>56</v>
      </c>
      <c r="B104" s="2" t="s">
        <v>153</v>
      </c>
      <c r="C104" s="2"/>
      <c r="D104" s="10" t="s">
        <v>154</v>
      </c>
      <c r="E104" s="10" t="s">
        <v>8</v>
      </c>
      <c r="F104" s="5" t="s">
        <v>134</v>
      </c>
      <c r="G104" s="2"/>
    </row>
    <row r="105" spans="1:7" x14ac:dyDescent="0.3">
      <c r="A105" s="2">
        <v>57</v>
      </c>
      <c r="B105" s="2" t="s">
        <v>155</v>
      </c>
      <c r="C105" s="2"/>
      <c r="D105" s="10" t="s">
        <v>138</v>
      </c>
      <c r="E105" s="10" t="s">
        <v>8</v>
      </c>
      <c r="F105" s="5" t="s">
        <v>134</v>
      </c>
      <c r="G105" s="2"/>
    </row>
    <row r="106" spans="1:7" x14ac:dyDescent="0.3">
      <c r="A106" s="2">
        <v>58</v>
      </c>
      <c r="B106" s="2" t="s">
        <v>156</v>
      </c>
      <c r="C106" s="2"/>
      <c r="D106" s="10">
        <v>25</v>
      </c>
      <c r="E106" s="10" t="s">
        <v>157</v>
      </c>
      <c r="F106" s="5"/>
      <c r="G106" s="2"/>
    </row>
    <row r="107" spans="1:7" x14ac:dyDescent="0.3">
      <c r="A107" s="2">
        <v>59</v>
      </c>
      <c r="B107" s="2" t="s">
        <v>158</v>
      </c>
      <c r="C107" s="2"/>
      <c r="D107" s="10">
        <v>25</v>
      </c>
      <c r="E107" s="10" t="s">
        <v>157</v>
      </c>
      <c r="F107" s="5"/>
      <c r="G107" s="2"/>
    </row>
    <row r="108" spans="1:7" ht="43.2" x14ac:dyDescent="0.3">
      <c r="A108" s="2">
        <v>60</v>
      </c>
      <c r="B108" s="2" t="s">
        <v>159</v>
      </c>
      <c r="C108" s="2"/>
      <c r="D108" s="10">
        <v>1</v>
      </c>
      <c r="E108" s="10" t="s">
        <v>8</v>
      </c>
      <c r="F108" s="9" t="s">
        <v>160</v>
      </c>
      <c r="G108" s="2"/>
    </row>
    <row r="109" spans="1:7" ht="57.6" x14ac:dyDescent="0.3">
      <c r="A109" s="2">
        <v>61</v>
      </c>
      <c r="B109" s="2" t="s">
        <v>161</v>
      </c>
      <c r="C109" s="2"/>
      <c r="D109" s="10">
        <v>1</v>
      </c>
      <c r="E109" s="10" t="s">
        <v>8</v>
      </c>
      <c r="F109" s="9" t="s">
        <v>162</v>
      </c>
      <c r="G109" s="2"/>
    </row>
    <row r="110" spans="1:7" x14ac:dyDescent="0.3">
      <c r="A110" s="2">
        <v>62</v>
      </c>
      <c r="B110" s="2" t="s">
        <v>163</v>
      </c>
      <c r="C110" s="2"/>
      <c r="D110" s="10" t="s">
        <v>154</v>
      </c>
      <c r="E110" s="10" t="s">
        <v>8</v>
      </c>
      <c r="F110" s="5" t="s">
        <v>134</v>
      </c>
      <c r="G110" s="2"/>
    </row>
    <row r="111" spans="1:7" x14ac:dyDescent="0.3">
      <c r="A111" s="2">
        <v>63</v>
      </c>
      <c r="B111" s="2" t="s">
        <v>164</v>
      </c>
      <c r="C111" s="2"/>
      <c r="D111" s="10" t="s">
        <v>138</v>
      </c>
      <c r="E111" s="10" t="s">
        <v>157</v>
      </c>
      <c r="F111" s="5" t="s">
        <v>134</v>
      </c>
      <c r="G111" s="2"/>
    </row>
    <row r="112" spans="1:7" x14ac:dyDescent="0.3">
      <c r="A112" s="2">
        <v>64</v>
      </c>
      <c r="B112" s="2" t="s">
        <v>165</v>
      </c>
      <c r="C112" s="2"/>
      <c r="D112" s="10" t="s">
        <v>138</v>
      </c>
      <c r="E112" s="10" t="s">
        <v>157</v>
      </c>
      <c r="F112" s="5" t="s">
        <v>166</v>
      </c>
      <c r="G112" s="2"/>
    </row>
    <row r="113" spans="1:7" x14ac:dyDescent="0.3">
      <c r="A113" s="2">
        <v>65</v>
      </c>
      <c r="B113" s="2" t="s">
        <v>167</v>
      </c>
      <c r="C113" s="2"/>
      <c r="D113" s="10" t="s">
        <v>154</v>
      </c>
      <c r="E113" s="10" t="s">
        <v>8</v>
      </c>
      <c r="F113" s="5" t="s">
        <v>134</v>
      </c>
      <c r="G113" s="2"/>
    </row>
    <row r="114" spans="1:7" x14ac:dyDescent="0.3">
      <c r="A114" s="2">
        <v>66</v>
      </c>
      <c r="B114" s="2" t="s">
        <v>168</v>
      </c>
      <c r="C114" s="2"/>
      <c r="D114" s="10" t="s">
        <v>138</v>
      </c>
      <c r="E114" s="10" t="s">
        <v>8</v>
      </c>
      <c r="F114" s="5" t="s">
        <v>134</v>
      </c>
      <c r="G114" s="2"/>
    </row>
    <row r="115" spans="1:7" x14ac:dyDescent="0.3">
      <c r="A115" s="2">
        <v>67</v>
      </c>
      <c r="B115" s="2" t="s">
        <v>169</v>
      </c>
      <c r="C115" s="2"/>
      <c r="D115" s="10" t="s">
        <v>138</v>
      </c>
      <c r="E115" s="10" t="s">
        <v>170</v>
      </c>
      <c r="F115" s="5" t="s">
        <v>134</v>
      </c>
      <c r="G115" s="2"/>
    </row>
    <row r="117" spans="1:7" x14ac:dyDescent="0.3">
      <c r="A117" s="146" t="s">
        <v>171</v>
      </c>
      <c r="B117" s="147"/>
      <c r="C117" s="147"/>
      <c r="D117" s="147"/>
      <c r="E117" s="147"/>
      <c r="F117" s="147"/>
      <c r="G117" s="148"/>
    </row>
    <row r="118" spans="1:7" x14ac:dyDescent="0.3">
      <c r="A118" s="2">
        <v>1</v>
      </c>
      <c r="B118" s="2" t="s">
        <v>70</v>
      </c>
      <c r="C118" s="2"/>
      <c r="D118" s="10">
        <v>3</v>
      </c>
      <c r="E118" s="10" t="s">
        <v>8</v>
      </c>
      <c r="F118" s="2" t="s">
        <v>28</v>
      </c>
      <c r="G118" s="2"/>
    </row>
    <row r="119" spans="1:7" ht="28.8" x14ac:dyDescent="0.3">
      <c r="A119" s="2">
        <v>2</v>
      </c>
      <c r="B119" s="2" t="s">
        <v>29</v>
      </c>
      <c r="C119" s="2"/>
      <c r="D119" s="10">
        <v>25</v>
      </c>
      <c r="E119" s="10" t="s">
        <v>8</v>
      </c>
      <c r="F119" s="13" t="s">
        <v>30</v>
      </c>
      <c r="G119" s="3" t="s">
        <v>71</v>
      </c>
    </row>
    <row r="120" spans="1:7" x14ac:dyDescent="0.3">
      <c r="A120" s="2">
        <v>3</v>
      </c>
      <c r="B120" s="7" t="s">
        <v>44</v>
      </c>
      <c r="C120" s="2"/>
      <c r="D120" s="10">
        <v>28</v>
      </c>
      <c r="E120" s="10" t="s">
        <v>8</v>
      </c>
      <c r="F120" s="2"/>
      <c r="G120" s="2"/>
    </row>
    <row r="121" spans="1:7" x14ac:dyDescent="0.3">
      <c r="A121" s="2">
        <v>4</v>
      </c>
      <c r="B121" s="17" t="s">
        <v>172</v>
      </c>
      <c r="C121" s="2"/>
      <c r="D121" s="10">
        <v>2</v>
      </c>
      <c r="E121" s="10" t="s">
        <v>8</v>
      </c>
      <c r="F121" s="2"/>
      <c r="G121" s="2"/>
    </row>
    <row r="122" spans="1:7" x14ac:dyDescent="0.3">
      <c r="A122" s="2">
        <v>5</v>
      </c>
      <c r="B122" s="2" t="s">
        <v>72</v>
      </c>
      <c r="C122" s="2"/>
      <c r="D122" s="10">
        <v>25</v>
      </c>
      <c r="E122" s="10" t="s">
        <v>9</v>
      </c>
      <c r="F122" s="5" t="s">
        <v>73</v>
      </c>
      <c r="G122" s="2"/>
    </row>
    <row r="123" spans="1:7" x14ac:dyDescent="0.3">
      <c r="A123" s="2">
        <v>6</v>
      </c>
      <c r="B123" s="2" t="s">
        <v>74</v>
      </c>
      <c r="C123" s="2"/>
      <c r="D123" s="10">
        <v>4</v>
      </c>
      <c r="E123" s="10" t="s">
        <v>9</v>
      </c>
      <c r="F123" s="5" t="s">
        <v>73</v>
      </c>
      <c r="G123" s="2"/>
    </row>
    <row r="124" spans="1:7" x14ac:dyDescent="0.3">
      <c r="A124" s="2">
        <v>7</v>
      </c>
      <c r="B124" s="7" t="s">
        <v>20</v>
      </c>
      <c r="C124" s="2"/>
      <c r="D124" s="10" t="s">
        <v>76</v>
      </c>
      <c r="E124" s="10" t="s">
        <v>8</v>
      </c>
      <c r="F124" s="2"/>
      <c r="G124" s="2"/>
    </row>
    <row r="125" spans="1:7" x14ac:dyDescent="0.3">
      <c r="A125" s="2">
        <v>8</v>
      </c>
      <c r="B125" s="17" t="s">
        <v>173</v>
      </c>
      <c r="C125" s="2"/>
      <c r="D125" s="10" t="s">
        <v>76</v>
      </c>
      <c r="E125" s="10" t="s">
        <v>8</v>
      </c>
      <c r="F125" s="2"/>
      <c r="G125" s="2"/>
    </row>
    <row r="126" spans="1:7" ht="28.8" x14ac:dyDescent="0.3">
      <c r="A126" s="2">
        <v>9</v>
      </c>
      <c r="B126" s="2" t="s">
        <v>21</v>
      </c>
      <c r="C126" s="2"/>
      <c r="D126" s="10" t="s">
        <v>32</v>
      </c>
      <c r="E126" s="10" t="s">
        <v>8</v>
      </c>
      <c r="F126" s="13" t="s">
        <v>33</v>
      </c>
      <c r="G126" s="4">
        <v>101257</v>
      </c>
    </row>
    <row r="127" spans="1:7" ht="28.8" x14ac:dyDescent="0.3">
      <c r="A127" s="2">
        <v>10</v>
      </c>
      <c r="B127" s="2" t="s">
        <v>19</v>
      </c>
      <c r="C127" s="2"/>
      <c r="D127" s="10" t="s">
        <v>32</v>
      </c>
      <c r="E127" s="10" t="s">
        <v>8</v>
      </c>
      <c r="F127" s="13" t="s">
        <v>33</v>
      </c>
      <c r="G127" s="4">
        <v>101258</v>
      </c>
    </row>
    <row r="128" spans="1:7" ht="57.6" x14ac:dyDescent="0.3">
      <c r="A128" s="2">
        <v>11</v>
      </c>
      <c r="B128" s="2" t="s">
        <v>77</v>
      </c>
      <c r="C128" s="2"/>
      <c r="D128" s="10">
        <v>1</v>
      </c>
      <c r="E128" s="10" t="s">
        <v>8</v>
      </c>
      <c r="F128" s="9" t="s">
        <v>78</v>
      </c>
      <c r="G128" s="2"/>
    </row>
    <row r="129" spans="1:7" ht="43.2" x14ac:dyDescent="0.3">
      <c r="A129" s="2">
        <v>12</v>
      </c>
      <c r="B129" s="2" t="s">
        <v>17</v>
      </c>
      <c r="C129" s="2"/>
      <c r="D129" s="10">
        <v>1</v>
      </c>
      <c r="E129" s="10" t="s">
        <v>8</v>
      </c>
      <c r="F129" s="9" t="s">
        <v>79</v>
      </c>
      <c r="G129" s="2"/>
    </row>
    <row r="130" spans="1:7" ht="28.8" x14ac:dyDescent="0.3">
      <c r="A130" s="2">
        <v>13</v>
      </c>
      <c r="B130" s="2" t="s">
        <v>80</v>
      </c>
      <c r="C130" s="2"/>
      <c r="D130" s="10">
        <v>1</v>
      </c>
      <c r="E130" s="10" t="s">
        <v>8</v>
      </c>
      <c r="F130" s="9" t="s">
        <v>81</v>
      </c>
      <c r="G130" s="2"/>
    </row>
    <row r="131" spans="1:7" x14ac:dyDescent="0.3">
      <c r="A131" s="2">
        <v>14</v>
      </c>
      <c r="B131" s="2" t="s">
        <v>14</v>
      </c>
      <c r="C131" s="2"/>
      <c r="D131" s="10">
        <v>4</v>
      </c>
      <c r="E131" s="10" t="s">
        <v>82</v>
      </c>
      <c r="F131" s="5" t="s">
        <v>174</v>
      </c>
      <c r="G131" s="2"/>
    </row>
    <row r="132" spans="1:7" x14ac:dyDescent="0.3">
      <c r="A132" s="2">
        <v>15</v>
      </c>
      <c r="B132" s="2" t="s">
        <v>84</v>
      </c>
      <c r="C132" s="2"/>
      <c r="D132" s="10" t="s">
        <v>76</v>
      </c>
      <c r="E132" s="10" t="s">
        <v>85</v>
      </c>
      <c r="F132" s="5" t="s">
        <v>86</v>
      </c>
      <c r="G132" s="2"/>
    </row>
    <row r="133" spans="1:7" x14ac:dyDescent="0.3">
      <c r="A133" s="2">
        <v>16</v>
      </c>
      <c r="B133" s="2" t="s">
        <v>87</v>
      </c>
      <c r="C133" s="2"/>
      <c r="D133" s="10">
        <v>1</v>
      </c>
      <c r="E133" s="10" t="s">
        <v>85</v>
      </c>
      <c r="F133" s="5" t="s">
        <v>88</v>
      </c>
      <c r="G133" s="2"/>
    </row>
    <row r="134" spans="1:7" x14ac:dyDescent="0.3">
      <c r="A134" s="2">
        <v>17</v>
      </c>
      <c r="B134" s="2" t="s">
        <v>89</v>
      </c>
      <c r="C134" s="2"/>
      <c r="D134" s="10">
        <v>4</v>
      </c>
      <c r="E134" s="10" t="s">
        <v>90</v>
      </c>
      <c r="F134" s="5" t="s">
        <v>91</v>
      </c>
      <c r="G134" s="2"/>
    </row>
    <row r="135" spans="1:7" x14ac:dyDescent="0.3">
      <c r="A135" s="2">
        <v>18</v>
      </c>
      <c r="B135" s="2" t="s">
        <v>92</v>
      </c>
      <c r="C135" s="2"/>
      <c r="D135" s="10">
        <v>13</v>
      </c>
      <c r="E135" s="10" t="s">
        <v>93</v>
      </c>
      <c r="F135" s="5" t="s">
        <v>94</v>
      </c>
      <c r="G135" s="2"/>
    </row>
    <row r="136" spans="1:7" x14ac:dyDescent="0.3">
      <c r="A136" s="2">
        <v>19</v>
      </c>
      <c r="B136" s="2" t="s">
        <v>95</v>
      </c>
      <c r="C136" s="2"/>
      <c r="D136" s="10">
        <v>8</v>
      </c>
      <c r="E136" s="10" t="s">
        <v>93</v>
      </c>
      <c r="F136" s="5" t="s">
        <v>96</v>
      </c>
      <c r="G136" s="2"/>
    </row>
    <row r="137" spans="1:7" x14ac:dyDescent="0.3">
      <c r="A137" s="2">
        <v>20</v>
      </c>
      <c r="B137" s="2" t="s">
        <v>97</v>
      </c>
      <c r="C137" s="2"/>
      <c r="D137" s="10" t="s">
        <v>76</v>
      </c>
      <c r="E137" s="10" t="s">
        <v>85</v>
      </c>
      <c r="F137" s="5" t="s">
        <v>98</v>
      </c>
      <c r="G137" s="2"/>
    </row>
    <row r="138" spans="1:7" x14ac:dyDescent="0.3">
      <c r="A138" s="2">
        <v>21</v>
      </c>
      <c r="B138" s="2" t="s">
        <v>99</v>
      </c>
      <c r="C138" s="2"/>
      <c r="D138" s="10">
        <v>1</v>
      </c>
      <c r="E138" s="10" t="s">
        <v>85</v>
      </c>
      <c r="F138" s="5" t="s">
        <v>88</v>
      </c>
      <c r="G138" s="2"/>
    </row>
    <row r="139" spans="1:7" x14ac:dyDescent="0.3">
      <c r="A139" s="2">
        <v>22</v>
      </c>
      <c r="B139" s="2" t="s">
        <v>100</v>
      </c>
      <c r="C139" s="2"/>
      <c r="D139" s="10">
        <v>4</v>
      </c>
      <c r="E139" s="10" t="s">
        <v>90</v>
      </c>
      <c r="F139" s="5" t="s">
        <v>101</v>
      </c>
      <c r="G139" s="2"/>
    </row>
    <row r="140" spans="1:7" x14ac:dyDescent="0.3">
      <c r="A140" s="2">
        <v>23</v>
      </c>
      <c r="B140" s="2" t="s">
        <v>102</v>
      </c>
      <c r="C140" s="2"/>
      <c r="D140" s="10">
        <v>13</v>
      </c>
      <c r="E140" s="10" t="s">
        <v>93</v>
      </c>
      <c r="F140" s="5" t="s">
        <v>103</v>
      </c>
      <c r="G140" s="2"/>
    </row>
    <row r="141" spans="1:7" x14ac:dyDescent="0.3">
      <c r="A141" s="2">
        <v>24</v>
      </c>
      <c r="B141" s="2" t="s">
        <v>104</v>
      </c>
      <c r="C141" s="2"/>
      <c r="D141" s="10">
        <v>8</v>
      </c>
      <c r="E141" s="10" t="s">
        <v>93</v>
      </c>
      <c r="F141" s="5" t="s">
        <v>105</v>
      </c>
      <c r="G141" s="2"/>
    </row>
    <row r="142" spans="1:7" x14ac:dyDescent="0.3">
      <c r="A142" s="2">
        <v>25</v>
      </c>
      <c r="B142" s="2" t="s">
        <v>41</v>
      </c>
      <c r="C142" s="2"/>
      <c r="D142" s="10">
        <v>35</v>
      </c>
      <c r="E142" s="10" t="s">
        <v>106</v>
      </c>
      <c r="F142" s="5"/>
      <c r="G142" s="2"/>
    </row>
    <row r="143" spans="1:7" x14ac:dyDescent="0.3">
      <c r="A143" s="2">
        <v>26</v>
      </c>
      <c r="B143" s="2" t="s">
        <v>38</v>
      </c>
      <c r="C143" s="2"/>
      <c r="D143" s="10">
        <v>8</v>
      </c>
      <c r="E143" s="10" t="s">
        <v>106</v>
      </c>
      <c r="F143" s="5"/>
      <c r="G143" s="2"/>
    </row>
    <row r="144" spans="1:7" x14ac:dyDescent="0.3">
      <c r="A144" s="2">
        <v>27</v>
      </c>
      <c r="B144" s="2" t="s">
        <v>46</v>
      </c>
      <c r="C144" s="2"/>
      <c r="D144" s="10">
        <v>2</v>
      </c>
      <c r="E144" s="10" t="s">
        <v>106</v>
      </c>
      <c r="F144" s="5" t="s">
        <v>175</v>
      </c>
      <c r="G144" s="2"/>
    </row>
    <row r="145" spans="1:7" x14ac:dyDescent="0.3">
      <c r="A145" s="2">
        <v>28</v>
      </c>
      <c r="B145" s="2" t="s">
        <v>34</v>
      </c>
      <c r="C145" s="2"/>
      <c r="D145" s="10">
        <v>3</v>
      </c>
      <c r="E145" s="10" t="s">
        <v>106</v>
      </c>
      <c r="F145" s="5"/>
      <c r="G145" s="4">
        <v>110</v>
      </c>
    </row>
    <row r="146" spans="1:7" x14ac:dyDescent="0.3">
      <c r="A146" s="2">
        <v>29</v>
      </c>
      <c r="B146" s="2" t="s">
        <v>108</v>
      </c>
      <c r="C146" s="2"/>
      <c r="D146" s="10">
        <v>1</v>
      </c>
      <c r="E146" s="10" t="s">
        <v>109</v>
      </c>
      <c r="F146" s="5" t="s">
        <v>110</v>
      </c>
      <c r="G146" s="2"/>
    </row>
    <row r="147" spans="1:7" x14ac:dyDescent="0.3">
      <c r="A147" s="2">
        <v>30</v>
      </c>
      <c r="B147" s="2" t="s">
        <v>111</v>
      </c>
      <c r="C147" s="2"/>
      <c r="D147" s="10">
        <v>20</v>
      </c>
      <c r="E147" s="10" t="s">
        <v>112</v>
      </c>
      <c r="F147" s="5" t="s">
        <v>113</v>
      </c>
      <c r="G147" s="2"/>
    </row>
    <row r="148" spans="1:7" x14ac:dyDescent="0.3">
      <c r="A148" s="2">
        <v>31</v>
      </c>
      <c r="B148" s="2" t="s">
        <v>114</v>
      </c>
      <c r="C148" s="2"/>
      <c r="D148" s="10">
        <v>25</v>
      </c>
      <c r="E148" s="10" t="s">
        <v>112</v>
      </c>
      <c r="F148" s="5" t="s">
        <v>113</v>
      </c>
      <c r="G148" s="2"/>
    </row>
    <row r="149" spans="1:7" x14ac:dyDescent="0.3">
      <c r="A149" s="2">
        <v>32</v>
      </c>
      <c r="B149" s="2" t="s">
        <v>115</v>
      </c>
      <c r="C149" s="2"/>
      <c r="D149" s="10">
        <v>20</v>
      </c>
      <c r="E149" s="10" t="s">
        <v>9</v>
      </c>
      <c r="F149" s="5" t="s">
        <v>113</v>
      </c>
      <c r="G149" s="2"/>
    </row>
    <row r="150" spans="1:7" x14ac:dyDescent="0.3">
      <c r="A150" s="2">
        <v>33</v>
      </c>
      <c r="B150" s="2" t="s">
        <v>7</v>
      </c>
      <c r="C150" s="2"/>
      <c r="D150" s="10">
        <v>4</v>
      </c>
      <c r="E150" s="10" t="s">
        <v>112</v>
      </c>
      <c r="F150" s="5" t="s">
        <v>116</v>
      </c>
      <c r="G150" s="2"/>
    </row>
    <row r="151" spans="1:7" x14ac:dyDescent="0.3">
      <c r="A151" s="2">
        <v>34</v>
      </c>
      <c r="B151" s="2" t="s">
        <v>117</v>
      </c>
      <c r="C151" s="2"/>
      <c r="D151" s="10">
        <v>4</v>
      </c>
      <c r="E151" s="10" t="s">
        <v>112</v>
      </c>
      <c r="F151" s="5"/>
      <c r="G151" s="2"/>
    </row>
    <row r="152" spans="1:7" x14ac:dyDescent="0.3">
      <c r="A152" s="2">
        <v>35</v>
      </c>
      <c r="B152" s="2" t="s">
        <v>118</v>
      </c>
      <c r="C152" s="2"/>
      <c r="D152" s="10">
        <v>1</v>
      </c>
      <c r="E152" s="10" t="s">
        <v>9</v>
      </c>
      <c r="F152" s="5" t="s">
        <v>176</v>
      </c>
      <c r="G152" s="2"/>
    </row>
    <row r="153" spans="1:7" x14ac:dyDescent="0.3">
      <c r="A153" s="2">
        <v>36</v>
      </c>
      <c r="B153" s="2" t="s">
        <v>120</v>
      </c>
      <c r="C153" s="2"/>
      <c r="D153" s="10">
        <v>8</v>
      </c>
      <c r="E153" s="10" t="s">
        <v>8</v>
      </c>
      <c r="F153" s="5" t="s">
        <v>177</v>
      </c>
      <c r="G153" s="2"/>
    </row>
    <row r="154" spans="1:7" x14ac:dyDescent="0.3">
      <c r="A154" s="2">
        <v>37</v>
      </c>
      <c r="B154" s="2" t="s">
        <v>122</v>
      </c>
      <c r="C154" s="2"/>
      <c r="D154" s="10">
        <v>8</v>
      </c>
      <c r="E154" s="10" t="s">
        <v>8</v>
      </c>
      <c r="F154" s="5" t="s">
        <v>123</v>
      </c>
      <c r="G154" s="2"/>
    </row>
    <row r="155" spans="1:7" x14ac:dyDescent="0.3">
      <c r="A155" s="2">
        <v>38</v>
      </c>
      <c r="B155" s="2" t="s">
        <v>124</v>
      </c>
      <c r="C155" s="2"/>
      <c r="D155" s="10">
        <v>8</v>
      </c>
      <c r="E155" s="10" t="s">
        <v>8</v>
      </c>
      <c r="F155" s="5" t="s">
        <v>125</v>
      </c>
      <c r="G155" s="2"/>
    </row>
    <row r="156" spans="1:7" x14ac:dyDescent="0.3">
      <c r="A156" s="2">
        <v>39</v>
      </c>
      <c r="B156" s="2" t="s">
        <v>126</v>
      </c>
      <c r="C156" s="2"/>
      <c r="D156" s="10">
        <v>8</v>
      </c>
      <c r="E156" s="10" t="s">
        <v>8</v>
      </c>
      <c r="F156" s="5" t="s">
        <v>127</v>
      </c>
      <c r="G156" s="2"/>
    </row>
    <row r="157" spans="1:7" x14ac:dyDescent="0.3">
      <c r="A157" s="2">
        <v>40</v>
      </c>
      <c r="B157" s="2" t="s">
        <v>128</v>
      </c>
      <c r="C157" s="2"/>
      <c r="D157" s="10">
        <v>5</v>
      </c>
      <c r="E157" s="10" t="s">
        <v>8</v>
      </c>
      <c r="F157" s="5" t="s">
        <v>129</v>
      </c>
      <c r="G157" s="2"/>
    </row>
    <row r="158" spans="1:7" x14ac:dyDescent="0.3">
      <c r="A158" s="2">
        <v>41</v>
      </c>
      <c r="B158" s="2" t="s">
        <v>130</v>
      </c>
      <c r="C158" s="2"/>
      <c r="D158" s="10" t="s">
        <v>131</v>
      </c>
      <c r="E158" s="10" t="s">
        <v>8</v>
      </c>
      <c r="F158" s="5" t="s">
        <v>132</v>
      </c>
      <c r="G158" s="2"/>
    </row>
    <row r="159" spans="1:7" x14ac:dyDescent="0.3">
      <c r="A159" s="2">
        <v>42</v>
      </c>
      <c r="B159" s="7" t="s">
        <v>133</v>
      </c>
      <c r="C159" s="2"/>
      <c r="D159" s="10">
        <v>8</v>
      </c>
      <c r="E159" s="10" t="s">
        <v>8</v>
      </c>
      <c r="F159" s="5" t="s">
        <v>134</v>
      </c>
      <c r="G159" s="2"/>
    </row>
    <row r="160" spans="1:7" x14ac:dyDescent="0.3">
      <c r="A160" s="2">
        <v>43</v>
      </c>
      <c r="B160" s="7" t="s">
        <v>135</v>
      </c>
      <c r="C160" s="2"/>
      <c r="D160" s="10">
        <v>8</v>
      </c>
      <c r="E160" s="10" t="s">
        <v>8</v>
      </c>
      <c r="F160" s="5" t="s">
        <v>134</v>
      </c>
      <c r="G160" s="7"/>
    </row>
    <row r="161" spans="1:7" x14ac:dyDescent="0.3">
      <c r="A161" s="2">
        <v>44</v>
      </c>
      <c r="B161" s="2" t="s">
        <v>136</v>
      </c>
      <c r="C161" s="2"/>
      <c r="D161" s="10">
        <v>2</v>
      </c>
      <c r="E161" s="10" t="s">
        <v>8</v>
      </c>
      <c r="F161" s="5" t="s">
        <v>134</v>
      </c>
      <c r="G161" s="7"/>
    </row>
    <row r="162" spans="1:7" x14ac:dyDescent="0.3">
      <c r="A162" s="2">
        <v>45</v>
      </c>
      <c r="B162" s="2" t="s">
        <v>137</v>
      </c>
      <c r="C162" s="2"/>
      <c r="D162" s="10" t="s">
        <v>138</v>
      </c>
      <c r="E162" s="10" t="s">
        <v>8</v>
      </c>
      <c r="F162" s="5" t="s">
        <v>139</v>
      </c>
      <c r="G162" s="7"/>
    </row>
    <row r="163" spans="1:7" x14ac:dyDescent="0.3">
      <c r="A163" s="2">
        <v>46</v>
      </c>
      <c r="B163" s="7" t="s">
        <v>140</v>
      </c>
      <c r="C163" s="2"/>
      <c r="D163" s="10">
        <v>8</v>
      </c>
      <c r="E163" s="10" t="s">
        <v>8</v>
      </c>
      <c r="F163" s="5" t="s">
        <v>134</v>
      </c>
      <c r="G163" s="7"/>
    </row>
    <row r="164" spans="1:7" x14ac:dyDescent="0.3">
      <c r="A164" s="2">
        <v>47</v>
      </c>
      <c r="B164" s="7" t="s">
        <v>141</v>
      </c>
      <c r="C164" s="2"/>
      <c r="D164" s="10">
        <v>8</v>
      </c>
      <c r="E164" s="10" t="s">
        <v>8</v>
      </c>
      <c r="F164" s="5" t="s">
        <v>134</v>
      </c>
      <c r="G164" s="2"/>
    </row>
    <row r="165" spans="1:7" x14ac:dyDescent="0.3">
      <c r="A165" s="2">
        <v>48</v>
      </c>
      <c r="B165" s="2" t="s">
        <v>142</v>
      </c>
      <c r="C165" s="2"/>
      <c r="D165" s="10">
        <v>2</v>
      </c>
      <c r="E165" s="10" t="s">
        <v>8</v>
      </c>
      <c r="F165" s="5" t="s">
        <v>134</v>
      </c>
      <c r="G165" s="2"/>
    </row>
    <row r="166" spans="1:7" x14ac:dyDescent="0.3">
      <c r="A166" s="2">
        <v>49</v>
      </c>
      <c r="B166" s="2" t="s">
        <v>143</v>
      </c>
      <c r="C166" s="2"/>
      <c r="D166" s="10" t="s">
        <v>138</v>
      </c>
      <c r="E166" s="10" t="s">
        <v>8</v>
      </c>
      <c r="F166" s="5" t="s">
        <v>139</v>
      </c>
      <c r="G166" s="2"/>
    </row>
    <row r="167" spans="1:7" x14ac:dyDescent="0.3">
      <c r="A167" s="2">
        <v>50</v>
      </c>
      <c r="B167" s="2" t="s">
        <v>144</v>
      </c>
      <c r="C167" s="2"/>
      <c r="D167" s="10">
        <v>8</v>
      </c>
      <c r="E167" s="10" t="s">
        <v>8</v>
      </c>
      <c r="F167" s="5" t="s">
        <v>134</v>
      </c>
      <c r="G167" s="2"/>
    </row>
    <row r="168" spans="1:7" x14ac:dyDescent="0.3">
      <c r="A168" s="2">
        <v>51</v>
      </c>
      <c r="B168" s="2" t="s">
        <v>145</v>
      </c>
      <c r="C168" s="2"/>
      <c r="D168" s="10">
        <v>2</v>
      </c>
      <c r="E168" s="10" t="s">
        <v>8</v>
      </c>
      <c r="F168" s="5" t="s">
        <v>134</v>
      </c>
      <c r="G168" s="2"/>
    </row>
    <row r="169" spans="1:7" x14ac:dyDescent="0.3">
      <c r="A169" s="2">
        <v>52</v>
      </c>
      <c r="B169" s="2" t="s">
        <v>146</v>
      </c>
      <c r="C169" s="2"/>
      <c r="D169" s="10" t="s">
        <v>138</v>
      </c>
      <c r="E169" s="10" t="s">
        <v>8</v>
      </c>
      <c r="F169" s="5" t="s">
        <v>134</v>
      </c>
      <c r="G169" s="2"/>
    </row>
    <row r="170" spans="1:7" x14ac:dyDescent="0.3">
      <c r="A170" s="2">
        <v>53</v>
      </c>
      <c r="B170" s="2" t="s">
        <v>147</v>
      </c>
      <c r="C170" s="2"/>
      <c r="D170" s="10">
        <v>8</v>
      </c>
      <c r="E170" s="10" t="s">
        <v>8</v>
      </c>
      <c r="F170" s="5" t="s">
        <v>134</v>
      </c>
      <c r="G170" s="2"/>
    </row>
    <row r="171" spans="1:7" x14ac:dyDescent="0.3">
      <c r="A171" s="2">
        <v>54</v>
      </c>
      <c r="B171" s="2" t="s">
        <v>148</v>
      </c>
      <c r="C171" s="2"/>
      <c r="D171" s="10" t="s">
        <v>138</v>
      </c>
      <c r="E171" s="10" t="s">
        <v>8</v>
      </c>
      <c r="F171" s="5" t="s">
        <v>134</v>
      </c>
      <c r="G171" s="2"/>
    </row>
    <row r="172" spans="1:7" x14ac:dyDescent="0.3">
      <c r="A172" s="2">
        <v>55</v>
      </c>
      <c r="B172" s="2" t="s">
        <v>178</v>
      </c>
      <c r="C172" s="2"/>
      <c r="D172" s="10">
        <v>1</v>
      </c>
      <c r="E172" s="10" t="s">
        <v>8</v>
      </c>
      <c r="F172" s="2"/>
      <c r="G172" s="2"/>
    </row>
    <row r="173" spans="1:7" x14ac:dyDescent="0.3">
      <c r="A173" s="2">
        <v>56</v>
      </c>
      <c r="B173" s="2" t="s">
        <v>179</v>
      </c>
      <c r="C173" s="2"/>
      <c r="D173" s="10" t="s">
        <v>138</v>
      </c>
      <c r="E173" s="10" t="s">
        <v>8</v>
      </c>
      <c r="F173" s="5" t="s">
        <v>134</v>
      </c>
      <c r="G173" s="2"/>
    </row>
    <row r="174" spans="1:7" x14ac:dyDescent="0.3">
      <c r="A174" s="2">
        <v>57</v>
      </c>
      <c r="B174" s="2" t="s">
        <v>149</v>
      </c>
      <c r="C174" s="2"/>
      <c r="D174" s="10">
        <v>5</v>
      </c>
      <c r="E174" s="10" t="s">
        <v>8</v>
      </c>
      <c r="F174" s="5" t="s">
        <v>134</v>
      </c>
      <c r="G174" s="2"/>
    </row>
    <row r="175" spans="1:7" x14ac:dyDescent="0.3">
      <c r="A175" s="2">
        <v>58</v>
      </c>
      <c r="B175" s="2" t="s">
        <v>150</v>
      </c>
      <c r="C175" s="2"/>
      <c r="D175" s="10" t="s">
        <v>138</v>
      </c>
      <c r="E175" s="10" t="s">
        <v>8</v>
      </c>
      <c r="F175" s="5" t="s">
        <v>134</v>
      </c>
      <c r="G175" s="2"/>
    </row>
    <row r="176" spans="1:7" x14ac:dyDescent="0.3">
      <c r="A176" s="2">
        <v>59</v>
      </c>
      <c r="B176" s="2" t="s">
        <v>151</v>
      </c>
      <c r="C176" s="2"/>
      <c r="D176" s="10">
        <v>5</v>
      </c>
      <c r="E176" s="10" t="s">
        <v>8</v>
      </c>
      <c r="F176" s="5" t="s">
        <v>134</v>
      </c>
      <c r="G176" s="2"/>
    </row>
    <row r="177" spans="1:7" x14ac:dyDescent="0.3">
      <c r="A177" s="2">
        <v>60</v>
      </c>
      <c r="B177" s="2" t="s">
        <v>152</v>
      </c>
      <c r="C177" s="2"/>
      <c r="D177" s="10" t="s">
        <v>138</v>
      </c>
      <c r="E177" s="10" t="s">
        <v>8</v>
      </c>
      <c r="F177" s="5" t="s">
        <v>134</v>
      </c>
      <c r="G177" s="2"/>
    </row>
    <row r="178" spans="1:7" x14ac:dyDescent="0.3">
      <c r="A178" s="2">
        <v>61</v>
      </c>
      <c r="B178" s="2" t="s">
        <v>153</v>
      </c>
      <c r="C178" s="2"/>
      <c r="D178" s="10" t="s">
        <v>154</v>
      </c>
      <c r="E178" s="10" t="s">
        <v>8</v>
      </c>
      <c r="F178" s="5" t="s">
        <v>134</v>
      </c>
      <c r="G178" s="2"/>
    </row>
    <row r="179" spans="1:7" x14ac:dyDescent="0.3">
      <c r="A179" s="2">
        <v>62</v>
      </c>
      <c r="B179" s="2" t="s">
        <v>155</v>
      </c>
      <c r="C179" s="2"/>
      <c r="D179" s="10" t="s">
        <v>138</v>
      </c>
      <c r="E179" s="10" t="s">
        <v>8</v>
      </c>
      <c r="F179" s="5" t="s">
        <v>134</v>
      </c>
      <c r="G179" s="2"/>
    </row>
    <row r="180" spans="1:7" ht="43.2" x14ac:dyDescent="0.3">
      <c r="A180" s="2">
        <v>63</v>
      </c>
      <c r="B180" s="2" t="s">
        <v>159</v>
      </c>
      <c r="C180" s="2"/>
      <c r="D180" s="10">
        <v>1</v>
      </c>
      <c r="E180" s="10" t="s">
        <v>8</v>
      </c>
      <c r="F180" s="9" t="s">
        <v>160</v>
      </c>
      <c r="G180" s="2"/>
    </row>
    <row r="181" spans="1:7" ht="57.6" x14ac:dyDescent="0.3">
      <c r="A181" s="2">
        <v>64</v>
      </c>
      <c r="B181" s="2" t="s">
        <v>161</v>
      </c>
      <c r="C181" s="2"/>
      <c r="D181" s="10">
        <v>1</v>
      </c>
      <c r="E181" s="10" t="s">
        <v>8</v>
      </c>
      <c r="F181" s="9" t="s">
        <v>162</v>
      </c>
      <c r="G181" s="2"/>
    </row>
    <row r="182" spans="1:7" x14ac:dyDescent="0.3">
      <c r="A182" s="2">
        <v>65</v>
      </c>
      <c r="B182" s="2" t="s">
        <v>163</v>
      </c>
      <c r="C182" s="2"/>
      <c r="D182" s="10" t="s">
        <v>154</v>
      </c>
      <c r="E182" s="10" t="s">
        <v>8</v>
      </c>
      <c r="F182" s="5" t="s">
        <v>134</v>
      </c>
      <c r="G182" s="2"/>
    </row>
    <row r="183" spans="1:7" x14ac:dyDescent="0.3">
      <c r="A183" s="2">
        <v>66</v>
      </c>
      <c r="B183" s="2" t="s">
        <v>164</v>
      </c>
      <c r="C183" s="2"/>
      <c r="D183" s="10" t="s">
        <v>138</v>
      </c>
      <c r="E183" s="10" t="s">
        <v>157</v>
      </c>
      <c r="F183" s="5" t="s">
        <v>134</v>
      </c>
      <c r="G183" s="2"/>
    </row>
    <row r="184" spans="1:7" x14ac:dyDescent="0.3">
      <c r="A184" s="2">
        <v>67</v>
      </c>
      <c r="B184" s="2" t="s">
        <v>165</v>
      </c>
      <c r="C184" s="2"/>
      <c r="D184" s="10" t="s">
        <v>138</v>
      </c>
      <c r="E184" s="10" t="s">
        <v>157</v>
      </c>
      <c r="F184" s="5" t="s">
        <v>166</v>
      </c>
      <c r="G184" s="2"/>
    </row>
    <row r="185" spans="1:7" x14ac:dyDescent="0.3">
      <c r="A185" s="2">
        <v>68</v>
      </c>
      <c r="B185" s="2" t="s">
        <v>167</v>
      </c>
      <c r="C185" s="2"/>
      <c r="D185" s="10" t="s">
        <v>154</v>
      </c>
      <c r="E185" s="10" t="s">
        <v>8</v>
      </c>
      <c r="F185" s="5" t="s">
        <v>134</v>
      </c>
      <c r="G185" s="2"/>
    </row>
    <row r="186" spans="1:7" x14ac:dyDescent="0.3">
      <c r="A186" s="2">
        <v>69</v>
      </c>
      <c r="B186" s="2" t="s">
        <v>168</v>
      </c>
      <c r="C186" s="2"/>
      <c r="D186" s="10" t="s">
        <v>138</v>
      </c>
      <c r="E186" s="10" t="s">
        <v>8</v>
      </c>
      <c r="F186" s="5" t="s">
        <v>134</v>
      </c>
      <c r="G186" s="2"/>
    </row>
    <row r="187" spans="1:7" x14ac:dyDescent="0.3">
      <c r="A187" s="2">
        <v>70</v>
      </c>
      <c r="B187" s="2" t="s">
        <v>169</v>
      </c>
      <c r="C187" s="2"/>
      <c r="D187" s="10" t="s">
        <v>138</v>
      </c>
      <c r="E187" s="10" t="s">
        <v>170</v>
      </c>
      <c r="F187" s="5" t="s">
        <v>134</v>
      </c>
      <c r="G187" s="2"/>
    </row>
    <row r="189" spans="1:7" x14ac:dyDescent="0.3">
      <c r="A189" s="146" t="s">
        <v>180</v>
      </c>
      <c r="B189" s="147"/>
      <c r="C189" s="147"/>
      <c r="D189" s="147"/>
      <c r="E189" s="147"/>
      <c r="F189" s="147"/>
      <c r="G189" s="148"/>
    </row>
    <row r="190" spans="1:7" x14ac:dyDescent="0.3">
      <c r="A190" s="2">
        <v>1</v>
      </c>
      <c r="B190" s="2" t="s">
        <v>27</v>
      </c>
      <c r="C190" s="2"/>
      <c r="D190" s="10">
        <v>3</v>
      </c>
      <c r="E190" s="10" t="s">
        <v>8</v>
      </c>
      <c r="F190" s="2" t="s">
        <v>181</v>
      </c>
      <c r="G190" s="3"/>
    </row>
    <row r="191" spans="1:7" x14ac:dyDescent="0.3">
      <c r="A191" s="2">
        <v>2</v>
      </c>
      <c r="B191" s="2" t="s">
        <v>182</v>
      </c>
      <c r="C191" s="2"/>
      <c r="D191" s="10">
        <v>28</v>
      </c>
      <c r="E191" s="10" t="s">
        <v>8</v>
      </c>
      <c r="F191" s="2" t="s">
        <v>54</v>
      </c>
      <c r="G191" s="4"/>
    </row>
    <row r="192" spans="1:7" ht="28.8" x14ac:dyDescent="0.3">
      <c r="A192" s="2">
        <v>3</v>
      </c>
      <c r="B192" s="2" t="s">
        <v>29</v>
      </c>
      <c r="C192" s="2"/>
      <c r="D192" s="10">
        <v>25</v>
      </c>
      <c r="E192" s="10" t="s">
        <v>8</v>
      </c>
      <c r="F192" s="13" t="s">
        <v>30</v>
      </c>
      <c r="G192" s="3" t="s">
        <v>71</v>
      </c>
    </row>
    <row r="193" spans="1:7" x14ac:dyDescent="0.3">
      <c r="A193" s="2">
        <v>4</v>
      </c>
      <c r="B193" s="2" t="s">
        <v>72</v>
      </c>
      <c r="C193" s="2"/>
      <c r="D193" s="10">
        <v>25</v>
      </c>
      <c r="E193" s="10" t="s">
        <v>9</v>
      </c>
      <c r="F193" s="5" t="s">
        <v>73</v>
      </c>
      <c r="G193" s="2"/>
    </row>
    <row r="194" spans="1:7" x14ac:dyDescent="0.3">
      <c r="A194" s="2">
        <v>5</v>
      </c>
      <c r="B194" s="2" t="s">
        <v>74</v>
      </c>
      <c r="C194" s="2"/>
      <c r="D194" s="10">
        <v>4</v>
      </c>
      <c r="E194" s="10" t="s">
        <v>9</v>
      </c>
      <c r="F194" s="5" t="s">
        <v>73</v>
      </c>
      <c r="G194" s="2"/>
    </row>
    <row r="195" spans="1:7" ht="28.8" x14ac:dyDescent="0.3">
      <c r="A195" s="2">
        <v>6</v>
      </c>
      <c r="B195" s="2" t="s">
        <v>183</v>
      </c>
      <c r="C195" s="2"/>
      <c r="D195" s="10">
        <v>1</v>
      </c>
      <c r="E195" s="10" t="s">
        <v>8</v>
      </c>
      <c r="F195" s="13" t="s">
        <v>184</v>
      </c>
      <c r="G195" s="2"/>
    </row>
    <row r="196" spans="1:7" x14ac:dyDescent="0.3">
      <c r="A196" s="2">
        <v>7</v>
      </c>
      <c r="B196" s="2" t="s">
        <v>59</v>
      </c>
      <c r="C196" s="2"/>
      <c r="D196" s="10">
        <v>2</v>
      </c>
      <c r="E196" s="10" t="s">
        <v>8</v>
      </c>
      <c r="F196" s="2"/>
      <c r="G196" s="4">
        <v>2</v>
      </c>
    </row>
    <row r="197" spans="1:7" x14ac:dyDescent="0.3">
      <c r="A197" s="2">
        <v>8</v>
      </c>
      <c r="B197" s="2" t="s">
        <v>75</v>
      </c>
      <c r="C197" s="2"/>
      <c r="D197" s="10" t="s">
        <v>76</v>
      </c>
      <c r="E197" s="10" t="s">
        <v>8</v>
      </c>
      <c r="F197" s="2"/>
      <c r="G197" s="2"/>
    </row>
    <row r="198" spans="1:7" ht="43.2" x14ac:dyDescent="0.3">
      <c r="A198" s="2">
        <v>9</v>
      </c>
      <c r="B198" s="2" t="s">
        <v>185</v>
      </c>
      <c r="C198" s="2"/>
      <c r="D198" s="10">
        <v>1</v>
      </c>
      <c r="E198" s="10" t="s">
        <v>8</v>
      </c>
      <c r="F198" s="13" t="s">
        <v>186</v>
      </c>
      <c r="G198" s="4"/>
    </row>
    <row r="199" spans="1:7" x14ac:dyDescent="0.3">
      <c r="A199" s="2">
        <v>10</v>
      </c>
      <c r="B199" s="2" t="s">
        <v>187</v>
      </c>
      <c r="C199" s="2"/>
      <c r="D199" s="10">
        <v>2</v>
      </c>
      <c r="E199" s="10" t="s">
        <v>8</v>
      </c>
      <c r="F199" s="13" t="s">
        <v>188</v>
      </c>
      <c r="G199" s="4"/>
    </row>
    <row r="200" spans="1:7" x14ac:dyDescent="0.3">
      <c r="A200" s="2">
        <v>11</v>
      </c>
      <c r="B200" s="2" t="s">
        <v>189</v>
      </c>
      <c r="C200" s="2"/>
      <c r="D200" s="10">
        <v>3</v>
      </c>
      <c r="E200" s="10" t="s">
        <v>8</v>
      </c>
      <c r="F200" s="2"/>
      <c r="G200" s="2"/>
    </row>
    <row r="201" spans="1:7" x14ac:dyDescent="0.3">
      <c r="A201" s="2">
        <v>12</v>
      </c>
      <c r="B201" s="2" t="s">
        <v>190</v>
      </c>
      <c r="C201" s="2"/>
      <c r="D201" s="10" t="s">
        <v>76</v>
      </c>
      <c r="E201" s="10" t="s">
        <v>8</v>
      </c>
      <c r="F201" s="2" t="s">
        <v>191</v>
      </c>
      <c r="G201" s="2"/>
    </row>
    <row r="202" spans="1:7" x14ac:dyDescent="0.3">
      <c r="A202" s="2">
        <v>13</v>
      </c>
      <c r="B202" s="2" t="s">
        <v>192</v>
      </c>
      <c r="C202" s="2"/>
      <c r="D202" s="10">
        <v>50</v>
      </c>
      <c r="E202" s="10" t="s">
        <v>9</v>
      </c>
      <c r="F202" s="2"/>
      <c r="G202" s="2"/>
    </row>
    <row r="203" spans="1:7" x14ac:dyDescent="0.3">
      <c r="A203" s="2">
        <v>14</v>
      </c>
      <c r="B203" s="2" t="s">
        <v>193</v>
      </c>
      <c r="C203" s="2"/>
      <c r="D203" s="10">
        <v>25</v>
      </c>
      <c r="E203" s="10" t="s">
        <v>9</v>
      </c>
      <c r="F203" s="2"/>
      <c r="G203" s="2"/>
    </row>
    <row r="204" spans="1:7" x14ac:dyDescent="0.3">
      <c r="A204" s="2">
        <v>15</v>
      </c>
      <c r="B204" s="2" t="s">
        <v>194</v>
      </c>
      <c r="C204" s="2"/>
      <c r="D204" s="10">
        <v>2</v>
      </c>
      <c r="E204" s="10" t="s">
        <v>195</v>
      </c>
      <c r="F204" s="2"/>
      <c r="G204" s="2"/>
    </row>
    <row r="205" spans="1:7" x14ac:dyDescent="0.3">
      <c r="A205" s="2">
        <v>16</v>
      </c>
      <c r="B205" s="2" t="s">
        <v>196</v>
      </c>
      <c r="C205" s="2"/>
      <c r="D205" s="10">
        <v>1</v>
      </c>
      <c r="E205" s="10" t="s">
        <v>8</v>
      </c>
      <c r="F205" s="2"/>
      <c r="G205" s="2"/>
    </row>
    <row r="206" spans="1:7" ht="72" x14ac:dyDescent="0.3">
      <c r="A206" s="2">
        <v>17</v>
      </c>
      <c r="B206" s="2" t="s">
        <v>197</v>
      </c>
      <c r="C206" s="2"/>
      <c r="D206" s="10">
        <v>1</v>
      </c>
      <c r="E206" s="10" t="s">
        <v>8</v>
      </c>
      <c r="F206" s="13" t="s">
        <v>198</v>
      </c>
      <c r="G206" s="2"/>
    </row>
    <row r="207" spans="1:7" x14ac:dyDescent="0.3">
      <c r="A207" s="2">
        <v>18</v>
      </c>
      <c r="B207" s="2" t="s">
        <v>199</v>
      </c>
      <c r="C207" s="2"/>
      <c r="D207" s="10">
        <v>1</v>
      </c>
      <c r="E207" s="10" t="s">
        <v>8</v>
      </c>
      <c r="F207" s="2"/>
      <c r="G207" s="3" t="s">
        <v>49</v>
      </c>
    </row>
    <row r="208" spans="1:7" x14ac:dyDescent="0.3">
      <c r="A208" s="2">
        <v>19</v>
      </c>
      <c r="B208" s="2" t="s">
        <v>200</v>
      </c>
      <c r="C208" s="2"/>
      <c r="D208" s="10">
        <v>1</v>
      </c>
      <c r="E208" s="10" t="s">
        <v>8</v>
      </c>
      <c r="F208" s="2"/>
      <c r="G208" s="3" t="s">
        <v>201</v>
      </c>
    </row>
    <row r="209" spans="1:7" ht="28.8" x14ac:dyDescent="0.3">
      <c r="A209" s="2">
        <v>20</v>
      </c>
      <c r="B209" s="2" t="s">
        <v>202</v>
      </c>
      <c r="C209" s="2"/>
      <c r="D209" s="10">
        <v>1</v>
      </c>
      <c r="E209" s="10" t="s">
        <v>203</v>
      </c>
      <c r="F209" s="13" t="s">
        <v>204</v>
      </c>
      <c r="G209" s="4">
        <v>1</v>
      </c>
    </row>
    <row r="210" spans="1:7" x14ac:dyDescent="0.3">
      <c r="A210" s="2">
        <v>21</v>
      </c>
      <c r="B210" s="2" t="s">
        <v>205</v>
      </c>
      <c r="C210" s="2"/>
      <c r="D210" s="10" t="s">
        <v>76</v>
      </c>
      <c r="E210" s="10" t="s">
        <v>8</v>
      </c>
      <c r="F210" s="2"/>
      <c r="G210" s="2"/>
    </row>
    <row r="211" spans="1:7" x14ac:dyDescent="0.3">
      <c r="A211" s="2">
        <v>22</v>
      </c>
      <c r="B211" s="2" t="s">
        <v>206</v>
      </c>
      <c r="C211" s="2"/>
      <c r="D211" s="10">
        <v>1</v>
      </c>
      <c r="E211" s="10" t="s">
        <v>8</v>
      </c>
      <c r="F211" s="2" t="s">
        <v>88</v>
      </c>
      <c r="G211" s="2"/>
    </row>
    <row r="212" spans="1:7" x14ac:dyDescent="0.3">
      <c r="A212" s="2">
        <v>23</v>
      </c>
      <c r="B212" s="2" t="s">
        <v>207</v>
      </c>
      <c r="C212" s="2"/>
      <c r="D212" s="10">
        <v>4</v>
      </c>
      <c r="E212" s="10" t="s">
        <v>9</v>
      </c>
      <c r="F212" s="2"/>
      <c r="G212" s="2"/>
    </row>
    <row r="213" spans="1:7" x14ac:dyDescent="0.3">
      <c r="A213" s="2">
        <v>24</v>
      </c>
      <c r="B213" s="2" t="s">
        <v>208</v>
      </c>
      <c r="C213" s="2"/>
      <c r="D213" s="10">
        <v>13</v>
      </c>
      <c r="E213" s="10" t="s">
        <v>9</v>
      </c>
      <c r="F213" s="2"/>
      <c r="G213" s="2"/>
    </row>
    <row r="214" spans="1:7" x14ac:dyDescent="0.3">
      <c r="A214" s="2">
        <v>25</v>
      </c>
      <c r="B214" s="2" t="s">
        <v>209</v>
      </c>
      <c r="C214" s="2"/>
      <c r="D214" s="10">
        <v>8</v>
      </c>
      <c r="E214" s="10" t="s">
        <v>9</v>
      </c>
      <c r="F214" s="2"/>
      <c r="G214" s="2"/>
    </row>
    <row r="215" spans="1:7" x14ac:dyDescent="0.3">
      <c r="A215" s="2">
        <v>26</v>
      </c>
      <c r="B215" s="2" t="s">
        <v>210</v>
      </c>
      <c r="C215" s="2"/>
      <c r="D215" s="10">
        <v>8</v>
      </c>
      <c r="E215" s="10" t="s">
        <v>8</v>
      </c>
      <c r="F215" s="2" t="s">
        <v>211</v>
      </c>
      <c r="G215" s="2"/>
    </row>
    <row r="216" spans="1:7" x14ac:dyDescent="0.3">
      <c r="A216" s="2">
        <v>27</v>
      </c>
      <c r="B216" s="2" t="s">
        <v>212</v>
      </c>
      <c r="C216" s="2"/>
      <c r="D216" s="10">
        <v>8</v>
      </c>
      <c r="E216" s="10" t="s">
        <v>8</v>
      </c>
      <c r="F216" s="2" t="s">
        <v>211</v>
      </c>
      <c r="G216" s="2"/>
    </row>
    <row r="217" spans="1:7" x14ac:dyDescent="0.3">
      <c r="A217" s="2">
        <v>28</v>
      </c>
      <c r="B217" s="2" t="s">
        <v>213</v>
      </c>
      <c r="C217" s="2"/>
      <c r="D217" s="10" t="s">
        <v>214</v>
      </c>
      <c r="E217" s="10" t="s">
        <v>8</v>
      </c>
      <c r="F217" s="2" t="s">
        <v>215</v>
      </c>
      <c r="G217" s="2"/>
    </row>
    <row r="218" spans="1:7" x14ac:dyDescent="0.3">
      <c r="A218" s="2">
        <v>29</v>
      </c>
      <c r="B218" s="2" t="s">
        <v>216</v>
      </c>
      <c r="C218" s="2"/>
      <c r="D218" s="10" t="s">
        <v>214</v>
      </c>
      <c r="E218" s="10" t="s">
        <v>8</v>
      </c>
      <c r="F218" s="2" t="s">
        <v>215</v>
      </c>
      <c r="G218" s="2"/>
    </row>
    <row r="219" spans="1:7" x14ac:dyDescent="0.3">
      <c r="A219" s="2">
        <v>30</v>
      </c>
      <c r="B219" s="2" t="s">
        <v>217</v>
      </c>
      <c r="C219" s="2"/>
      <c r="D219" s="10" t="s">
        <v>214</v>
      </c>
      <c r="E219" s="10" t="s">
        <v>8</v>
      </c>
      <c r="F219" s="2" t="s">
        <v>215</v>
      </c>
      <c r="G219" s="2"/>
    </row>
    <row r="220" spans="1:7" x14ac:dyDescent="0.3">
      <c r="A220" s="2">
        <v>31</v>
      </c>
      <c r="B220" s="2" t="s">
        <v>218</v>
      </c>
      <c r="C220" s="2"/>
      <c r="D220" s="10" t="s">
        <v>214</v>
      </c>
      <c r="E220" s="10" t="s">
        <v>8</v>
      </c>
      <c r="F220" s="2" t="s">
        <v>215</v>
      </c>
      <c r="G220" s="2"/>
    </row>
    <row r="221" spans="1:7" x14ac:dyDescent="0.3">
      <c r="A221" s="2">
        <v>32</v>
      </c>
      <c r="B221" s="2" t="s">
        <v>219</v>
      </c>
      <c r="C221" s="2"/>
      <c r="D221" s="10" t="s">
        <v>214</v>
      </c>
      <c r="E221" s="10" t="s">
        <v>8</v>
      </c>
      <c r="F221" s="2" t="s">
        <v>215</v>
      </c>
      <c r="G221" s="2"/>
    </row>
    <row r="222" spans="1:7" x14ac:dyDescent="0.3">
      <c r="A222" s="2">
        <v>33</v>
      </c>
      <c r="B222" s="2" t="s">
        <v>220</v>
      </c>
      <c r="C222" s="2"/>
      <c r="D222" s="10" t="s">
        <v>214</v>
      </c>
      <c r="E222" s="10" t="s">
        <v>8</v>
      </c>
      <c r="F222" s="2" t="s">
        <v>215</v>
      </c>
      <c r="G222" s="2"/>
    </row>
    <row r="224" spans="1:7" x14ac:dyDescent="0.3">
      <c r="A224" s="146" t="s">
        <v>221</v>
      </c>
      <c r="B224" s="147"/>
      <c r="C224" s="147"/>
      <c r="D224" s="147"/>
      <c r="E224" s="147"/>
      <c r="F224" s="147"/>
      <c r="G224" s="148"/>
    </row>
    <row r="225" spans="1:7" x14ac:dyDescent="0.3">
      <c r="A225" s="2">
        <v>1</v>
      </c>
      <c r="B225" s="2" t="s">
        <v>27</v>
      </c>
      <c r="C225" s="2"/>
      <c r="D225" s="10">
        <v>3</v>
      </c>
      <c r="E225" s="10" t="s">
        <v>8</v>
      </c>
      <c r="F225" s="2" t="s">
        <v>181</v>
      </c>
      <c r="G225" s="3"/>
    </row>
    <row r="226" spans="1:7" x14ac:dyDescent="0.3">
      <c r="A226" s="2">
        <v>2</v>
      </c>
      <c r="B226" s="2" t="s">
        <v>182</v>
      </c>
      <c r="C226" s="2"/>
      <c r="D226" s="10">
        <v>28</v>
      </c>
      <c r="E226" s="10" t="s">
        <v>8</v>
      </c>
      <c r="F226" s="2" t="s">
        <v>54</v>
      </c>
      <c r="G226" s="4"/>
    </row>
    <row r="227" spans="1:7" ht="28.8" x14ac:dyDescent="0.3">
      <c r="A227" s="2">
        <v>3</v>
      </c>
      <c r="B227" s="2" t="s">
        <v>29</v>
      </c>
      <c r="C227" s="2"/>
      <c r="D227" s="10">
        <v>25</v>
      </c>
      <c r="E227" s="10" t="s">
        <v>8</v>
      </c>
      <c r="F227" s="13" t="s">
        <v>30</v>
      </c>
      <c r="G227" s="3" t="s">
        <v>71</v>
      </c>
    </row>
    <row r="228" spans="1:7" x14ac:dyDescent="0.3">
      <c r="A228" s="2">
        <v>4</v>
      </c>
      <c r="B228" s="2" t="s">
        <v>72</v>
      </c>
      <c r="C228" s="2"/>
      <c r="D228" s="10">
        <v>25</v>
      </c>
      <c r="E228" s="10" t="s">
        <v>9</v>
      </c>
      <c r="F228" s="5" t="s">
        <v>73</v>
      </c>
      <c r="G228" s="2"/>
    </row>
    <row r="229" spans="1:7" x14ac:dyDescent="0.3">
      <c r="A229" s="2">
        <v>5</v>
      </c>
      <c r="B229" s="2" t="s">
        <v>74</v>
      </c>
      <c r="C229" s="2"/>
      <c r="D229" s="10">
        <v>4</v>
      </c>
      <c r="E229" s="10" t="s">
        <v>9</v>
      </c>
      <c r="F229" s="5" t="s">
        <v>73</v>
      </c>
      <c r="G229" s="2"/>
    </row>
    <row r="230" spans="1:7" ht="28.8" x14ac:dyDescent="0.3">
      <c r="A230" s="2">
        <v>6</v>
      </c>
      <c r="B230" s="2" t="s">
        <v>183</v>
      </c>
      <c r="C230" s="2"/>
      <c r="D230" s="10">
        <v>1</v>
      </c>
      <c r="E230" s="10" t="s">
        <v>8</v>
      </c>
      <c r="F230" s="13" t="s">
        <v>184</v>
      </c>
      <c r="G230" s="2"/>
    </row>
    <row r="231" spans="1:7" x14ac:dyDescent="0.3">
      <c r="A231" s="2">
        <v>7</v>
      </c>
      <c r="B231" s="2" t="s">
        <v>59</v>
      </c>
      <c r="C231" s="2"/>
      <c r="D231" s="10">
        <v>2</v>
      </c>
      <c r="E231" s="10" t="s">
        <v>8</v>
      </c>
      <c r="F231" s="2"/>
      <c r="G231" s="4">
        <v>2</v>
      </c>
    </row>
    <row r="232" spans="1:7" x14ac:dyDescent="0.3">
      <c r="A232" s="2">
        <v>8</v>
      </c>
      <c r="B232" s="2" t="s">
        <v>222</v>
      </c>
      <c r="C232" s="2"/>
      <c r="D232" s="10" t="s">
        <v>214</v>
      </c>
      <c r="E232" s="10" t="s">
        <v>8</v>
      </c>
      <c r="F232" s="2" t="s">
        <v>223</v>
      </c>
      <c r="G232" s="2"/>
    </row>
    <row r="233" spans="1:7" x14ac:dyDescent="0.3">
      <c r="A233" s="2">
        <v>9</v>
      </c>
      <c r="B233" s="2" t="s">
        <v>224</v>
      </c>
      <c r="C233" s="2"/>
      <c r="D233" s="10" t="s">
        <v>214</v>
      </c>
      <c r="E233" s="10" t="s">
        <v>8</v>
      </c>
      <c r="F233" s="2" t="s">
        <v>223</v>
      </c>
      <c r="G233" s="2"/>
    </row>
    <row r="234" spans="1:7" x14ac:dyDescent="0.3">
      <c r="A234" s="2">
        <v>10</v>
      </c>
      <c r="B234" s="2" t="s">
        <v>225</v>
      </c>
      <c r="C234" s="2"/>
      <c r="D234" s="10" t="s">
        <v>214</v>
      </c>
      <c r="E234" s="10" t="s">
        <v>8</v>
      </c>
      <c r="F234" s="2" t="s">
        <v>223</v>
      </c>
      <c r="G234" s="2"/>
    </row>
    <row r="235" spans="1:7" x14ac:dyDescent="0.3">
      <c r="A235" s="2">
        <v>11</v>
      </c>
      <c r="B235" s="2" t="s">
        <v>226</v>
      </c>
      <c r="C235" s="2"/>
      <c r="D235" s="10" t="s">
        <v>214</v>
      </c>
      <c r="E235" s="10" t="s">
        <v>8</v>
      </c>
      <c r="F235" s="2"/>
      <c r="G235" s="2"/>
    </row>
    <row r="236" spans="1:7" x14ac:dyDescent="0.3">
      <c r="A236" s="2">
        <v>12</v>
      </c>
      <c r="B236" s="2" t="s">
        <v>227</v>
      </c>
      <c r="C236" s="2"/>
      <c r="D236" s="10" t="s">
        <v>214</v>
      </c>
      <c r="E236" s="10" t="s">
        <v>8</v>
      </c>
      <c r="F236" s="2"/>
      <c r="G236" s="2"/>
    </row>
    <row r="237" spans="1:7" x14ac:dyDescent="0.3">
      <c r="A237" s="2">
        <v>13</v>
      </c>
      <c r="B237" s="2" t="s">
        <v>228</v>
      </c>
      <c r="C237" s="2"/>
      <c r="D237" s="10" t="s">
        <v>214</v>
      </c>
      <c r="E237" s="10" t="s">
        <v>8</v>
      </c>
      <c r="F237" s="2"/>
      <c r="G237" s="2"/>
    </row>
    <row r="239" spans="1:7" x14ac:dyDescent="0.3">
      <c r="A239" s="146" t="s">
        <v>229</v>
      </c>
      <c r="B239" s="147"/>
      <c r="C239" s="147"/>
      <c r="D239" s="147"/>
      <c r="E239" s="147"/>
      <c r="F239" s="147"/>
      <c r="G239" s="148"/>
    </row>
    <row r="240" spans="1:7" x14ac:dyDescent="0.3">
      <c r="A240" s="2">
        <v>1</v>
      </c>
      <c r="B240" s="2" t="s">
        <v>27</v>
      </c>
      <c r="C240" s="2"/>
      <c r="D240" s="10">
        <v>3</v>
      </c>
      <c r="E240" s="10" t="s">
        <v>8</v>
      </c>
      <c r="F240" s="2" t="s">
        <v>181</v>
      </c>
      <c r="G240" s="3"/>
    </row>
    <row r="241" spans="1:7" x14ac:dyDescent="0.3">
      <c r="A241" s="2">
        <v>2</v>
      </c>
      <c r="B241" s="2" t="s">
        <v>182</v>
      </c>
      <c r="C241" s="2"/>
      <c r="D241" s="10">
        <v>28</v>
      </c>
      <c r="E241" s="10" t="s">
        <v>8</v>
      </c>
      <c r="F241" s="2" t="s">
        <v>54</v>
      </c>
      <c r="G241" s="4"/>
    </row>
    <row r="242" spans="1:7" ht="28.8" x14ac:dyDescent="0.3">
      <c r="A242" s="2">
        <v>3</v>
      </c>
      <c r="B242" s="2" t="s">
        <v>29</v>
      </c>
      <c r="C242" s="2"/>
      <c r="D242" s="10">
        <v>25</v>
      </c>
      <c r="E242" s="10" t="s">
        <v>8</v>
      </c>
      <c r="F242" s="13" t="s">
        <v>30</v>
      </c>
      <c r="G242" s="3" t="s">
        <v>71</v>
      </c>
    </row>
    <row r="243" spans="1:7" x14ac:dyDescent="0.3">
      <c r="A243" s="2">
        <v>4</v>
      </c>
      <c r="B243" s="2" t="s">
        <v>72</v>
      </c>
      <c r="C243" s="2"/>
      <c r="D243" s="10">
        <v>25</v>
      </c>
      <c r="E243" s="10" t="s">
        <v>9</v>
      </c>
      <c r="F243" s="5" t="s">
        <v>73</v>
      </c>
      <c r="G243" s="2"/>
    </row>
    <row r="244" spans="1:7" x14ac:dyDescent="0.3">
      <c r="A244" s="2">
        <v>5</v>
      </c>
      <c r="B244" s="2" t="s">
        <v>74</v>
      </c>
      <c r="C244" s="2"/>
      <c r="D244" s="10">
        <v>4</v>
      </c>
      <c r="E244" s="10" t="s">
        <v>9</v>
      </c>
      <c r="F244" s="5" t="s">
        <v>73</v>
      </c>
      <c r="G244" s="2"/>
    </row>
    <row r="245" spans="1:7" ht="28.8" x14ac:dyDescent="0.3">
      <c r="A245" s="2">
        <v>6</v>
      </c>
      <c r="B245" s="2" t="s">
        <v>183</v>
      </c>
      <c r="C245" s="2"/>
      <c r="D245" s="10">
        <v>1</v>
      </c>
      <c r="E245" s="10" t="s">
        <v>8</v>
      </c>
      <c r="F245" s="13" t="s">
        <v>184</v>
      </c>
      <c r="G245" s="2"/>
    </row>
    <row r="246" spans="1:7" x14ac:dyDescent="0.3">
      <c r="A246" s="2">
        <v>7</v>
      </c>
      <c r="B246" s="2" t="s">
        <v>59</v>
      </c>
      <c r="C246" s="2"/>
      <c r="D246" s="10">
        <v>2</v>
      </c>
      <c r="E246" s="10" t="s">
        <v>8</v>
      </c>
      <c r="F246" s="2"/>
      <c r="G246" s="4">
        <v>2</v>
      </c>
    </row>
    <row r="247" spans="1:7" x14ac:dyDescent="0.3">
      <c r="A247" s="2">
        <v>8</v>
      </c>
      <c r="B247" s="2" t="s">
        <v>230</v>
      </c>
      <c r="C247" s="2"/>
      <c r="D247" s="10">
        <v>2</v>
      </c>
      <c r="E247" s="10" t="s">
        <v>8</v>
      </c>
      <c r="F247" s="2"/>
      <c r="G247" s="4">
        <v>1</v>
      </c>
    </row>
    <row r="248" spans="1:7" x14ac:dyDescent="0.3">
      <c r="A248" s="2">
        <v>9</v>
      </c>
      <c r="B248" s="2" t="s">
        <v>231</v>
      </c>
      <c r="C248" s="2"/>
      <c r="D248" s="10">
        <v>9</v>
      </c>
      <c r="E248" s="10" t="s">
        <v>9</v>
      </c>
      <c r="F248" s="2"/>
      <c r="G248" s="2"/>
    </row>
    <row r="249" spans="1:7" x14ac:dyDescent="0.3">
      <c r="A249" s="2">
        <v>10</v>
      </c>
      <c r="B249" s="2" t="s">
        <v>232</v>
      </c>
      <c r="C249" s="2"/>
      <c r="D249" s="10">
        <v>2</v>
      </c>
      <c r="E249" s="10" t="s">
        <v>9</v>
      </c>
      <c r="F249" s="2"/>
      <c r="G249" s="2"/>
    </row>
    <row r="250" spans="1:7" x14ac:dyDescent="0.3">
      <c r="A250" s="2">
        <v>11</v>
      </c>
      <c r="B250" s="2" t="s">
        <v>233</v>
      </c>
      <c r="C250" s="2"/>
      <c r="D250" s="10">
        <v>20</v>
      </c>
      <c r="E250" s="10" t="s">
        <v>9</v>
      </c>
      <c r="F250" s="2" t="s">
        <v>234</v>
      </c>
      <c r="G250" s="2"/>
    </row>
    <row r="251" spans="1:7" x14ac:dyDescent="0.3">
      <c r="A251" s="2">
        <v>12</v>
      </c>
      <c r="B251" s="2" t="s">
        <v>235</v>
      </c>
      <c r="C251" s="2"/>
      <c r="D251" s="10">
        <v>25</v>
      </c>
      <c r="E251" s="10" t="s">
        <v>9</v>
      </c>
      <c r="F251" s="2" t="s">
        <v>234</v>
      </c>
      <c r="G251" s="2"/>
    </row>
    <row r="252" spans="1:7" x14ac:dyDescent="0.3">
      <c r="A252" s="2">
        <v>13</v>
      </c>
      <c r="B252" s="2" t="s">
        <v>236</v>
      </c>
      <c r="C252" s="2"/>
      <c r="D252" s="10">
        <v>20</v>
      </c>
      <c r="E252" s="10" t="s">
        <v>9</v>
      </c>
      <c r="F252" s="2" t="s">
        <v>234</v>
      </c>
      <c r="G252" s="2"/>
    </row>
    <row r="253" spans="1:7" x14ac:dyDescent="0.3">
      <c r="A253" s="2">
        <v>14</v>
      </c>
      <c r="B253" s="2" t="s">
        <v>237</v>
      </c>
      <c r="C253" s="2"/>
      <c r="D253" s="10">
        <v>3</v>
      </c>
      <c r="E253" s="10" t="s">
        <v>9</v>
      </c>
      <c r="F253" s="2" t="s">
        <v>238</v>
      </c>
      <c r="G253" s="2"/>
    </row>
    <row r="254" spans="1:7" x14ac:dyDescent="0.3">
      <c r="A254" s="2">
        <v>15</v>
      </c>
      <c r="B254" s="2" t="s">
        <v>239</v>
      </c>
      <c r="C254" s="2"/>
      <c r="D254" s="10" t="s">
        <v>214</v>
      </c>
      <c r="E254" s="10"/>
      <c r="F254" s="2" t="s">
        <v>223</v>
      </c>
      <c r="G254" s="2"/>
    </row>
    <row r="255" spans="1:7" x14ac:dyDescent="0.3">
      <c r="A255" s="2">
        <v>16</v>
      </c>
      <c r="B255" s="2" t="s">
        <v>240</v>
      </c>
      <c r="C255" s="2"/>
      <c r="D255" s="10" t="s">
        <v>214</v>
      </c>
      <c r="E255" s="10"/>
      <c r="F255" s="2" t="s">
        <v>223</v>
      </c>
      <c r="G255" s="2"/>
    </row>
    <row r="256" spans="1:7" x14ac:dyDescent="0.3">
      <c r="A256" s="2">
        <v>17</v>
      </c>
      <c r="B256" s="2" t="s">
        <v>241</v>
      </c>
      <c r="C256" s="2"/>
      <c r="D256" s="10" t="s">
        <v>214</v>
      </c>
      <c r="E256" s="10"/>
      <c r="F256" s="2" t="s">
        <v>223</v>
      </c>
      <c r="G256" s="2"/>
    </row>
    <row r="257" spans="1:7" x14ac:dyDescent="0.3">
      <c r="A257" s="2">
        <v>18</v>
      </c>
      <c r="B257" s="2" t="s">
        <v>242</v>
      </c>
      <c r="C257" s="2"/>
      <c r="D257" s="10" t="s">
        <v>214</v>
      </c>
      <c r="E257" s="10"/>
      <c r="F257" s="2" t="s">
        <v>73</v>
      </c>
      <c r="G257" s="2"/>
    </row>
    <row r="259" spans="1:7" x14ac:dyDescent="0.3">
      <c r="A259" s="146" t="s">
        <v>243</v>
      </c>
      <c r="B259" s="147"/>
      <c r="C259" s="147"/>
      <c r="D259" s="147"/>
      <c r="E259" s="147"/>
      <c r="F259" s="147"/>
      <c r="G259" s="148"/>
    </row>
    <row r="260" spans="1:7" x14ac:dyDescent="0.3">
      <c r="A260" s="2">
        <v>1</v>
      </c>
      <c r="B260" s="2" t="s">
        <v>27</v>
      </c>
      <c r="C260" s="2"/>
      <c r="D260" s="10">
        <v>3</v>
      </c>
      <c r="E260" s="10" t="s">
        <v>8</v>
      </c>
      <c r="F260" s="2" t="s">
        <v>181</v>
      </c>
      <c r="G260" s="3"/>
    </row>
    <row r="261" spans="1:7" x14ac:dyDescent="0.3">
      <c r="A261" s="2">
        <v>2</v>
      </c>
      <c r="B261" s="2" t="s">
        <v>182</v>
      </c>
      <c r="C261" s="2"/>
      <c r="D261" s="10">
        <v>28</v>
      </c>
      <c r="E261" s="10" t="s">
        <v>8</v>
      </c>
      <c r="F261" s="2" t="s">
        <v>54</v>
      </c>
      <c r="G261" s="4"/>
    </row>
    <row r="262" spans="1:7" ht="28.8" x14ac:dyDescent="0.3">
      <c r="A262" s="2">
        <v>3</v>
      </c>
      <c r="B262" s="2" t="s">
        <v>29</v>
      </c>
      <c r="C262" s="2"/>
      <c r="D262" s="10">
        <v>25</v>
      </c>
      <c r="E262" s="10" t="s">
        <v>8</v>
      </c>
      <c r="F262" s="13" t="s">
        <v>30</v>
      </c>
      <c r="G262" s="3" t="s">
        <v>71</v>
      </c>
    </row>
    <row r="263" spans="1:7" x14ac:dyDescent="0.3">
      <c r="A263" s="2">
        <v>4</v>
      </c>
      <c r="B263" s="2" t="s">
        <v>72</v>
      </c>
      <c r="C263" s="2"/>
      <c r="D263" s="10">
        <v>25</v>
      </c>
      <c r="E263" s="10" t="s">
        <v>9</v>
      </c>
      <c r="F263" s="5" t="s">
        <v>73</v>
      </c>
      <c r="G263" s="2"/>
    </row>
    <row r="264" spans="1:7" x14ac:dyDescent="0.3">
      <c r="A264" s="2">
        <v>5</v>
      </c>
      <c r="B264" s="2" t="s">
        <v>74</v>
      </c>
      <c r="C264" s="2"/>
      <c r="D264" s="10">
        <v>4</v>
      </c>
      <c r="E264" s="10" t="s">
        <v>9</v>
      </c>
      <c r="F264" s="5" t="s">
        <v>73</v>
      </c>
      <c r="G264" s="2"/>
    </row>
    <row r="265" spans="1:7" ht="28.8" x14ac:dyDescent="0.3">
      <c r="A265" s="2">
        <v>6</v>
      </c>
      <c r="B265" s="2" t="s">
        <v>183</v>
      </c>
      <c r="C265" s="2"/>
      <c r="D265" s="10">
        <v>1</v>
      </c>
      <c r="E265" s="10" t="s">
        <v>8</v>
      </c>
      <c r="F265" s="13" t="s">
        <v>184</v>
      </c>
      <c r="G265" s="2"/>
    </row>
    <row r="266" spans="1:7" x14ac:dyDescent="0.3">
      <c r="A266" s="2">
        <v>7</v>
      </c>
      <c r="B266" s="2" t="s">
        <v>59</v>
      </c>
      <c r="C266" s="2"/>
      <c r="D266" s="10">
        <v>2</v>
      </c>
      <c r="E266" s="10" t="s">
        <v>8</v>
      </c>
      <c r="F266" s="2"/>
      <c r="G266" s="4">
        <v>2</v>
      </c>
    </row>
    <row r="267" spans="1:7" x14ac:dyDescent="0.3">
      <c r="A267" s="2">
        <v>8</v>
      </c>
      <c r="B267" s="2" t="s">
        <v>230</v>
      </c>
      <c r="C267" s="2"/>
      <c r="D267" s="10">
        <v>2</v>
      </c>
      <c r="E267" s="10" t="s">
        <v>8</v>
      </c>
      <c r="F267" s="2"/>
      <c r="G267" s="4">
        <v>1</v>
      </c>
    </row>
    <row r="268" spans="1:7" x14ac:dyDescent="0.3">
      <c r="A268" s="2">
        <v>9</v>
      </c>
      <c r="B268" s="2" t="s">
        <v>244</v>
      </c>
      <c r="C268" s="2"/>
      <c r="D268" s="10">
        <v>1</v>
      </c>
      <c r="E268" s="10" t="s">
        <v>8</v>
      </c>
      <c r="F268" s="2" t="s">
        <v>245</v>
      </c>
      <c r="G268" s="2"/>
    </row>
    <row r="269" spans="1:7" x14ac:dyDescent="0.3">
      <c r="A269" s="2">
        <v>10</v>
      </c>
      <c r="B269" s="2" t="s">
        <v>246</v>
      </c>
      <c r="C269" s="2"/>
      <c r="D269" s="10">
        <v>15</v>
      </c>
      <c r="E269" s="10" t="s">
        <v>247</v>
      </c>
      <c r="F269" s="2"/>
      <c r="G269" s="2"/>
    </row>
    <row r="270" spans="1:7" ht="86.4" x14ac:dyDescent="0.3">
      <c r="A270" s="2">
        <v>11</v>
      </c>
      <c r="B270" s="2" t="s">
        <v>248</v>
      </c>
      <c r="C270" s="2"/>
      <c r="D270" s="10">
        <v>1</v>
      </c>
      <c r="E270" s="10"/>
      <c r="F270" s="13" t="s">
        <v>249</v>
      </c>
      <c r="G270" s="2"/>
    </row>
    <row r="271" spans="1:7" x14ac:dyDescent="0.3">
      <c r="A271" s="2">
        <v>12</v>
      </c>
      <c r="B271" s="2" t="s">
        <v>250</v>
      </c>
      <c r="C271" s="2"/>
      <c r="D271" s="10" t="s">
        <v>214</v>
      </c>
      <c r="E271" s="10" t="s">
        <v>8</v>
      </c>
      <c r="F271" s="2"/>
      <c r="G271" s="2"/>
    </row>
    <row r="272" spans="1:7" x14ac:dyDescent="0.3">
      <c r="A272" s="2">
        <v>13</v>
      </c>
      <c r="B272" s="2" t="s">
        <v>251</v>
      </c>
      <c r="C272" s="2"/>
      <c r="D272" s="10" t="s">
        <v>214</v>
      </c>
      <c r="E272" s="10" t="s">
        <v>8</v>
      </c>
      <c r="F272" s="2"/>
      <c r="G272" s="2"/>
    </row>
    <row r="273" spans="1:7" x14ac:dyDescent="0.3">
      <c r="A273" s="2">
        <v>14</v>
      </c>
      <c r="B273" s="2" t="s">
        <v>252</v>
      </c>
      <c r="C273" s="2"/>
      <c r="D273" s="10" t="s">
        <v>214</v>
      </c>
      <c r="E273" s="10" t="s">
        <v>8</v>
      </c>
      <c r="F273" s="2"/>
      <c r="G273" s="2"/>
    </row>
    <row r="275" spans="1:7" x14ac:dyDescent="0.3">
      <c r="A275" s="146" t="s">
        <v>253</v>
      </c>
      <c r="B275" s="147"/>
      <c r="C275" s="147"/>
      <c r="D275" s="147"/>
      <c r="E275" s="147"/>
      <c r="F275" s="147"/>
      <c r="G275" s="148"/>
    </row>
    <row r="276" spans="1:7" x14ac:dyDescent="0.3">
      <c r="A276" s="2">
        <v>1</v>
      </c>
      <c r="B276" s="2" t="s">
        <v>27</v>
      </c>
      <c r="C276" s="2" t="s">
        <v>254</v>
      </c>
      <c r="D276" s="10">
        <v>4</v>
      </c>
      <c r="E276" s="10" t="s">
        <v>8</v>
      </c>
      <c r="F276" s="2" t="s">
        <v>181</v>
      </c>
      <c r="G276" s="4"/>
    </row>
    <row r="277" spans="1:7" ht="28.8" x14ac:dyDescent="0.3">
      <c r="A277" s="2">
        <v>2</v>
      </c>
      <c r="B277" s="2" t="s">
        <v>29</v>
      </c>
      <c r="C277" s="2" t="s">
        <v>255</v>
      </c>
      <c r="D277" s="10">
        <v>30</v>
      </c>
      <c r="E277" s="10" t="s">
        <v>8</v>
      </c>
      <c r="F277" s="13" t="s">
        <v>30</v>
      </c>
      <c r="G277" s="3" t="s">
        <v>31</v>
      </c>
    </row>
    <row r="278" spans="1:7" x14ac:dyDescent="0.3">
      <c r="A278" s="2">
        <v>3</v>
      </c>
      <c r="B278" s="2" t="s">
        <v>75</v>
      </c>
      <c r="C278" s="2" t="s">
        <v>256</v>
      </c>
      <c r="D278" s="10" t="s">
        <v>257</v>
      </c>
      <c r="E278" s="10" t="s">
        <v>8</v>
      </c>
      <c r="F278" s="2"/>
      <c r="G278" s="3"/>
    </row>
    <row r="279" spans="1:7" x14ac:dyDescent="0.3">
      <c r="A279" s="2">
        <v>4</v>
      </c>
      <c r="B279" s="2" t="s">
        <v>21</v>
      </c>
      <c r="C279" s="2" t="s">
        <v>258</v>
      </c>
      <c r="D279" s="10" t="s">
        <v>257</v>
      </c>
      <c r="E279" s="10" t="s">
        <v>8</v>
      </c>
      <c r="F279" s="2" t="s">
        <v>33</v>
      </c>
      <c r="G279" s="4">
        <v>101257</v>
      </c>
    </row>
    <row r="280" spans="1:7" x14ac:dyDescent="0.3">
      <c r="A280" s="2">
        <v>5</v>
      </c>
      <c r="B280" s="2" t="s">
        <v>19</v>
      </c>
      <c r="C280" s="2" t="s">
        <v>259</v>
      </c>
      <c r="D280" s="10" t="s">
        <v>257</v>
      </c>
      <c r="E280" s="10" t="s">
        <v>8</v>
      </c>
      <c r="F280" s="2" t="s">
        <v>33</v>
      </c>
      <c r="G280" s="4">
        <v>101258</v>
      </c>
    </row>
    <row r="281" spans="1:7" x14ac:dyDescent="0.3">
      <c r="A281" s="2">
        <v>6</v>
      </c>
      <c r="B281" s="2" t="s">
        <v>34</v>
      </c>
      <c r="C281" s="2" t="s">
        <v>260</v>
      </c>
      <c r="D281" s="10">
        <v>5</v>
      </c>
      <c r="E281" s="10" t="s">
        <v>8</v>
      </c>
      <c r="F281" s="2" t="s">
        <v>261</v>
      </c>
      <c r="G281" s="14">
        <v>1.1000000000000001</v>
      </c>
    </row>
    <row r="282" spans="1:7" x14ac:dyDescent="0.3">
      <c r="A282" s="2">
        <v>7</v>
      </c>
      <c r="B282" s="2" t="s">
        <v>35</v>
      </c>
      <c r="C282" s="2" t="s">
        <v>262</v>
      </c>
      <c r="D282" s="10">
        <v>2</v>
      </c>
      <c r="E282" s="10" t="s">
        <v>8</v>
      </c>
      <c r="F282" s="2"/>
      <c r="G282" s="3" t="s">
        <v>37</v>
      </c>
    </row>
    <row r="283" spans="1:7" x14ac:dyDescent="0.3">
      <c r="A283" s="2">
        <v>8</v>
      </c>
      <c r="B283" s="2" t="s">
        <v>38</v>
      </c>
      <c r="C283" s="2" t="s">
        <v>263</v>
      </c>
      <c r="D283" s="10">
        <v>8</v>
      </c>
      <c r="E283" s="10" t="s">
        <v>8</v>
      </c>
      <c r="F283" s="2"/>
      <c r="G283" s="3" t="s">
        <v>39</v>
      </c>
    </row>
    <row r="284" spans="1:7" x14ac:dyDescent="0.3">
      <c r="A284" s="2">
        <v>9</v>
      </c>
      <c r="B284" s="2" t="s">
        <v>41</v>
      </c>
      <c r="C284" s="2" t="s">
        <v>264</v>
      </c>
      <c r="D284" s="10">
        <v>35</v>
      </c>
      <c r="E284" s="10" t="s">
        <v>8</v>
      </c>
      <c r="F284" s="2"/>
      <c r="G284" s="3"/>
    </row>
    <row r="285" spans="1:7" x14ac:dyDescent="0.3">
      <c r="A285" s="2">
        <v>10</v>
      </c>
      <c r="B285" s="2" t="s">
        <v>265</v>
      </c>
      <c r="C285" s="2" t="s">
        <v>266</v>
      </c>
      <c r="D285" s="10">
        <v>50</v>
      </c>
      <c r="E285" s="10" t="s">
        <v>8</v>
      </c>
      <c r="F285" s="2"/>
      <c r="G285" s="3"/>
    </row>
    <row r="286" spans="1:7" x14ac:dyDescent="0.3">
      <c r="A286" s="2">
        <v>11</v>
      </c>
      <c r="B286" s="2" t="s">
        <v>267</v>
      </c>
      <c r="C286" s="2" t="s">
        <v>268</v>
      </c>
      <c r="D286" s="10">
        <v>50</v>
      </c>
      <c r="E286" s="10" t="s">
        <v>8</v>
      </c>
      <c r="F286" s="2"/>
      <c r="G286" s="3"/>
    </row>
    <row r="287" spans="1:7" x14ac:dyDescent="0.3">
      <c r="A287" s="2">
        <v>12</v>
      </c>
      <c r="B287" s="2" t="s">
        <v>269</v>
      </c>
      <c r="C287" s="2" t="s">
        <v>270</v>
      </c>
      <c r="D287" s="10" t="s">
        <v>257</v>
      </c>
      <c r="E287" s="10" t="s">
        <v>9</v>
      </c>
      <c r="F287" s="2"/>
      <c r="G287" s="3"/>
    </row>
    <row r="288" spans="1:7" x14ac:dyDescent="0.3">
      <c r="A288" s="2">
        <v>13</v>
      </c>
      <c r="B288" s="2" t="s">
        <v>44</v>
      </c>
      <c r="C288" s="2" t="s">
        <v>271</v>
      </c>
      <c r="D288" s="10">
        <v>35</v>
      </c>
      <c r="E288" s="10" t="s">
        <v>9</v>
      </c>
      <c r="F288" s="2"/>
      <c r="G288" s="3"/>
    </row>
    <row r="289" spans="1:7" ht="86.4" x14ac:dyDescent="0.3">
      <c r="A289" s="2">
        <v>14</v>
      </c>
      <c r="B289" s="2" t="s">
        <v>272</v>
      </c>
      <c r="C289" s="2" t="s">
        <v>273</v>
      </c>
      <c r="D289" s="10">
        <v>1</v>
      </c>
      <c r="E289" s="10" t="s">
        <v>8</v>
      </c>
      <c r="F289" s="13" t="s">
        <v>274</v>
      </c>
      <c r="G289" s="3"/>
    </row>
    <row r="292" spans="1:7" x14ac:dyDescent="0.3">
      <c r="F292" s="6"/>
    </row>
    <row r="293" spans="1:7" x14ac:dyDescent="0.3">
      <c r="F293" s="18"/>
    </row>
    <row r="294" spans="1:7" x14ac:dyDescent="0.3">
      <c r="F294" s="6"/>
    </row>
  </sheetData>
  <mergeCells count="15">
    <mergeCell ref="A4:G4"/>
    <mergeCell ref="B2:C2"/>
    <mergeCell ref="D2:D3"/>
    <mergeCell ref="E2:E3"/>
    <mergeCell ref="F2:F3"/>
    <mergeCell ref="G2:G3"/>
    <mergeCell ref="A239:G239"/>
    <mergeCell ref="A259:G259"/>
    <mergeCell ref="A275:G275"/>
    <mergeCell ref="A16:G16"/>
    <mergeCell ref="A31:G31"/>
    <mergeCell ref="A48:G48"/>
    <mergeCell ref="A117:G117"/>
    <mergeCell ref="A189:G189"/>
    <mergeCell ref="A224:G224"/>
  </mergeCells>
  <phoneticPr fontId="3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Versions</vt:lpstr>
      <vt:lpstr>Data Model</vt:lpstr>
      <vt:lpstr>Entry_Tables</vt:lpstr>
      <vt:lpstr>XSD Digest</vt:lpstr>
      <vt:lpstr>ScreenSteps</vt:lpstr>
      <vt:lpstr>Entry tables</vt:lpstr>
      <vt:lpstr>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Kitty Deane</dc:creator>
  <cp:lastModifiedBy>Szymon Czaja</cp:lastModifiedBy>
  <dcterms:created xsi:type="dcterms:W3CDTF">2015-02-17T08:19:14Z</dcterms:created>
  <dcterms:modified xsi:type="dcterms:W3CDTF">2016-09-30T06:52:36Z</dcterms:modified>
</cp:coreProperties>
</file>