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amespaces" sheetId="1" r:id="rId3"/>
    <sheet state="visible" name="BaseOntology" sheetId="2" r:id="rId4"/>
    <sheet state="visible" name="BaseOntology_properties" sheetId="3" r:id="rId5"/>
    <sheet state="visible" name="PersonalDataCategory" sheetId="4" r:id="rId6"/>
    <sheet state="visible" name="Purpose" sheetId="5" r:id="rId7"/>
    <sheet state="visible" name="Purpose_properties" sheetId="6" r:id="rId8"/>
    <sheet state="visible" name="Processing" sheetId="7" r:id="rId9"/>
    <sheet state="visible" name="Processing_properties" sheetId="8" r:id="rId10"/>
    <sheet state="visible" name="TechnicalOrganisationalMeasure" sheetId="9" r:id="rId11"/>
    <sheet state="visible" name="TechnicalOrganisationalMeasure_" sheetId="10" r:id="rId12"/>
    <sheet state="visible" name="Entities" sheetId="11" r:id="rId13"/>
    <sheet state="visible" name="Entities_properties" sheetId="12" r:id="rId14"/>
    <sheet state="visible" name="LegalBasis" sheetId="13" r:id="rId15"/>
    <sheet state="visible" name="Misc" sheetId="14" r:id="rId16"/>
    <sheet state="visible" name="Consent" sheetId="15" r:id="rId17"/>
    <sheet state="visible" name="Consent_properties" sheetId="16" r:id="rId18"/>
    <sheet state="visible" name="GDPR_LegalBasis" sheetId="17" r:id="rId19"/>
    <sheet state="visible" name="GDPR_LegalRights" sheetId="18"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todo: add IRIs to GDPR clauses
	-Harshvardhan Pandit
----
todo: move the legal basis to LegalBasis spreadsheet
	-Harshvardhan Pandit
----
todo: add term IRI and label
	-Harshvardhan Pandit
----
should refer to GDPR
	-Harshvardhan Pandit
----
These IRIs are different from the terms in dpv-gdpr which have form A-x-x referring to the clause within GDPR.
	-Harshvardhan Pandit</t>
      </text>
    </comment>
  </commentList>
</comments>
</file>

<file path=xl/sharedStrings.xml><?xml version="1.0" encoding="utf-8"?>
<sst xmlns="http://schemas.openxmlformats.org/spreadsheetml/2006/main" count="3752" uniqueCount="1636">
  <si>
    <t>preffix</t>
  </si>
  <si>
    <t>namespace</t>
  </si>
  <si>
    <t>comments</t>
  </si>
  <si>
    <t>source</t>
  </si>
  <si>
    <t>date</t>
  </si>
  <si>
    <t>status-type</t>
  </si>
  <si>
    <t>Comments</t>
  </si>
  <si>
    <t>contributor</t>
  </si>
  <si>
    <t>date-accepted</t>
  </si>
  <si>
    <t>resolution</t>
  </si>
  <si>
    <t>dpv</t>
  </si>
  <si>
    <t>http://www.w3.org/ns/dpv#</t>
  </si>
  <si>
    <t>DPVCG main namespace (used for all terms defined in the DPVCG community group)</t>
  </si>
  <si>
    <t>approved</t>
  </si>
  <si>
    <t>bud: privacy vs data protection (which affect the namespace). axel: compromise to have the DPV as namespace, which abbreviation still can be changed later (Data Privacy Vocabulary or Data Protection Vocabulary)</t>
  </si>
  <si>
    <t>Bud, Axel</t>
  </si>
  <si>
    <t>https://www.w3.org/2019/04/05-dpvcg-minutes.html</t>
  </si>
  <si>
    <t>dct</t>
  </si>
  <si>
    <t>http://purl.org/dc/terms/</t>
  </si>
  <si>
    <t>Dublin core terms</t>
  </si>
  <si>
    <t>rdf</t>
  </si>
  <si>
    <t>http://www.w3.org/1999/02/22-rdf-syntax-ns#</t>
  </si>
  <si>
    <t>The normative W3C RDF vocabulary</t>
  </si>
  <si>
    <t>rdfs</t>
  </si>
  <si>
    <t>http://www.w3.org/2000/01/rdf-schema#</t>
  </si>
  <si>
    <t>The normative W3C RDFS vocabulary</t>
  </si>
  <si>
    <t>owl</t>
  </si>
  <si>
    <t>http://www.w3.org/2002/07/owl#</t>
  </si>
  <si>
    <t>The normative W3C OWL vocabulary</t>
  </si>
  <si>
    <t>skos</t>
  </si>
  <si>
    <t>http://www.w3.org/2004/02/skos/core#</t>
  </si>
  <si>
    <t>The normative W3C SKOS vocabulary</t>
  </si>
  <si>
    <t>odrl</t>
  </si>
  <si>
    <t>http://www.w3.org/ns/odrl/2/</t>
  </si>
  <si>
    <t>Namespace of the Open Digital Rights Language</t>
  </si>
  <si>
    <t>spl</t>
  </si>
  <si>
    <t>http://www.specialprivacy.eu/langs/usage-policy#</t>
  </si>
  <si>
    <t>svd</t>
  </si>
  <si>
    <t>http://www.specialprivacy.eu/vocabs/data#</t>
  </si>
  <si>
    <t>Namespace for SPECIAL data categories</t>
  </si>
  <si>
    <t>svpu</t>
  </si>
  <si>
    <t>http://www.specialprivacy.eu/vocabs/purposes#</t>
  </si>
  <si>
    <t>Namespace for SPECIAL purposes</t>
  </si>
  <si>
    <t>svpr</t>
  </si>
  <si>
    <t>http://www.specialprivacy.eu/vocabs/processing#</t>
  </si>
  <si>
    <t>Namespace for SPECIAL processing</t>
  </si>
  <si>
    <t>svr</t>
  </si>
  <si>
    <t>http://www.specialprivacy.eu/vocabs/recipients</t>
  </si>
  <si>
    <t>Namespace for SPECIAL recipients</t>
  </si>
  <si>
    <t>svl</t>
  </si>
  <si>
    <t>http://www.specialprivacy.eu/vocabs/locations#</t>
  </si>
  <si>
    <t>Namespace for SPECIAL locations</t>
  </si>
  <si>
    <t>svdu</t>
  </si>
  <si>
    <t>http://www.specialprivacy.eu/vocabs/duration#</t>
  </si>
  <si>
    <t>Namespace for SPECIAL durations</t>
  </si>
  <si>
    <t>dpv-nace</t>
  </si>
  <si>
    <t>http://www.w3.org/ns/dpv-nace#</t>
  </si>
  <si>
    <t>dpv-gdpr</t>
  </si>
  <si>
    <t>http://www.w3.org/ns/dpv-gdpr#</t>
  </si>
  <si>
    <t>Auxiliary namespace for referring to the legal basis for personal data handling provided by the GDPR</t>
  </si>
  <si>
    <t>Changed from using to refer to articles in GDPR to listing legal basis</t>
  </si>
  <si>
    <t>Term</t>
  </si>
  <si>
    <t>Label</t>
  </si>
  <si>
    <t>Description</t>
  </si>
  <si>
    <t>ParentTerm</t>
  </si>
  <si>
    <t>RelatedTerms</t>
  </si>
  <si>
    <t>Relation</t>
  </si>
  <si>
    <t>Comment</t>
  </si>
  <si>
    <t>Source</t>
  </si>
  <si>
    <t>Created</t>
  </si>
  <si>
    <t>Modified</t>
  </si>
  <si>
    <t>Status</t>
  </si>
  <si>
    <t>Contributors</t>
  </si>
  <si>
    <t>Resolution</t>
  </si>
  <si>
    <t>PersonalDataHandling</t>
  </si>
  <si>
    <t>Personal Data Handling</t>
  </si>
  <si>
    <t>A high-level Class to describe 'data handling'. This can consist of personal data being processed for a purpose, involving entities, using technical and organisational measures, applicable risks, rights, and legal basis.</t>
  </si>
  <si>
    <t>accepted</t>
  </si>
  <si>
    <t>Axel Polleres, Javier Fernández</t>
  </si>
  <si>
    <t>PersonalDataCategory</t>
  </si>
  <si>
    <t>Personal Data Category</t>
  </si>
  <si>
    <t>A category of personal data</t>
  </si>
  <si>
    <t>spl:AnyData</t>
  </si>
  <si>
    <t>rdfs:seeAlso</t>
  </si>
  <si>
    <t>For a formal legal definition of personal data, see GDPR Art.4-1. An informal definition consists of any data directly or indirectly associated or related to an individual. This definition is equivalent to ISO/IEC definition of Personally Identifiable Information (PII).</t>
  </si>
  <si>
    <r>
      <rPr/>
      <t>(SPECIAL Project,https://www.specialprivacy.eu/),(GDPR Art.4-1g,</t>
    </r>
    <r>
      <rPr>
        <color rgb="FF1155CC"/>
        <u/>
      </rPr>
      <t>https://eur-lex.europa.eu/eli/reg/2016/679/art_4/par_1/oj)</t>
    </r>
  </si>
  <si>
    <t>Harshvardhan Pandit, Axel Polleres</t>
  </si>
  <si>
    <t>Processing</t>
  </si>
  <si>
    <t>The processing performed on personal data</t>
  </si>
  <si>
    <t>spl:AnyProcessing</t>
  </si>
  <si>
    <t>(SPECIAL Project,https://www.specialprivacy.eu/)</t>
  </si>
  <si>
    <t>Purpose</t>
  </si>
  <si>
    <t>The purpose of processing personal data</t>
  </si>
  <si>
    <t>spl:AnyPurpose</t>
  </si>
  <si>
    <t>Recipient</t>
  </si>
  <si>
    <t>Entities that receive personal data</t>
  </si>
  <si>
    <t>dpv:LegalEntity</t>
  </si>
  <si>
    <t>spl:AnyRecipient</t>
  </si>
  <si>
    <t xml:space="preserve">A recipient of personal data can be used to indicate any entity that receives personal data. This can be a Third Party, Processor (GDPR), or even a Controller. </t>
  </si>
  <si>
    <r>
      <rPr/>
      <t>(SPECIAL Project,https://www.specialprivacy.eu/),(GDPR Art.4-9g,</t>
    </r>
    <r>
      <rPr>
        <color rgb="FF1155CC"/>
        <u/>
      </rPr>
      <t>https://eur-lex.europa.eu/eli/reg/2016/679/art_4/par_9/oj)</t>
    </r>
  </si>
  <si>
    <t>TechnicalOrganisationalMeasure</t>
  </si>
  <si>
    <t>Technical and Organisational Measure</t>
  </si>
  <si>
    <t>The Technical and Organisational measures used.</t>
  </si>
  <si>
    <t>Bud Bruegger</t>
  </si>
  <si>
    <t>LegalBasis</t>
  </si>
  <si>
    <t>Legal Basis</t>
  </si>
  <si>
    <t>The Legal basis used to justify processing of personal data</t>
  </si>
  <si>
    <t>Legal basis (plural: legal bases) are defined by legislations and regulations, whose applicability is usually restricted to specific jurisdictions.</t>
  </si>
  <si>
    <t>DataSubject</t>
  </si>
  <si>
    <t>Data Subject</t>
  </si>
  <si>
    <t>The individual (or category of individuals) whose personal data is being processed</t>
  </si>
  <si>
    <t>The term 'data subject' is specific to the GDPR, but is functionally equivalent to the term 'individual' and the ISO/IEC term 'PII Principle'.</t>
  </si>
  <si>
    <t>(GDPR Art.4-1g,https://eur-lex.europa.eu/eli/reg/2016/679/art_4/par_1/oj)</t>
  </si>
  <si>
    <t>DataController</t>
  </si>
  <si>
    <t>Data Controller</t>
  </si>
  <si>
    <t>The individual or organisation that decides (or controls) the purpose(s) of processing personal data.</t>
  </si>
  <si>
    <t>The terms 'Controller' is usually the more common form of indicating a Data Controller. In ISO/IEC the term 'PII Controller' is used.</t>
  </si>
  <si>
    <t>(GDPR Art.4-7g,https://eur-lex.europa.eu/eli/reg/2016/679/art_4/par_7/oj)</t>
  </si>
  <si>
    <t>Right</t>
  </si>
  <si>
    <t>The right(s) applicable, provided, or expected.</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</si>
  <si>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</si>
  <si>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</si>
  <si>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</si>
  <si>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</si>
  <si>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</si>
  <si>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</si>
  <si>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</si>
  <si>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</si>
  <si>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Pandit</t>
  </si>
  <si>
    <t>Risk</t>
  </si>
  <si>
    <t>A risk or possibility or uncertainty of negative effects, impacts, or consequences.</t>
  </si>
  <si>
    <t>Risks can be associated with one or more different concepts such as purpose, processing, personal data, technical or organisational measure.</t>
  </si>
  <si>
    <t>Harshvardhan J. Pandit</t>
  </si>
  <si>
    <t>domain</t>
  </si>
  <si>
    <t>range</t>
  </si>
  <si>
    <t>ParentProperty</t>
  </si>
  <si>
    <t>Contributos</t>
  </si>
  <si>
    <t>hasPersonalDataCategory</t>
  </si>
  <si>
    <t>has personal data category</t>
  </si>
  <si>
    <t>Indicates association with a Personal Data Category.</t>
  </si>
  <si>
    <t xml:space="preserve">Axel Polleres, Javier Fernández, Harshvardhan J. Pandit, Mark Lizar, Bud Bruegger
</t>
  </si>
  <si>
    <t>hasProcessing</t>
  </si>
  <si>
    <t>has processing</t>
  </si>
  <si>
    <t>Indicates association with a Processing (of personal data) instance or category.</t>
  </si>
  <si>
    <t>hasPurpose</t>
  </si>
  <si>
    <t>has purpose</t>
  </si>
  <si>
    <t>Indicates association with a Purpose (of processing personal data).</t>
  </si>
  <si>
    <t>hasRecipient</t>
  </si>
  <si>
    <t>has recipient</t>
  </si>
  <si>
    <t>Indicates a recipient of personal data.</t>
  </si>
  <si>
    <t>hasTechnicalOrganisationalMeasure</t>
  </si>
  <si>
    <t>has technical and organisational measure</t>
  </si>
  <si>
    <t>Indicates use of a Technical or Organisational measure.</t>
  </si>
  <si>
    <t>hasLegalBasis</t>
  </si>
  <si>
    <t>has legal basis</t>
  </si>
  <si>
    <t>Indicates applicability of a Legal Basis.</t>
  </si>
  <si>
    <t>hasDataSubject</t>
  </si>
  <si>
    <t>has data subject</t>
  </si>
  <si>
    <t>Indicates association with a specific Data Subject or a group or category of Data Subjects.</t>
  </si>
  <si>
    <t>hasDataController</t>
  </si>
  <si>
    <t>has data controller</t>
  </si>
  <si>
    <t>Indicates association with a Data Controller.</t>
  </si>
  <si>
    <t>hasRight</t>
  </si>
  <si>
    <t>has right</t>
  </si>
  <si>
    <t>Indicates applicability of a Right.</t>
  </si>
  <si>
    <t>hasRisk</t>
  </si>
  <si>
    <t>has risk</t>
  </si>
  <si>
    <t>Indicates applicability of a Risk.</t>
  </si>
  <si>
    <t>DerivedPersonalData</t>
  </si>
  <si>
    <t>Derived Personal Data</t>
  </si>
  <si>
    <t>Derived data is data that is obtained or derived from other data.</t>
  </si>
  <si>
    <t>dpv:PersonalDataCategory</t>
  </si>
  <si>
    <t>svd:Derived</t>
  </si>
  <si>
    <r>
      <rPr>
        <color rgb="FF274E13"/>
      </rPr>
      <t xml:space="preserve">(DPVCG, </t>
    </r>
    <r>
      <rPr>
        <color rgb="FF1155CC"/>
        <u/>
      </rPr>
      <t>https://www.w3.org/community/dpvcg/)</t>
    </r>
  </si>
  <si>
    <t>Elmar Kiesling; Harshvardhan J. Pandit, Fajar Ekaputra</t>
  </si>
  <si>
    <t>https://www.w3.org/2019/05/07-dpvcg-minutes.html</t>
  </si>
  <si>
    <t>SpecialCategoryPersonalData</t>
  </si>
  <si>
    <t>Special Category Personal Data</t>
  </si>
  <si>
    <t>Personal data belonging to one of 'special categories' that are more sensitive and require additional measures</t>
  </si>
  <si>
    <t>trade union membership, which is explicitly included in the taxative listing in GDPR Art. 9 (1), is not covered yet.</t>
  </si>
  <si>
    <t>(GDPR Art.9-1, https://eur-lex.europa.eu/eli/reg/2016/679/art_9/par_1/oj)</t>
  </si>
  <si>
    <t>FinancialAccountNumber</t>
  </si>
  <si>
    <t>Financial Account Number</t>
  </si>
  <si>
    <t>Information about financial account number</t>
  </si>
  <si>
    <t>dpv:AccountIdentifier</t>
  </si>
  <si>
    <t>(EnterPrivacy Categories of Personal Information, https://enterprivacy.com/wp-content/uploads/2018/09/Categories-of-Personal-Information.pdf)</t>
  </si>
  <si>
    <t>https://www.w3.org/2019/06/04-dpvcg-minutes.html</t>
  </si>
  <si>
    <t>CreditCardNumber</t>
  </si>
  <si>
    <t>Credit Card Number</t>
  </si>
  <si>
    <t>Information about credit card number</t>
  </si>
  <si>
    <t>dpv:PaymentCardNumber</t>
  </si>
  <si>
    <t>PINCode</t>
  </si>
  <si>
    <t>PIN Code</t>
  </si>
  <si>
    <t>Information about Personal identification number (PIN), which is usually used in the process of authenticating the individual as an user accessing a system.</t>
  </si>
  <si>
    <t>dpv:Authenticating</t>
  </si>
  <si>
    <t>Password</t>
  </si>
  <si>
    <t>Information about password used in the process of authenticating the individual as an user accessing a system.</t>
  </si>
  <si>
    <t>SecretText</t>
  </si>
  <si>
    <t>Secret Text</t>
  </si>
  <si>
    <t>Information about secret text used in the process of authenticating the individual as an user accessing a system, e.g., when recovering a lost password.</t>
  </si>
  <si>
    <t>Personality</t>
  </si>
  <si>
    <t>Information about personality (e.g., categorization in terms of the Big Five personality traits)</t>
  </si>
  <si>
    <t>dpv:Behavioral</t>
  </si>
  <si>
    <t>Attitude</t>
  </si>
  <si>
    <t>Information about attitude.</t>
  </si>
  <si>
    <t>BrowsingBehavior</t>
  </si>
  <si>
    <t>Browsing Behavior</t>
  </si>
  <si>
    <t>Information about browsing behavior.</t>
  </si>
  <si>
    <t>svd:OnlineActivity</t>
  </si>
  <si>
    <t>CallLog</t>
  </si>
  <si>
    <t>Call Log</t>
  </si>
  <si>
    <t>Information about the calls that an individual has made.</t>
  </si>
  <si>
    <t>Demeanor</t>
  </si>
  <si>
    <t>Information about demeanor.</t>
  </si>
  <si>
    <t>LinkClicked</t>
  </si>
  <si>
    <t>Information about the links that an individual has clicked.</t>
  </si>
  <si>
    <t>svd:Navigation</t>
  </si>
  <si>
    <t>Fingerprint</t>
  </si>
  <si>
    <t>Information about fingerprint used for biometric purposes.</t>
  </si>
  <si>
    <t>dpv:Biometric</t>
  </si>
  <si>
    <t>Retina</t>
  </si>
  <si>
    <t>Information about retina and the retinal patterns.</t>
  </si>
  <si>
    <t>EmailContent</t>
  </si>
  <si>
    <t>Email Content</t>
  </si>
  <si>
    <t>Information about the contents of Emails sent or received</t>
  </si>
  <si>
    <t>dpv:Communication</t>
  </si>
  <si>
    <t>SocialMediaCommunication</t>
  </si>
  <si>
    <t>Social Media Communication</t>
  </si>
  <si>
    <t>Information about social media communication, including the communication itself and metadata.</t>
  </si>
  <si>
    <t>svd:Social</t>
  </si>
  <si>
    <t>VoiceCommunicationRecording</t>
  </si>
  <si>
    <t>Voice Communication Recording</t>
  </si>
  <si>
    <t>Information about vocal recorded communication (e.g. telephony, VoIP)</t>
  </si>
  <si>
    <t>VoiceMail</t>
  </si>
  <si>
    <t>Voice Mail</t>
  </si>
  <si>
    <t>Information about voice mail messages.</t>
  </si>
  <si>
    <t>EmailAddress</t>
  </si>
  <si>
    <t>Email Address</t>
  </si>
  <si>
    <t>Information about Email address.</t>
  </si>
  <si>
    <t>dpv:Contact</t>
  </si>
  <si>
    <t>PhysicalAddress</t>
  </si>
  <si>
    <t>Physical Address</t>
  </si>
  <si>
    <t>Information about physical address.</t>
  </si>
  <si>
    <t>TelephoneNumber</t>
  </si>
  <si>
    <t>Telephone Number</t>
  </si>
  <si>
    <t>Information about telephone number.</t>
  </si>
  <si>
    <t>CreditCapacity</t>
  </si>
  <si>
    <t>Credit Capacity</t>
  </si>
  <si>
    <t>Information about credit capacity.</t>
  </si>
  <si>
    <t>dpv:Credit</t>
  </si>
  <si>
    <t>CreditRecord</t>
  </si>
  <si>
    <t>Credit Record</t>
  </si>
  <si>
    <t>Information about credit record.</t>
  </si>
  <si>
    <t>CreditStanding</t>
  </si>
  <si>
    <t>Credit Standing</t>
  </si>
  <si>
    <t>Information about credit standing.</t>
  </si>
  <si>
    <t>CreditWorthiness</t>
  </si>
  <si>
    <t>Credit Worthiness</t>
  </si>
  <si>
    <t>Information about credit worthiness.</t>
  </si>
  <si>
    <t>CreditScore</t>
  </si>
  <si>
    <t>Credit Score</t>
  </si>
  <si>
    <t>Information about credit score.</t>
  </si>
  <si>
    <t>dpv:CreditWorthiness</t>
  </si>
  <si>
    <t>CriminalCharge</t>
  </si>
  <si>
    <t>Criminal Charge</t>
  </si>
  <si>
    <t>Information about criminal charges.</t>
  </si>
  <si>
    <t>dpv:Criminal</t>
  </si>
  <si>
    <t>CriminalConviction</t>
  </si>
  <si>
    <t>Criminal Conviction</t>
  </si>
  <si>
    <t>Information about criminal convictions.</t>
  </si>
  <si>
    <t>CriminalPardon</t>
  </si>
  <si>
    <t>Criminal Pardon</t>
  </si>
  <si>
    <t>Information about criminal pardons.</t>
  </si>
  <si>
    <t>Geographic</t>
  </si>
  <si>
    <t>Information about location or based on geography (e.g. home address)</t>
  </si>
  <si>
    <t>dpv:Demographic</t>
  </si>
  <si>
    <t>IncomeBracket</t>
  </si>
  <si>
    <t>Income Bracket</t>
  </si>
  <si>
    <t>Information about income bracket.</t>
  </si>
  <si>
    <t>PhysicalTrait</t>
  </si>
  <si>
    <t>Physical Trait</t>
  </si>
  <si>
    <t>Information about defining traits or features regarding the body.</t>
  </si>
  <si>
    <t>BrowserFingerprint</t>
  </si>
  <si>
    <t>Browser Fingerprint</t>
  </si>
  <si>
    <t>Information about the web browser which is used as a 'fingerprint'</t>
  </si>
  <si>
    <t>dpv:DeviceBased</t>
  </si>
  <si>
    <t>IPAddress</t>
  </si>
  <si>
    <t>IP Address</t>
  </si>
  <si>
    <t>Information about the Internet protocol (IP) address of a device</t>
  </si>
  <si>
    <t>MACAddress</t>
  </si>
  <si>
    <t>MAC Address</t>
  </si>
  <si>
    <t>Information about the Media Access Control (MAC) address of a device</t>
  </si>
  <si>
    <t>EthnicOrigin</t>
  </si>
  <si>
    <t>Ethnic Origin</t>
  </si>
  <si>
    <t>Information about ethnic origin</t>
  </si>
  <si>
    <t>dpv:Ethnicity, dpv:SpecialCategoryPersonalData</t>
  </si>
  <si>
    <t>Language</t>
  </si>
  <si>
    <t>Information about language and lingual history.</t>
  </si>
  <si>
    <t>dpv:Ethnicity</t>
  </si>
  <si>
    <t>Race</t>
  </si>
  <si>
    <t>Information about race or racial history.</t>
  </si>
  <si>
    <t>Behavioral</t>
  </si>
  <si>
    <t>Information about behavior or activity</t>
  </si>
  <si>
    <t>dpv:External</t>
  </si>
  <si>
    <t>svd:Activity</t>
  </si>
  <si>
    <t>Demographic</t>
  </si>
  <si>
    <t>Information about demography and demographic characteristics</t>
  </si>
  <si>
    <t>MedicalHealth</t>
  </si>
  <si>
    <t>Information about health, medical conditions or health care</t>
  </si>
  <si>
    <t>dpv:External, dpv:SpecialCategoryPersonalData</t>
  </si>
  <si>
    <t>Ethnicity</t>
  </si>
  <si>
    <t>Information about ethnic origins and lineage</t>
  </si>
  <si>
    <t>PhysicalCharacteristic</t>
  </si>
  <si>
    <t>Information about physical characteristics</t>
  </si>
  <si>
    <t>svd:Demographic</t>
  </si>
  <si>
    <t>Sexual</t>
  </si>
  <si>
    <t xml:space="preserve">Information about sexuality and sexual history </t>
  </si>
  <si>
    <t>Identifying</t>
  </si>
  <si>
    <t>Information that uniquely or semi-uniquely identifies an individual or a group</t>
  </si>
  <si>
    <t>FamilyStructure</t>
  </si>
  <si>
    <t>Family Structure</t>
  </si>
  <si>
    <t>Information about family and familial structure.</t>
  </si>
  <si>
    <t>dpv:Family</t>
  </si>
  <si>
    <t>Relationship</t>
  </si>
  <si>
    <t>Information about relationships and relationship history.</t>
  </si>
  <si>
    <t>Divorce</t>
  </si>
  <si>
    <t>Information about divorce(s).</t>
  </si>
  <si>
    <t>dpv:FamilyStructure</t>
  </si>
  <si>
    <t>Marriage</t>
  </si>
  <si>
    <t>Information about marriage(s).</t>
  </si>
  <si>
    <t>Offspring</t>
  </si>
  <si>
    <t>Information about offspring(s).</t>
  </si>
  <si>
    <t>Parent</t>
  </si>
  <si>
    <t>Information about parent(s).</t>
  </si>
  <si>
    <t>Sibling</t>
  </si>
  <si>
    <t>Information about sibling(s).</t>
  </si>
  <si>
    <t>FavoriteColor</t>
  </si>
  <si>
    <t>Favorite Color</t>
  </si>
  <si>
    <t>Information about favorite color.</t>
  </si>
  <si>
    <t>dpv:Favorite</t>
  </si>
  <si>
    <t>FavoriteFood</t>
  </si>
  <si>
    <t>Favorite Food</t>
  </si>
  <si>
    <t>Information about favorite food.</t>
  </si>
  <si>
    <t>FavoriteMusic</t>
  </si>
  <si>
    <t>Favorite Music</t>
  </si>
  <si>
    <t>Information about favorite music.</t>
  </si>
  <si>
    <t>Transactional</t>
  </si>
  <si>
    <t>Information about a purchasing, spending or income</t>
  </si>
  <si>
    <t>dpv:Financial</t>
  </si>
  <si>
    <t>Ownership</t>
  </si>
  <si>
    <t>Information about ownership and history, including renting, borrowing, possessions.</t>
  </si>
  <si>
    <t>FinancialAccount</t>
  </si>
  <si>
    <t>Financial Account</t>
  </si>
  <si>
    <t>Information about financial accounts.</t>
  </si>
  <si>
    <t>AccountIdentifier</t>
  </si>
  <si>
    <t>Account Identifier</t>
  </si>
  <si>
    <t>Information about financial account identifier.</t>
  </si>
  <si>
    <t>dpv:FinancialAccount</t>
  </si>
  <si>
    <t>BankAccount</t>
  </si>
  <si>
    <t>Bank Account</t>
  </si>
  <si>
    <t>Information about bank accounts.</t>
  </si>
  <si>
    <t>MentalHealth</t>
  </si>
  <si>
    <t>Mental Health</t>
  </si>
  <si>
    <t>Information about mental health.</t>
  </si>
  <si>
    <t>dpv:Health</t>
  </si>
  <si>
    <t>PhysicalHealth</t>
  </si>
  <si>
    <t>Physical Health</t>
  </si>
  <si>
    <t>Information about physical health.</t>
  </si>
  <si>
    <t>FamilyHealthHistory</t>
  </si>
  <si>
    <t>Family Health History</t>
  </si>
  <si>
    <t>Information about family health history.</t>
  </si>
  <si>
    <t>dpv:HealthHistory</t>
  </si>
  <si>
    <t>IndividualHealthHistory</t>
  </si>
  <si>
    <t>Individual Health History</t>
  </si>
  <si>
    <t>Information about information health history.</t>
  </si>
  <si>
    <t>LifeHistory</t>
  </si>
  <si>
    <t>Life History</t>
  </si>
  <si>
    <t>Information about personal history regarding events or activities - including  their occurrences that might be directly related or have had an influence (e.g. World War, 9/11)</t>
  </si>
  <si>
    <t>dpv:Historical</t>
  </si>
  <si>
    <t>ApartmentOwned</t>
  </si>
  <si>
    <t>Apartment Owned</t>
  </si>
  <si>
    <t>Information about apartment(s) owned and its history</t>
  </si>
  <si>
    <t>dpv:HouseOwned</t>
  </si>
  <si>
    <t>Biometric</t>
  </si>
  <si>
    <t>Information about biometrics and biometric characteristics.</t>
  </si>
  <si>
    <t>dpv:Identifying, dpv:SpecialCategoryPersonalData</t>
  </si>
  <si>
    <t>Name</t>
  </si>
  <si>
    <t>Information about names associated or used as given name or nickname.</t>
  </si>
  <si>
    <t>dpv:Identifying</t>
  </si>
  <si>
    <t>OfficialID</t>
  </si>
  <si>
    <t>Official ID</t>
  </si>
  <si>
    <t xml:space="preserve">Information about an official identifier or identification document </t>
  </si>
  <si>
    <t>svd:Government</t>
  </si>
  <si>
    <t>Picture</t>
  </si>
  <si>
    <t>Information about visual representation or image e.g. profile photo.</t>
  </si>
  <si>
    <t>UID</t>
  </si>
  <si>
    <t>Information about unique identifiers.</t>
  </si>
  <si>
    <t>svd:UniqueId</t>
  </si>
  <si>
    <t>Username</t>
  </si>
  <si>
    <t>Information about usernames.</t>
  </si>
  <si>
    <t>Dislike</t>
  </si>
  <si>
    <t>Information about dislikes or preferences regarding repulsions.</t>
  </si>
  <si>
    <t>dpv:Interest</t>
  </si>
  <si>
    <t>Like</t>
  </si>
  <si>
    <t>Information about likes or preferences regarding attractions.</t>
  </si>
  <si>
    <t>Preference</t>
  </si>
  <si>
    <t>Information about preferences or interests</t>
  </si>
  <si>
    <t>dpv:Internal</t>
  </si>
  <si>
    <t>svd:Preference</t>
  </si>
  <si>
    <t>KnowledgeBelief</t>
  </si>
  <si>
    <t>Knowledge and Beliefs</t>
  </si>
  <si>
    <t>Information about knowledge and beliefs</t>
  </si>
  <si>
    <t>Authenticating</t>
  </si>
  <si>
    <t>Information about authentication and information used for authenticating</t>
  </si>
  <si>
    <t>PhilosophicalBelief</t>
  </si>
  <si>
    <t>Philosophical Belief</t>
  </si>
  <si>
    <t>Information about philosophical beliefs.</t>
  </si>
  <si>
    <t>dpv:KnowledgeBelief, dpv:SpecialCategoryPersonalData</t>
  </si>
  <si>
    <t>ReligiousBelief</t>
  </si>
  <si>
    <t>Religious Belief</t>
  </si>
  <si>
    <t>Information about religion and religious beliefs.</t>
  </si>
  <si>
    <t>Thought</t>
  </si>
  <si>
    <t>Information about thoughts</t>
  </si>
  <si>
    <t>dpv:KnowledgeBelief</t>
  </si>
  <si>
    <t>Accent</t>
  </si>
  <si>
    <t>Information about linguistic and speech accents.</t>
  </si>
  <si>
    <t>dpv:Language</t>
  </si>
  <si>
    <t>Dialect</t>
  </si>
  <si>
    <t>Information about linguistic dialects.</t>
  </si>
  <si>
    <t>Country</t>
  </si>
  <si>
    <t>Information about country e.g. residence, travel.</t>
  </si>
  <si>
    <t>dpv:Location</t>
  </si>
  <si>
    <t>GPSCoordinate</t>
  </si>
  <si>
    <t>GPS Coordinate</t>
  </si>
  <si>
    <t>Information about location expressed using Global Position System coordinates (GPS)</t>
  </si>
  <si>
    <t>RoomNumber</t>
  </si>
  <si>
    <t>Room Number</t>
  </si>
  <si>
    <t>Information about location expressed as Room number or similar numbering systems</t>
  </si>
  <si>
    <t>BloodType</t>
  </si>
  <si>
    <t>Blood Type</t>
  </si>
  <si>
    <t>Information about blood type.</t>
  </si>
  <si>
    <t>dpv:MedicalHealth</t>
  </si>
  <si>
    <t>DNACode</t>
  </si>
  <si>
    <t>DNA Code</t>
  </si>
  <si>
    <t>Information about DNA.</t>
  </si>
  <si>
    <t>Disability</t>
  </si>
  <si>
    <t>Information about disabilities.</t>
  </si>
  <si>
    <t>DrugTestResult</t>
  </si>
  <si>
    <t>Drug Test Result</t>
  </si>
  <si>
    <t>Information about drug test results.</t>
  </si>
  <si>
    <t>Health</t>
  </si>
  <si>
    <t>Information about health.</t>
  </si>
  <si>
    <t>svd:Health</t>
  </si>
  <si>
    <t>HealthHistory</t>
  </si>
  <si>
    <t>Health History</t>
  </si>
  <si>
    <t>Information about health history.</t>
  </si>
  <si>
    <t>HealthRecord</t>
  </si>
  <si>
    <t>Health Record</t>
  </si>
  <si>
    <t>Information about health record.</t>
  </si>
  <si>
    <t>Prescription</t>
  </si>
  <si>
    <t>Information about medical and pharmaceutical prescriptions</t>
  </si>
  <si>
    <t>CarOwned</t>
  </si>
  <si>
    <t>Car Owned</t>
  </si>
  <si>
    <t>Information about cars ownership and ownership history.</t>
  </si>
  <si>
    <t>dpv:Ownership</t>
  </si>
  <si>
    <t>HouseOwned</t>
  </si>
  <si>
    <t>House Owned</t>
  </si>
  <si>
    <t>Information about house(s) owned and ownership history.</t>
  </si>
  <si>
    <t>PersonalPossession</t>
  </si>
  <si>
    <t>Personal Possession</t>
  </si>
  <si>
    <t>Information about personal possessions.</t>
  </si>
  <si>
    <t>Historical</t>
  </si>
  <si>
    <t>Information about historical data related to or relevant regarding history or past events</t>
  </si>
  <si>
    <t>External</t>
  </si>
  <si>
    <t>Information about external characteristics that can be observed</t>
  </si>
  <si>
    <t>Internal</t>
  </si>
  <si>
    <t>Informatoin about internal characteristics that cannot be seen or observed</t>
  </si>
  <si>
    <t>Social</t>
  </si>
  <si>
    <t>Information about social aspects such as family, public life, or professional networks.</t>
  </si>
  <si>
    <t>Financial</t>
  </si>
  <si>
    <t>Information about finance including monetary characteristics and transactions</t>
  </si>
  <si>
    <t>svd:Financial</t>
  </si>
  <si>
    <t>Tracking</t>
  </si>
  <si>
    <t>Information used to track an individual or group e.g. location or email</t>
  </si>
  <si>
    <t>Age</t>
  </si>
  <si>
    <t>Information about age</t>
  </si>
  <si>
    <t>dpv:PhysicalCharacteristic</t>
  </si>
  <si>
    <t>Gender</t>
  </si>
  <si>
    <t>Information about gender</t>
  </si>
  <si>
    <t>HairColor</t>
  </si>
  <si>
    <t>Hair Color</t>
  </si>
  <si>
    <t>Information about hair color</t>
  </si>
  <si>
    <t>Height</t>
  </si>
  <si>
    <t>Information about physical height</t>
  </si>
  <si>
    <t>Piercing</t>
  </si>
  <si>
    <t>Information about piercings</t>
  </si>
  <si>
    <t>SkinTone</t>
  </si>
  <si>
    <t>Skin Tone</t>
  </si>
  <si>
    <t>Information about skin tone</t>
  </si>
  <si>
    <t>Tattoo</t>
  </si>
  <si>
    <t>Information about tattoos</t>
  </si>
  <si>
    <t>Weight</t>
  </si>
  <si>
    <t>Information about physical weight</t>
  </si>
  <si>
    <t>Favorite</t>
  </si>
  <si>
    <t>Information about favorites</t>
  </si>
  <si>
    <t>dpv:Preference</t>
  </si>
  <si>
    <t>Intention</t>
  </si>
  <si>
    <t>Information about intentions</t>
  </si>
  <si>
    <t>Interest</t>
  </si>
  <si>
    <t>Information about interests</t>
  </si>
  <si>
    <t>Opinion</t>
  </si>
  <si>
    <t>Information about opinions</t>
  </si>
  <si>
    <t>PrivacyPreference</t>
  </si>
  <si>
    <t>Privacy Preference</t>
  </si>
  <si>
    <t>Information about privacy preferences</t>
  </si>
  <si>
    <t>ProfessionalCertification</t>
  </si>
  <si>
    <t>Professional Certification</t>
  </si>
  <si>
    <t>Information about professional certifications</t>
  </si>
  <si>
    <t>dpv:Professional</t>
  </si>
  <si>
    <t>DisciplinaryAction</t>
  </si>
  <si>
    <t>Disciplinary Action</t>
  </si>
  <si>
    <t>Information about disciplinary actions and its history</t>
  </si>
  <si>
    <t>EmploymentHistory</t>
  </si>
  <si>
    <t>Employment History</t>
  </si>
  <si>
    <t>Information about employment history</t>
  </si>
  <si>
    <t>Job</t>
  </si>
  <si>
    <t>Information about professional jobs</t>
  </si>
  <si>
    <t>ProfessionalEvaluation</t>
  </si>
  <si>
    <t>Professional Evaluation</t>
  </si>
  <si>
    <t>Information about professional evaluations</t>
  </si>
  <si>
    <t>ProfessionalInterview</t>
  </si>
  <si>
    <t>Professional Interview</t>
  </si>
  <si>
    <t>Information about professional interviews</t>
  </si>
  <si>
    <t>Reference</t>
  </si>
  <si>
    <t>Information about references in the professional context</t>
  </si>
  <si>
    <t>Salary</t>
  </si>
  <si>
    <t>Information about salary</t>
  </si>
  <si>
    <t>School</t>
  </si>
  <si>
    <t>Information about school such as name of school, conduct, or grades obtained.</t>
  </si>
  <si>
    <t>WorkHistory</t>
  </si>
  <si>
    <t>Work History</t>
  </si>
  <si>
    <t>Information about work history in a professional context</t>
  </si>
  <si>
    <t>Character</t>
  </si>
  <si>
    <t>Information about character in the public sphere</t>
  </si>
  <si>
    <t>dpv:PublicLife</t>
  </si>
  <si>
    <t>CommunicationsMetadata</t>
  </si>
  <si>
    <t>Communications Metadata</t>
  </si>
  <si>
    <t>Information about communication metadata in the public sphere</t>
  </si>
  <si>
    <t>svd:Interactive</t>
  </si>
  <si>
    <t>GeneralReputation</t>
  </si>
  <si>
    <t>General Reputation</t>
  </si>
  <si>
    <t>Information about reputation in the public sphere</t>
  </si>
  <si>
    <t>Interaction</t>
  </si>
  <si>
    <t>Information about interactions in the public sphere</t>
  </si>
  <si>
    <t>MaritalStatus</t>
  </si>
  <si>
    <t>Marital Status</t>
  </si>
  <si>
    <t>Information about marital status and history</t>
  </si>
  <si>
    <t>PoliticalAffiliation</t>
  </si>
  <si>
    <t>Political Affiliation</t>
  </si>
  <si>
    <t>Information about political affiliation and history</t>
  </si>
  <si>
    <t>dpv:PublicLife, dpv:SpecialCategoryPersonalData</t>
  </si>
  <si>
    <t>svd:Political</t>
  </si>
  <si>
    <t>Religion</t>
  </si>
  <si>
    <t>Information about religion, religious inclinations, and religious history.</t>
  </si>
  <si>
    <t>SocialStatus</t>
  </si>
  <si>
    <t>Social Status</t>
  </si>
  <si>
    <t>Information about social status</t>
  </si>
  <si>
    <t>Fetish</t>
  </si>
  <si>
    <t>Information an individual's sexual fetishes</t>
  </si>
  <si>
    <t>dpv:Sexual</t>
  </si>
  <si>
    <t>Proclivitie</t>
  </si>
  <si>
    <t>Information about proclivities in a sexual context</t>
  </si>
  <si>
    <t>SexualHistory</t>
  </si>
  <si>
    <t>Sexual History</t>
  </si>
  <si>
    <t>Information about sexual history</t>
  </si>
  <si>
    <t>SexualPreference</t>
  </si>
  <si>
    <t>Sexual Preference</t>
  </si>
  <si>
    <t>Information about sexual preferences</t>
  </si>
  <si>
    <t>Criminal</t>
  </si>
  <si>
    <t>Information about criminal activity e.g. criminal convictions or jail time</t>
  </si>
  <si>
    <t>dpv:Social</t>
  </si>
  <si>
    <t>svd:Judicial</t>
  </si>
  <si>
    <t>Professional</t>
  </si>
  <si>
    <t>Information about educational or professional career</t>
  </si>
  <si>
    <t>Family</t>
  </si>
  <si>
    <t>Information about family and relationships</t>
  </si>
  <si>
    <t>SocialNetwork</t>
  </si>
  <si>
    <t>Social Network</t>
  </si>
  <si>
    <t>Information about friends or connections expressed as a social network</t>
  </si>
  <si>
    <t>PublicLife</t>
  </si>
  <si>
    <t>Public Life</t>
  </si>
  <si>
    <t>Information about public life</t>
  </si>
  <si>
    <t>Communication</t>
  </si>
  <si>
    <t>Information communicated from or to an individual</t>
  </si>
  <si>
    <t>Acquantaince</t>
  </si>
  <si>
    <t>Information about acquaintainces in a social network.</t>
  </si>
  <si>
    <t>dpv:SocialNetwork</t>
  </si>
  <si>
    <t>Association</t>
  </si>
  <si>
    <t>Information about associations in a social network with other individuals, groups, or entities e.g. friend of a friend</t>
  </si>
  <si>
    <t>Connection</t>
  </si>
  <si>
    <t>Information about and including connections in a social network</t>
  </si>
  <si>
    <t>Friend</t>
  </si>
  <si>
    <t>Information about friends in a social network, including aspects of friendships such as years together or nature of friendship.</t>
  </si>
  <si>
    <t>GroupMembership</t>
  </si>
  <si>
    <t>Group Membership</t>
  </si>
  <si>
    <t>Information about groups and memberships included or associated with a social network</t>
  </si>
  <si>
    <t>DeviceBased</t>
  </si>
  <si>
    <t>Device Based</t>
  </si>
  <si>
    <t>Information about devices</t>
  </si>
  <si>
    <t>dpv:Tracking</t>
  </si>
  <si>
    <t>svd:Computer</t>
  </si>
  <si>
    <t>Location</t>
  </si>
  <si>
    <t>Information about location</t>
  </si>
  <si>
    <t>svd:Location</t>
  </si>
  <si>
    <t>Contact</t>
  </si>
  <si>
    <t>Information about contacts or used for contacting e.g. email address or phone number</t>
  </si>
  <si>
    <t>svd:Physical</t>
  </si>
  <si>
    <t>Credit</t>
  </si>
  <si>
    <t>Information about reputation with regards to money</t>
  </si>
  <si>
    <t>dpv:Transactional</t>
  </si>
  <si>
    <t>Income</t>
  </si>
  <si>
    <t>Information about financial income e.g. for individual or household or family</t>
  </si>
  <si>
    <t>LoanRecord</t>
  </si>
  <si>
    <t>Loan Record</t>
  </si>
  <si>
    <t>Information about loans, whether applied, provided or rejected, and its history</t>
  </si>
  <si>
    <t>Purchase</t>
  </si>
  <si>
    <t>Information about purchases such as items bought e.g. grocery or clothing</t>
  </si>
  <si>
    <t>svd:Purchase</t>
  </si>
  <si>
    <t>PurchasesAndSpendingHabit</t>
  </si>
  <si>
    <t>Purchases and Spending Habit</t>
  </si>
  <si>
    <t>Information about analysis of purchases made and money spent expressed as a habit e.g. monthly shopping trends</t>
  </si>
  <si>
    <t>Sale</t>
  </si>
  <si>
    <t>Information about sales e.g. selling of goods or services</t>
  </si>
  <si>
    <t>Tax</t>
  </si>
  <si>
    <t>Information about financial tax e.g. tax records or tax due</t>
  </si>
  <si>
    <t>Transaction</t>
  </si>
  <si>
    <t>Information about financial transactions e.g. bank transfers</t>
  </si>
  <si>
    <t>ServiceConsumptionBehavior</t>
  </si>
  <si>
    <t>Service Consumption Behavior</t>
  </si>
  <si>
    <t>Information about the consumption of a service, e.g. time and duration of consumption.</t>
  </si>
  <si>
    <r>
      <rPr/>
      <t xml:space="preserve">(SPECIAL project, </t>
    </r>
    <r>
      <rPr>
        <color rgb="FF1155CC"/>
        <u/>
      </rPr>
      <t>https://www.specialprivacy.eu/)</t>
    </r>
  </si>
  <si>
    <t>Harshvardhan J. Pandit, Rudy Jacob</t>
  </si>
  <si>
    <t>https://www.w3.org/2019/11/26-dpvcg-minutes.html</t>
  </si>
  <si>
    <t>TVViewingBehavior</t>
  </si>
  <si>
    <t>TV Viewing Behavior</t>
  </si>
  <si>
    <t>Information about TV viewing behavior, such as timestamps of channel change, duration of viewership, content consumed</t>
  </si>
  <si>
    <t>dpv:ServiceConsumptionBehavior</t>
  </si>
  <si>
    <r>
      <rPr/>
      <t xml:space="preserve">(SPECIAL project, </t>
    </r>
    <r>
      <rPr>
        <color rgb="FF1155CC"/>
        <u/>
      </rPr>
      <t>https://www.specialprivacy.eu/)</t>
    </r>
  </si>
  <si>
    <t>BrowsingReferral</t>
  </si>
  <si>
    <t>Browsing Referral</t>
  </si>
  <si>
    <t>Information about web browsing referrer or referral, which can be based on location, targeted referrals, direct, organic search, social media or actions, campaigns.</t>
  </si>
  <si>
    <t>dpv:BrowsingBehaviour</t>
  </si>
  <si>
    <r>
      <rPr>
        <color rgb="FF274E13"/>
      </rPr>
      <t xml:space="preserve">(DPVCG, </t>
    </r>
    <r>
      <rPr>
        <color rgb="FF1155CC"/>
        <u/>
      </rPr>
      <t>https://www.w3.org/community/dpvcg/)</t>
    </r>
  </si>
  <si>
    <t>Georg P Krog</t>
  </si>
  <si>
    <t>https://www.w3.org/community/dpvcg/wiki/Workshop20201104</t>
  </si>
  <si>
    <t>PaymentCard</t>
  </si>
  <si>
    <t>Payment Card</t>
  </si>
  <si>
    <t>Information about payment card such as Credit Card, Debit Card.</t>
  </si>
  <si>
    <r>
      <rPr>
        <color rgb="FF274E13"/>
      </rPr>
      <t xml:space="preserve">(DPVCG, </t>
    </r>
    <r>
      <rPr>
        <color rgb="FF1155CC"/>
        <u/>
      </rPr>
      <t>https://www.w3.org/community/dpvcg/)</t>
    </r>
  </si>
  <si>
    <t>PaymentCardNumber</t>
  </si>
  <si>
    <t>Payment Card Number</t>
  </si>
  <si>
    <t>Information about payment card number.</t>
  </si>
  <si>
    <t>dpv:PaymentCard,dpv:AccountIdentifier</t>
  </si>
  <si>
    <r>
      <rPr>
        <color rgb="FF274E13"/>
      </rPr>
      <t xml:space="preserve">(DPVCG, </t>
    </r>
    <r>
      <rPr>
        <color rgb="FF1155CC"/>
        <u/>
      </rPr>
      <t>https://www.w3.org/community/dpvcg/)</t>
    </r>
  </si>
  <si>
    <t>PaymentCardExpiry</t>
  </si>
  <si>
    <t>Payment Card Expiry</t>
  </si>
  <si>
    <t>Information about payment card expiry such as a date.</t>
  </si>
  <si>
    <t>dpv:PaymentCard</t>
  </si>
  <si>
    <r>
      <rPr>
        <color rgb="FF274E13"/>
      </rPr>
      <t xml:space="preserve">(DPVCG, </t>
    </r>
    <r>
      <rPr>
        <color rgb="FF1155CC"/>
        <u/>
      </rPr>
      <t>https://www.w3.org/community/dpvcg/)</t>
    </r>
  </si>
  <si>
    <t>DeviceSoftware</t>
  </si>
  <si>
    <t>Device Software</t>
  </si>
  <si>
    <t>Information about software on or related to a device.</t>
  </si>
  <si>
    <r>
      <rPr>
        <color rgb="FF274E13"/>
      </rPr>
      <t xml:space="preserve">(DPVCG, </t>
    </r>
    <r>
      <rPr>
        <color rgb="FF1155CC"/>
        <u/>
      </rPr>
      <t>https://www.w3.org/community/dpvcg/)</t>
    </r>
  </si>
  <si>
    <t>Harshvardhan J. Pandit, Beatriz Esteves, Georg P Krog, Paul Ryan</t>
  </si>
  <si>
    <t>DeviceOperatingSystem</t>
  </si>
  <si>
    <t>Device Operating System</t>
  </si>
  <si>
    <t>Information about the operating system (OS) or system software that manages hardware or software resources.</t>
  </si>
  <si>
    <t>dpv:DeviceSoftware</t>
  </si>
  <si>
    <r>
      <rPr>
        <color rgb="FF274E13"/>
      </rPr>
      <t xml:space="preserve">(DPVCG, </t>
    </r>
    <r>
      <rPr>
        <color rgb="FF1155CC"/>
        <u/>
      </rPr>
      <t>https://www.w3.org/community/dpvcg/)</t>
    </r>
  </si>
  <si>
    <t>Georg P Krog, Harshvardhan J. Pandit, Beatriz Esteves, Paul Ryan</t>
  </si>
  <si>
    <t>DeviceApplications</t>
  </si>
  <si>
    <t>Device Applications</t>
  </si>
  <si>
    <t>Information about applications or application-like software on a device.</t>
  </si>
  <si>
    <r>
      <rPr>
        <color rgb="FF274E13"/>
      </rPr>
      <t xml:space="preserve">(DPVCG, </t>
    </r>
    <r>
      <rPr>
        <color rgb="FF1155CC"/>
        <u/>
      </rPr>
      <t>https://www.w3.org/community/dpvcg/)</t>
    </r>
  </si>
  <si>
    <t>AuthenticationHistory</t>
  </si>
  <si>
    <t>Authentication History</t>
  </si>
  <si>
    <t>Information about prior authentication and its outcomes such as login attempts or location.</t>
  </si>
  <si>
    <r>
      <rPr>
        <color rgb="FF274E13"/>
      </rPr>
      <t xml:space="preserve">(DPVCG, </t>
    </r>
    <r>
      <rPr>
        <color rgb="FF1155CC"/>
        <u/>
      </rPr>
      <t>https://www.w3.org/community/dpvcg/)</t>
    </r>
  </si>
  <si>
    <t>UserAgent</t>
  </si>
  <si>
    <t>User agent</t>
  </si>
  <si>
    <t>a software that is acting on behalf of a user, such as a web browser that retrieves, renders and facilitates end user interaction with web content.</t>
  </si>
  <si>
    <t>proposed</t>
  </si>
  <si>
    <t>RequestTarget</t>
  </si>
  <si>
    <t>Request target</t>
  </si>
  <si>
    <t>a request message is sent with a request-target (derived from the target URI) that requests a resource from the server.</t>
  </si>
  <si>
    <t>UsageHistory</t>
  </si>
  <si>
    <t>UsageHistory or Activity</t>
  </si>
  <si>
    <t>use or consumption of something e.g. search history or browser history</t>
  </si>
  <si>
    <t>CustomerOrder</t>
  </si>
  <si>
    <t>customer’s orders and subscriptions (such as order history, information on subscriptions, incidents and complaints)</t>
  </si>
  <si>
    <t>relates to feedback: where to put this?</t>
  </si>
  <si>
    <t>Georg</t>
  </si>
  <si>
    <t>SensitiveData</t>
  </si>
  <si>
    <t>Personal data that is particularly 'sensitive' and therefore requires additional protection</t>
  </si>
  <si>
    <t>Special categories are a subset of sensitive data</t>
  </si>
  <si>
    <t>Context</t>
  </si>
  <si>
    <t>Contextually relevant information about purpose not possible to represent through other concepts</t>
  </si>
  <si>
    <t>Harshvardhan J. Pandit, Javier Fernandez, Axel Polleres, Elmar Kiesling, Fajar Ekaputra, Simon Steyskal</t>
  </si>
  <si>
    <t>Sector</t>
  </si>
  <si>
    <t>Indicate or restrict scope for interpretation and application of purpose in a domain e.g. Agriculture, Banking</t>
  </si>
  <si>
    <t>There are various sector codes used commonly to indicate the domain of an organisation or business. Examples include NACE (EU), ISIC (UN), SIC and NAICS (USA).</t>
  </si>
  <si>
    <t>Beneficiary</t>
  </si>
  <si>
    <t>Beneficiary in context of purpose and its resulting benefits</t>
  </si>
  <si>
    <t>This needs further details, the group is asking feedback about whether Beneficiaries of a specific purposes hould be specified separately or not. self.DataSubject, self.DataController, society ? ( --- under consideration ---)</t>
  </si>
  <si>
    <t>Axel Polleres</t>
  </si>
  <si>
    <t>Benefit</t>
  </si>
  <si>
    <t>The benefits obtained or derived or provided from a purpose.</t>
  </si>
  <si>
    <t>https://www.w3.org/2021/01/06-dpvcg-minutes.html</t>
  </si>
  <si>
    <t>AcademicResearch</t>
  </si>
  <si>
    <t>Academic Research</t>
  </si>
  <si>
    <t>conduct or assist with research conducted in an academic context e.g. within universities</t>
  </si>
  <si>
    <t>dpv:ResearchAndDevelopment</t>
  </si>
  <si>
    <t>svpu:Education</t>
  </si>
  <si>
    <t>EnforceAccessControl</t>
  </si>
  <si>
    <t>Enforce Access Control</t>
  </si>
  <si>
    <t>conduct or enforce access control</t>
  </si>
  <si>
    <t>dpv:EnforceSecurity</t>
  </si>
  <si>
    <t>svpu:Login</t>
  </si>
  <si>
    <t>Was previously "Access Control". Prefixed to distinguish from Technical Measure.</t>
  </si>
  <si>
    <t>changed</t>
  </si>
  <si>
    <t>CommercialResearch</t>
  </si>
  <si>
    <t>Commercial Research</t>
  </si>
  <si>
    <t>conduct research in a commercial setting e.g. in a company</t>
  </si>
  <si>
    <t>svpu:Develop</t>
  </si>
  <si>
    <t>CreateProductRecommendations</t>
  </si>
  <si>
    <t>Create Product Recommendations</t>
  </si>
  <si>
    <t>create and provide product recommendations e.g. suggest similar products</t>
  </si>
  <si>
    <t>dpv:CreatePersonalizedRecommendations</t>
  </si>
  <si>
    <t>svpu:Marketing</t>
  </si>
  <si>
    <t>CustomerCare</t>
  </si>
  <si>
    <t>Customer Care</t>
  </si>
  <si>
    <t>provide assistance for customer complaints and satisfaction</t>
  </si>
  <si>
    <t>dpv:CustomerManagement</t>
  </si>
  <si>
    <t>svpu:Feedback</t>
  </si>
  <si>
    <t>DeliveryOfGoods</t>
  </si>
  <si>
    <t>Delivery of Goods</t>
  </si>
  <si>
    <t>deliver goods and services</t>
  </si>
  <si>
    <t>dpv:RequestedServiceProvision</t>
  </si>
  <si>
    <t>svpu:Delivery</t>
  </si>
  <si>
    <t>FraudPreventionAndDetection</t>
  </si>
  <si>
    <t>Fraud Prevention and Detection</t>
  </si>
  <si>
    <t>detect and prevent fraud</t>
  </si>
  <si>
    <t>svpu:Government</t>
  </si>
  <si>
    <t>IdentityVerification</t>
  </si>
  <si>
    <t>Identity Verification</t>
  </si>
  <si>
    <t>verify and authorise identity</t>
  </si>
  <si>
    <t>ImproveExistingProductsAndServices</t>
  </si>
  <si>
    <t>Improve Existing Products and Services</t>
  </si>
  <si>
    <t>improve existing products and services</t>
  </si>
  <si>
    <t>dpv:OptimisationForController</t>
  </si>
  <si>
    <t>ImproveInternalCRMProcesses</t>
  </si>
  <si>
    <t>Improve Internal CRM Processes</t>
  </si>
  <si>
    <t>improve customer-relationship management (CRM) processes</t>
  </si>
  <si>
    <t>dpv:OptimisationForController,dpv:CustomerRelationshipManagement</t>
  </si>
  <si>
    <t>IncreaseServiceRobustness</t>
  </si>
  <si>
    <t>Increase Service Robustness</t>
  </si>
  <si>
    <t>improve the robustness and resilience of services</t>
  </si>
  <si>
    <t>InternalResourceOptimisation</t>
  </si>
  <si>
    <t>Internal Resource Optimisation</t>
  </si>
  <si>
    <t>optimise internal resources used by the organisation e.g. resource usage</t>
  </si>
  <si>
    <t>NonCommercialResearch</t>
  </si>
  <si>
    <t>Non-Commercial Research</t>
  </si>
  <si>
    <t>conduct research in a non-commercial setting e.g. for a non-profit-organisation (NGO)</t>
  </si>
  <si>
    <t>OptimisationForConsumer</t>
  </si>
  <si>
    <t>Optimisation for Consumer</t>
  </si>
  <si>
    <t>optimise activities and services for the consumer or user</t>
  </si>
  <si>
    <t>dpv:ServiceOptimization</t>
  </si>
  <si>
    <t>svpu:Custom</t>
  </si>
  <si>
    <t>OptimisationForController</t>
  </si>
  <si>
    <t>Optimisation for Controller</t>
  </si>
  <si>
    <t>optimise activities and services for the Controller</t>
  </si>
  <si>
    <t>OptimiseUserInterface</t>
  </si>
  <si>
    <t>Optimise User Interface</t>
  </si>
  <si>
    <t>optimise interfaces presented to the user</t>
  </si>
  <si>
    <t>dpv:OptimisationForConsumer</t>
  </si>
  <si>
    <t>PersonalisedBenefits</t>
  </si>
  <si>
    <t>Personalised Benefits</t>
  </si>
  <si>
    <t>personalise benefits received by the user</t>
  </si>
  <si>
    <t>dpv:ServicePersonalization</t>
  </si>
  <si>
    <t>RequestedServiceProvision</t>
  </si>
  <si>
    <t>Requested Service Provision</t>
  </si>
  <si>
    <t>Deliver service as requested by the user or consumer</t>
  </si>
  <si>
    <t>dpv:ServiceProvision</t>
  </si>
  <si>
    <t>ServiceRecordManagement</t>
  </si>
  <si>
    <t>Service Order Management</t>
  </si>
  <si>
    <t>management of invoicing, orders, and records for service</t>
  </si>
  <si>
    <t>ResearchAndDevelopment</t>
  </si>
  <si>
    <t>Research and Development</t>
  </si>
  <si>
    <t>conduct research and development for new methods, products, or services</t>
  </si>
  <si>
    <t>dpv:Purpose</t>
  </si>
  <si>
    <t>EnforceSecurity</t>
  </si>
  <si>
    <t>Enforce Security</t>
  </si>
  <si>
    <t>ensure and enforce security e.g. of data, personnel</t>
  </si>
  <si>
    <t>Was previous "Security". Prefixed to distinguish from TechOrg measures.</t>
  </si>
  <si>
    <t>SellProducts</t>
  </si>
  <si>
    <t>Sell Products</t>
  </si>
  <si>
    <t>Sell products or services</t>
  </si>
  <si>
    <t>Was commercial interest, changed to reflect selling something</t>
  </si>
  <si>
    <t>SellDataToThirdParties</t>
  </si>
  <si>
    <t>Sell Data to Third Parties</t>
  </si>
  <si>
    <t>sell data or information to third parties</t>
  </si>
  <si>
    <t>dpv:SellProducts</t>
  </si>
  <si>
    <t>Was subclass of commercial interest, changed to reflect selling something</t>
  </si>
  <si>
    <t>SellInsightsFromData</t>
  </si>
  <si>
    <t>Sell Insights from Data</t>
  </si>
  <si>
    <t>sell or commercially provide insights obtained from analysis of data</t>
  </si>
  <si>
    <t>SellProductsToDataSubject</t>
  </si>
  <si>
    <t>Sell Products to Data Subject</t>
  </si>
  <si>
    <t>sell products or services</t>
  </si>
  <si>
    <t>ServiceOptimization</t>
  </si>
  <si>
    <t>Service Optimization</t>
  </si>
  <si>
    <t>optimise service or activity</t>
  </si>
  <si>
    <t>Subclass of ServiceProvision since optimisation is usually considered part of providing services</t>
  </si>
  <si>
    <t>ServicePersonalization</t>
  </si>
  <si>
    <t>Service Personalization</t>
  </si>
  <si>
    <t>personalise service or activity</t>
  </si>
  <si>
    <t>Subclass of ServiceProvision since personalisation is usually considered part of providing services</t>
  </si>
  <si>
    <t>TechnicalServiceProvision</t>
  </si>
  <si>
    <t>Technical Service Provision</t>
  </si>
  <si>
    <t>technical processes necessary for delivering service</t>
  </si>
  <si>
    <t>CreatePersonalizedRecommendations</t>
  </si>
  <si>
    <t>Create Personalized Recommendations</t>
  </si>
  <si>
    <t>create and provide personalised recommendations</t>
  </si>
  <si>
    <t>CreateEventRecommendations</t>
  </si>
  <si>
    <t>Create Event Recommendations</t>
  </si>
  <si>
    <t>create and provide personalised recommendations for events</t>
  </si>
  <si>
    <t>ServiceProvision</t>
  </si>
  <si>
    <t>Service Provision</t>
  </si>
  <si>
    <t>provide service or activity</t>
  </si>
  <si>
    <t>UserInterfacePersonalisation</t>
  </si>
  <si>
    <t>User Interface Personalisation</t>
  </si>
  <si>
    <t>personalise interfaces presented to the user</t>
  </si>
  <si>
    <t>Marketing</t>
  </si>
  <si>
    <t>carry out marketing i.e. promoting, selling, and distributing a product or service</t>
  </si>
  <si>
    <t>Was commercial interest, changed to consider Marketing a separate Purpose category by itself.</t>
  </si>
  <si>
    <t>Georg P Krog, Harshvardhan J. Pandit, Beatriz Esteves</t>
  </si>
  <si>
    <t>DirectMarketing</t>
  </si>
  <si>
    <t>Direct Marketing</t>
  </si>
  <si>
    <t>carry out direct marketing i.e. marketing communicated directly to the individual</t>
  </si>
  <si>
    <t>dpv:Marketing</t>
  </si>
  <si>
    <t>Advertising</t>
  </si>
  <si>
    <t>carry out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</si>
  <si>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</si>
  <si>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https://www.w3.org/2020/07/08-dpvcg-minutes.html</t>
  </si>
  <si>
    <t>PersonalisedAdvertising</t>
  </si>
  <si>
    <t>Personalised Advertising</t>
  </si>
  <si>
    <t>provide personalised advertising</t>
  </si>
  <si>
    <t>dpv:Advertising</t>
  </si>
  <si>
    <t>ServiceUsageAnalytics</t>
  </si>
  <si>
    <t>Analytics</t>
  </si>
  <si>
    <t>calculate, analyse, and report usage of service or product.</t>
  </si>
  <si>
    <t>Was "UsageAnalytics", prefixed with Service to better reflect scope</t>
  </si>
  <si>
    <t>CommunicationForCustomerCare</t>
  </si>
  <si>
    <t>Communication for Customer Care</t>
  </si>
  <si>
    <t>communicate with users via email, phone, sms, chat or push messages regarding your requests.</t>
  </si>
  <si>
    <t>dpv:CustomerCare</t>
  </si>
  <si>
    <t>LegalCompliance</t>
  </si>
  <si>
    <t>Legal Compliance</t>
  </si>
  <si>
    <t>fulfill obligations or requirements towards achieving compliance with law or regulations.</t>
  </si>
  <si>
    <t>Payment</t>
  </si>
  <si>
    <t>process users’ payment transactions.</t>
  </si>
  <si>
    <t>SocialMediaMarketing</t>
  </si>
  <si>
    <t>Social Media</t>
  </si>
  <si>
    <t>market through and on social media.</t>
  </si>
  <si>
    <t>RegistrationAuthentication</t>
  </si>
  <si>
    <t>Registration and Authentication</t>
  </si>
  <si>
    <t>register, authenticate, and identify in context of a service.</t>
  </si>
  <si>
    <t>CustomerManagement</t>
  </si>
  <si>
    <t>Customer Management</t>
  </si>
  <si>
    <t>Management of past, current, and future customers</t>
  </si>
  <si>
    <t>CustomerRelationshipManagement</t>
  </si>
  <si>
    <t>Customer Relationship Management</t>
  </si>
  <si>
    <t>Manage and analyse its own interactions with its past, current and potential customers</t>
  </si>
  <si>
    <t>Georg P Krog, Harshvardhan J. Pandit, Beatriz</t>
  </si>
  <si>
    <t xml:space="preserve">Communicate or provide means for communication e.g. to send an email notifying some information </t>
  </si>
  <si>
    <t>RecordManagement</t>
  </si>
  <si>
    <t>Record Management</t>
  </si>
  <si>
    <t>record or manage records of operations, events, and processes e.g. to store logs or access requests</t>
  </si>
  <si>
    <t>AccountManagement</t>
  </si>
  <si>
    <t>Account Management</t>
  </si>
  <si>
    <t>create, maintain, and manage accounts for purposes of providing services</t>
  </si>
  <si>
    <t>HumanResources</t>
  </si>
  <si>
    <t>Recruitment and selection of employees and intermediaries (brokers, independent representatives, etc.). Payroll administration, remunerations, commissions, and wages. Application of social legislation.</t>
  </si>
  <si>
    <t>Belgian DPA ROPA Template</t>
  </si>
  <si>
    <t>PersonnelManagement</t>
  </si>
  <si>
    <t>Evaluation and management of employees and intermediaries. Planning of training and career.</t>
  </si>
  <si>
    <t>dpv:HumanResources</t>
  </si>
  <si>
    <t>CustomerOrderManagement</t>
  </si>
  <si>
    <t>Management of Customer Orders</t>
  </si>
  <si>
    <t>CustomerSolvencyMonitoring</t>
  </si>
  <si>
    <t>Solvency Monitoring</t>
  </si>
  <si>
    <t>ClaimsManagement</t>
  </si>
  <si>
    <t>Management of claims, including repayment of monies owed.</t>
  </si>
  <si>
    <t>VendorManagement</t>
  </si>
  <si>
    <t>Vendor administration. Management of orders received and payment of vendors. Prospecting possible vendors and their evaluation.</t>
  </si>
  <si>
    <t>VendorRecordsManagement</t>
  </si>
  <si>
    <t>Management of Vendor Orders</t>
  </si>
  <si>
    <t>dpv:VendorManagement</t>
  </si>
  <si>
    <t>VendorPayment</t>
  </si>
  <si>
    <t>Payment of Vendors</t>
  </si>
  <si>
    <t>PublicRelations</t>
  </si>
  <si>
    <t>Manage and conduct public relations processes. This includes creating goodwill for the organization.</t>
  </si>
  <si>
    <t>OrganisationGovernance</t>
  </si>
  <si>
    <t>Conducting activities as part of governing an organisation.</t>
  </si>
  <si>
    <t>ShareholderPartnerManagement</t>
  </si>
  <si>
    <t>Maintaining a registry of shareholders or partners. The administration of their financial and other benefits.</t>
  </si>
  <si>
    <t>dpv:OrganisationGovernance</t>
  </si>
  <si>
    <t>DisputeManagement</t>
  </si>
  <si>
    <t>The management by natural persons, private bodies or public authorities of their own disputes.</t>
  </si>
  <si>
    <t>TagManagement</t>
  </si>
  <si>
    <t>Tag Management</t>
  </si>
  <si>
    <t>activate or deactivate the technologies (tags, scripts etc) used on this service.</t>
  </si>
  <si>
    <t>A technology used by websites to more easily activate, deactivate and manage 3rd party technologies, and, more recently, the data that they collect.</t>
  </si>
  <si>
    <t>REMOVEDSellTargettedAdvertisements</t>
  </si>
  <si>
    <t>Sell Targetted Advertisements</t>
  </si>
  <si>
    <t>sell or provide targetted advertisements</t>
  </si>
  <si>
    <t>Advertisement is covered under another concept. If this is meant to sell advertisements as a product, a combination of SellProducts and Advertising should be used.</t>
  </si>
  <si>
    <t>removed</t>
  </si>
  <si>
    <t>REMOVEDCommercialInterest</t>
  </si>
  <si>
    <t>Commercial Interest</t>
  </si>
  <si>
    <t>carry out activities with a commercial interest i.e. of profit or benefit to the Controller</t>
  </si>
  <si>
    <t>"Commercial Interest" as a purpose category is vague and unclear. There can be commercial interest in any of the other purpose categories.</t>
  </si>
  <si>
    <t>CreationDate</t>
  </si>
  <si>
    <t>hasContext</t>
  </si>
  <si>
    <t>has context</t>
  </si>
  <si>
    <t>Indicates a purpose is restricted to the specified context(s)</t>
  </si>
  <si>
    <t>dpv:Context</t>
  </si>
  <si>
    <t>hasSector</t>
  </si>
  <si>
    <t>has sector</t>
  </si>
  <si>
    <t>Indicates the purpose is associated with activities in the indicated (Economic) Sector(s)</t>
  </si>
  <si>
    <t>dpv:Sector</t>
  </si>
  <si>
    <t>hasBeneficiary</t>
  </si>
  <si>
    <t>has beneficiary</t>
  </si>
  <si>
    <t>Cui bono? Who is the ultimate beneficiary of this purpose, here a stakeholder can be declared, e.g. the DataSubjects themselves or the Data Controller. ( --- under consideration --- )</t>
  </si>
  <si>
    <t>dpv:Benefit</t>
  </si>
  <si>
    <t>dpv:Beneficiary</t>
  </si>
  <si>
    <t>If we want ot be able to say something about the beneficiary of a purpose, we probably also need to say something about how the beneficiary benefits? - whether it is good for the controller or data subject</t>
  </si>
  <si>
    <t>hasBenefit</t>
  </si>
  <si>
    <t>has benefit</t>
  </si>
  <si>
    <t>Indicates a concept has the specified benefit.</t>
  </si>
  <si>
    <t>Acquire</t>
  </si>
  <si>
    <t>to come into possession or control of the data</t>
  </si>
  <si>
    <t>dpv:Obtain</t>
  </si>
  <si>
    <t>(GDPR Art.4-2,https://eur-lex.europa.eu/eli/reg/2016/679/art_4/par_2/oj)</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</si>
  <si>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</si>
  <si>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</si>
  <si>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</si>
  <si>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</si>
  <si>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</si>
  <si>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</si>
  <si>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</si>
  <si>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Analyse</t>
  </si>
  <si>
    <t>to study or examine the data in detail</t>
  </si>
  <si>
    <t>dpv:Use</t>
  </si>
  <si>
    <t>svpr:Analyse</t>
  </si>
  <si>
    <t>(SPECIAL Project,https://www.specialprivacy.eu/vocabs/processing)</t>
  </si>
  <si>
    <t>Anonymise</t>
  </si>
  <si>
    <t>to irreversibly alter personal data in such a way that an unique data subject can no longer be identified directly or indirectly or in combination with other data</t>
  </si>
  <si>
    <t>svpr:Anonymize</t>
  </si>
  <si>
    <t>Collect</t>
  </si>
  <si>
    <t>to gather data from someone</t>
  </si>
  <si>
    <t>svpr:Collect</t>
  </si>
  <si>
    <t>(GDPR Art.4-2,https://eur-lex.europa.eu/eli/reg/2016/679/art_4/par_2/oj), (SPECIAL Project,https://www.specialprivacy.eu/vocabs/processing)</t>
  </si>
  <si>
    <t>Combine</t>
  </si>
  <si>
    <t>to join or merge data</t>
  </si>
  <si>
    <t>svpr:Aggregate</t>
  </si>
  <si>
    <t>Consult</t>
  </si>
  <si>
    <t>to consult or query data</t>
  </si>
  <si>
    <t>svpr:Query</t>
  </si>
  <si>
    <t>Copy</t>
  </si>
  <si>
    <t>to produce an exact reprodution of the data</t>
  </si>
  <si>
    <t>dpv:Processing</t>
  </si>
  <si>
    <t>svpr:Copy</t>
  </si>
  <si>
    <t>Derive</t>
  </si>
  <si>
    <t>to create new derivative data from the original data</t>
  </si>
  <si>
    <t>svpr:Derive</t>
  </si>
  <si>
    <t>Destruct</t>
  </si>
  <si>
    <t>to process data in a way it no longer exists or cannot be repaired</t>
  </si>
  <si>
    <t>dpv:Remove</t>
  </si>
  <si>
    <t>Disclose</t>
  </si>
  <si>
    <t>to make data known</t>
  </si>
  <si>
    <t>DiscloseByTransmission</t>
  </si>
  <si>
    <t>Disclose by Transmission</t>
  </si>
  <si>
    <t>to disclose data by means of transmission</t>
  </si>
  <si>
    <t>dpv:Disclose</t>
  </si>
  <si>
    <t>Disseminate</t>
  </si>
  <si>
    <t>to spread data throughout</t>
  </si>
  <si>
    <t>Erase</t>
  </si>
  <si>
    <t>to delete data</t>
  </si>
  <si>
    <t>MakeAvailable</t>
  </si>
  <si>
    <t>Make Available</t>
  </si>
  <si>
    <t>to transform or publish data to be used</t>
  </si>
  <si>
    <t>Move</t>
  </si>
  <si>
    <t>to move data from one location to another including deleting the original copy</t>
  </si>
  <si>
    <t>dpv:Transfer</t>
  </si>
  <si>
    <t>svpr:Move</t>
  </si>
  <si>
    <t>Obtain</t>
  </si>
  <si>
    <t>to solicit or gather data from someone</t>
  </si>
  <si>
    <t>Organise</t>
  </si>
  <si>
    <t>to organize data for arranging or classifying</t>
  </si>
  <si>
    <t>Profiling</t>
  </si>
  <si>
    <t>to create a profile that describes or represents a person</t>
  </si>
  <si>
    <t>PseudoAnonymise</t>
  </si>
  <si>
    <t>Pseudo-Anonymise</t>
  </si>
  <si>
    <t xml:space="preserve">to replace personal identifiable information by artificial identifiers </t>
  </si>
  <si>
    <t>Record</t>
  </si>
  <si>
    <t>to make a record (especially media)</t>
  </si>
  <si>
    <t>Remove</t>
  </si>
  <si>
    <t>to destruct or erase data</t>
  </si>
  <si>
    <t>Restrict</t>
  </si>
  <si>
    <t xml:space="preserve">to apply a restriction on the processsing of specific records </t>
  </si>
  <si>
    <t>Retrieve</t>
  </si>
  <si>
    <t>to retrieve data, often in an automated manner</t>
  </si>
  <si>
    <t>Share</t>
  </si>
  <si>
    <t>to give data (or a portion of it) to others</t>
  </si>
  <si>
    <t>Store</t>
  </si>
  <si>
    <t>to keep data for future use</t>
  </si>
  <si>
    <t>Structure</t>
  </si>
  <si>
    <t>to arrange data according to a structure</t>
  </si>
  <si>
    <t>dpv:Organise</t>
  </si>
  <si>
    <t>Transfer</t>
  </si>
  <si>
    <t>to move data from one place to another</t>
  </si>
  <si>
    <t>svpr:Transfer</t>
  </si>
  <si>
    <t>Transform</t>
  </si>
  <si>
    <t>to change the form or nature of data</t>
  </si>
  <si>
    <t>Transmit</t>
  </si>
  <si>
    <t>to send out data</t>
  </si>
  <si>
    <t>Use</t>
  </si>
  <si>
    <t>to use data</t>
  </si>
  <si>
    <t>DataSource</t>
  </si>
  <si>
    <t>Data Source</t>
  </si>
  <si>
    <t>The source or origin of data</t>
  </si>
  <si>
    <t>Source is direct point of data collection; 'origin' would indicate the original/others points of where the data originates from</t>
  </si>
  <si>
    <t>SystematicMonitoring</t>
  </si>
  <si>
    <t>Systematic Monitoring</t>
  </si>
  <si>
    <t>Processing that involves systematic monitoring of individuals</t>
  </si>
  <si>
    <t>Harshvardhan J. Pandit, Piero Bonatti</t>
  </si>
  <si>
    <t>EvaluationScoring</t>
  </si>
  <si>
    <t>Evaluation and Scoring</t>
  </si>
  <si>
    <t>Processing that involves evaluation and scoring of individuals</t>
  </si>
  <si>
    <t>MatchingCombining</t>
  </si>
  <si>
    <t>Matching and Combining</t>
  </si>
  <si>
    <t>Processing that involves matching and combining of personal data</t>
  </si>
  <si>
    <t>AutomatedDecisionMaking</t>
  </si>
  <si>
    <t>Automated Decision Making</t>
  </si>
  <si>
    <t>Processing that involves automated decision making</t>
  </si>
  <si>
    <t>LargeScaleProcessing</t>
  </si>
  <si>
    <t>Large Scale Processing</t>
  </si>
  <si>
    <t>Processing that takes place at large scales</t>
  </si>
  <si>
    <t>InnovativeUseOfNewTechnologies</t>
  </si>
  <si>
    <t>Innovative Use of New Technologies</t>
  </si>
  <si>
    <t>Processing that involves use of innovative and new technologies</t>
  </si>
  <si>
    <t>isSystematicMonitoring</t>
  </si>
  <si>
    <t>is systematic or monitoring</t>
  </si>
  <si>
    <t>Indicates whether the processing comprises of systematic monitoring of data subjects or their personal data</t>
  </si>
  <si>
    <t>xsd:boolean</t>
  </si>
  <si>
    <t>deprecated</t>
  </si>
  <si>
    <t>isEvaluationScoring</t>
  </si>
  <si>
    <t>is evaluation or scoring</t>
  </si>
  <si>
    <t>Indicates whether the processing ir part of or results in evaluation or scoring of an individual or their personal data</t>
  </si>
  <si>
    <t>including profiling and predicting,</t>
  </si>
  <si>
    <t>isMatchingCombining</t>
  </si>
  <si>
    <t>is matcing or combining</t>
  </si>
  <si>
    <t>Indicates whether the processing comprises of matching or combining existing data</t>
  </si>
  <si>
    <t>originating from two or more data processing operations performed for different purposes and/or by different data controllers in a way that would exceed the reasonable expectations of the data subject (WP29 Opinion on Purpose limitation 13/EN WP 203, p.24).  For instance Integration/Enrichment with other data (not necessarily personal only)</t>
  </si>
  <si>
    <t>isAutomatedDecisionMaking</t>
  </si>
  <si>
    <t>is automated decision making</t>
  </si>
  <si>
    <t>Indicates whether the processing comprises of or is part of or results in automated decision making</t>
  </si>
  <si>
    <t>isLargeScale</t>
  </si>
  <si>
    <t>is large scale</t>
  </si>
  <si>
    <t>Indicates the processing is carried out at large scale in terms of size of data or individuals associated</t>
  </si>
  <si>
    <t xml:space="preserve">Involves large amounts of personal data or data subjects.
The WP29 recommends that the following factors, in particular, be considered when determining whether the processing is carried out on a large scale (WP29 Guidelines on Data Protection Officer 16/EN WP 243):
a. the number of data subjects concerned, either as a specific number or as a proportion
of the relevant population;
b. the volume of data and/or the range of different data items being processed;
c. the duration, or permanence, of the data processing activity;
d. the geographical extent of the processing activity.
</t>
  </si>
  <si>
    <t>innovativeUseOfNewSolutions</t>
  </si>
  <si>
    <t>involves innovative use of new solutions</t>
  </si>
  <si>
    <t>Indicates the processing comprises of innovative uses of new or radical solutions</t>
  </si>
  <si>
    <t>e.g. combining fingerprint &amp; face scan for access control. What is concidered new/innovative is of course subject to change over time.</t>
  </si>
  <si>
    <t>hasDataSource</t>
  </si>
  <si>
    <t>has data source</t>
  </si>
  <si>
    <t>Indicates the source or origin of data being processed</t>
  </si>
  <si>
    <t>Georg P. Krog, Paul Ryan, Harshvardhan J. Pandit</t>
  </si>
  <si>
    <t>hasAlgorithmicLogic</t>
  </si>
  <si>
    <t>has algorithmic logic</t>
  </si>
  <si>
    <t>Indicates the logic used in processing such as for automated decision making</t>
  </si>
  <si>
    <t>hasConsequences</t>
  </si>
  <si>
    <t>has consequences</t>
  </si>
  <si>
    <t>Indicates consequences of processing such as those for Data Subjects in relation to automated decision making</t>
  </si>
  <si>
    <t>hasHumanInvolvement</t>
  </si>
  <si>
    <t>has human involvement</t>
  </si>
  <si>
    <t>Indicates Involvement of humans in processing such as within automated decision making process</t>
  </si>
  <si>
    <t xml:space="preserve">Human involvement is also relevant to 'human in the loop' </t>
  </si>
  <si>
    <t>TechnicalMeasure</t>
  </si>
  <si>
    <t>Technical Measure</t>
  </si>
  <si>
    <t>Technical measures required/followed when processing data of the declared category</t>
  </si>
  <si>
    <t>dpv:TechnicalOrganisationalMeasure</t>
  </si>
  <si>
    <t>Axel Polleres, Rob Brennan, Harshvardhan J. Pandit, Mark Lizar</t>
  </si>
  <si>
    <t>PseudonymisationEncryption</t>
  </si>
  <si>
    <t>Pseudonymisation and Encryption</t>
  </si>
  <si>
    <t>Technical measures consisting of pseudoanonymization and encryption</t>
  </si>
  <si>
    <t>dpv:TechnicalMeasure</t>
  </si>
  <si>
    <t>EncryptionInRest</t>
  </si>
  <si>
    <t>Encryption in Rest</t>
  </si>
  <si>
    <t>Encryption of data when being stored (persistent encryption)</t>
  </si>
  <si>
    <t>dpv:PseudonymisationEncryption</t>
  </si>
  <si>
    <t>EncryptionInTransfer</t>
  </si>
  <si>
    <t>Encryption in Transfer</t>
  </si>
  <si>
    <t>Encryption of data in transit e.g. when being transferred from one location to another, including sharing</t>
  </si>
  <si>
    <t>PseudoAnonymization</t>
  </si>
  <si>
    <t>Pseudo-Anonymization</t>
  </si>
  <si>
    <t>PseudoAnonmyization or 'pseudonymisation’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</si>
  <si>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</si>
  <si>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DeIdentification</t>
  </si>
  <si>
    <t>De-Identification</t>
  </si>
  <si>
    <t>Conversion of identifiable personal data (PII) to un-identifiable personal data</t>
  </si>
  <si>
    <t>dpv:PseudoAnonymization</t>
  </si>
  <si>
    <t>Anonymization</t>
  </si>
  <si>
    <t>Altering personal data irreversibly such that a data subject can no longer be identified directly or indirectly, either by the data controller alone or in collaboration with any other party</t>
  </si>
  <si>
    <t>AccessControlMethod</t>
  </si>
  <si>
    <t>Access Control Method</t>
  </si>
  <si>
    <t>Methods which restrict access to a place or resource</t>
  </si>
  <si>
    <t>AuthenticationProtocols</t>
  </si>
  <si>
    <t>Authentication Protocols</t>
  </si>
  <si>
    <t>Protocols involving validation of identity i.e. authentication of a person or information</t>
  </si>
  <si>
    <t>StorageRestriction</t>
  </si>
  <si>
    <t>Storage Restriction</t>
  </si>
  <si>
    <t>Restrictions required or followed regarding storage of data</t>
  </si>
  <si>
    <t>StorageDuration</t>
  </si>
  <si>
    <t>Storage Duration</t>
  </si>
  <si>
    <t>Duration or temporal entity denoting limitation on storage of personal data</t>
  </si>
  <si>
    <t>dpv:StorageRestriction</t>
  </si>
  <si>
    <t>StorageLocation</t>
  </si>
  <si>
    <t>Storage Location</t>
  </si>
  <si>
    <t>Location or geospatial scope where the data is stored</t>
  </si>
  <si>
    <t>StorageDeletion</t>
  </si>
  <si>
    <t>Storage Deletion</t>
  </si>
  <si>
    <t>Deletion or Erasure of data including any deletion guarantees</t>
  </si>
  <si>
    <t>StorageRestoration</t>
  </si>
  <si>
    <t>Storage Restoration</t>
  </si>
  <si>
    <t>Regularity and temporal span of data restoration/backup mechanisms that guarantee that data is preserved</t>
  </si>
  <si>
    <t>OrganisationalMeasure</t>
  </si>
  <si>
    <t>Organisational Measure</t>
  </si>
  <si>
    <t>Organisational measures required/followed when processing data of the declared category</t>
  </si>
  <si>
    <t>AuthorisationProcedure</t>
  </si>
  <si>
    <t>Authorisation Procedure</t>
  </si>
  <si>
    <t>Procedures for determining authorisation through permission or authority</t>
  </si>
  <si>
    <t>dpv:OrganisationalMeasure</t>
  </si>
  <si>
    <t>non-technical authorisation procedures: How is it described on an organisational level, who gets access to the data</t>
  </si>
  <si>
    <t>LegalAgreement</t>
  </si>
  <si>
    <t>Legal Agreement</t>
  </si>
  <si>
    <t>A legally binding agreement</t>
  </si>
  <si>
    <t>NDA</t>
  </si>
  <si>
    <t>Non-Disclosure Agreement (NDA)</t>
  </si>
  <si>
    <t>Non-disclosure Agreements e.g. preserving confidentiality of information</t>
  </si>
  <si>
    <t>dpv:LegalAgreement</t>
  </si>
  <si>
    <t>Contract</t>
  </si>
  <si>
    <t>Contractual terms governing data handling within the data controller</t>
  </si>
  <si>
    <t>GuidelinesPrinciple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</si>
  <si>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</si>
  <si>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</si>
  <si>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</si>
  <si>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</si>
  <si>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</si>
  <si>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</si>
  <si>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</si>
  <si>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</si>
  <si>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</si>
  <si>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</si>
  <si>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selecting appropriate data protection and privacy measures as the 'default' in an activity or service</t>
  </si>
  <si>
    <t>RiskManagementProcedure</t>
  </si>
  <si>
    <t>Risk Management Procedure</t>
  </si>
  <si>
    <t>Risk management refers to a coordinated set of activities and methods that is used to direct an organization and to control the many risks that can affect its ability to achieve objectives.  The term risk management also refers to the programme that is used to manage risk. This programme includes risk management principles, a risk management framework, and a risk management process.</t>
  </si>
  <si>
    <t>Data Protection Impact Assessments as per GDPR art 35, other Privacy Impact Assessments, threat severity assessment https://www.cnil.fr/en/privacy-impact-assessment-pia</t>
  </si>
  <si>
    <r>
      <rPr/>
      <t>(ISO 31000,</t>
    </r>
    <r>
      <rPr>
        <color rgb="FF1155CC"/>
        <u/>
      </rPr>
      <t>https://www.iso.org/iso-31000-risk-management.html)</t>
    </r>
  </si>
  <si>
    <t>PrivacyByDesign</t>
  </si>
  <si>
    <t>Privacy by Design</t>
  </si>
  <si>
    <t>Practices regarding incorporating data protection and privacy in the design of information and services</t>
  </si>
  <si>
    <t>dpv:RiskManagementProcedure</t>
  </si>
  <si>
    <t>RegularityOfRecertification</t>
  </si>
  <si>
    <t>Regularity of Re-certification</t>
  </si>
  <si>
    <t>Policy regarding repetition or renewal of existing certification(s)</t>
  </si>
  <si>
    <t>StaffTraining</t>
  </si>
  <si>
    <t>Staff Training</t>
  </si>
  <si>
    <t>Practices and policies regarding training of staff members</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</si>
  <si>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</si>
  <si>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</si>
  <si>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</si>
  <si>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</si>
  <si>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</si>
  <si>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</si>
  <si>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</si>
  <si>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</si>
  <si>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SingleSignOn</t>
  </si>
  <si>
    <t>Single Sign On</t>
  </si>
  <si>
    <t>Use of credentials or processes that enable using one set of credentials to authenticate multiple contexts.</t>
  </si>
  <si>
    <t>dpv:AuthenticationProtocols</t>
  </si>
  <si>
    <t>Georg P Krog, Harshvardhan J. Pandit, Paul Ryan</t>
  </si>
  <si>
    <t>ImpactAssessment</t>
  </si>
  <si>
    <t>Impact Assessment</t>
  </si>
  <si>
    <t>Calculating or determining the likelihood of impact of an existing or proposed process, which can involve risks or detriments.</t>
  </si>
  <si>
    <t>PIA</t>
  </si>
  <si>
    <t>Privacy Impact Assessment</t>
  </si>
  <si>
    <t xml:space="preserve">Carrying out an impact assessment regarding privacy risks </t>
  </si>
  <si>
    <t>dpv:ImpactAssessment</t>
  </si>
  <si>
    <t>DPIA</t>
  </si>
  <si>
    <t>Data Protection Impact Assessment (DPIA)</t>
  </si>
  <si>
    <t>A DPIA involves determining the potential and actual impact of processing activities on individuals or groups of individuals</t>
  </si>
  <si>
    <t>Top class: Impact Assessment, and DPIA is sub-class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</si>
  <si>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</si>
  <si>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</si>
  <si>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</si>
  <si>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</si>
  <si>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</si>
  <si>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</si>
  <si>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RiskMitigationMeasure</t>
  </si>
  <si>
    <t>Risk Mitigation Measure</t>
  </si>
  <si>
    <t>Measures intended to mitigate, minimise, or prevent risk.</t>
  </si>
  <si>
    <t>Assessment</t>
  </si>
  <si>
    <t xml:space="preserve">The document, plan, or process for assessment or determination.  </t>
  </si>
  <si>
    <t>https://www.w3.org/2021/07/07-dpvcg-minutes.html</t>
  </si>
  <si>
    <t>Safeguard</t>
  </si>
  <si>
    <t>SafeguardForDataTransfer</t>
  </si>
  <si>
    <t>Safeguard for Data Transfer</t>
  </si>
  <si>
    <t>Represents a safeguard used for data transfer. Can include technical or organisational measures.</t>
  </si>
  <si>
    <t>dpv:Safeguard</t>
  </si>
  <si>
    <t>PrivacyNotice</t>
  </si>
  <si>
    <t>Privacy Notice</t>
  </si>
  <si>
    <t>Represents a notice or document outlining information regarding privacy</t>
  </si>
  <si>
    <t>dpv:Notice</t>
  </si>
  <si>
    <t>LegitimateInterestAssessment</t>
  </si>
  <si>
    <t>Legitimate Interest Assessment</t>
  </si>
  <si>
    <t>Indicates an assessment regarding the use of legitimate interest as a lawful basis by the data controller</t>
  </si>
  <si>
    <t>dpv:Assessment</t>
  </si>
  <si>
    <t>TransferImpactAssessment</t>
  </si>
  <si>
    <t>Transfer Impact Assessment</t>
  </si>
  <si>
    <t>BindingCorporateRules</t>
  </si>
  <si>
    <t>Binding Corporate Rules</t>
  </si>
  <si>
    <t>dpv:Policy</t>
  </si>
  <si>
    <t>StandardContractualClauses</t>
  </si>
  <si>
    <t>Standard Data Protection Clauses</t>
  </si>
  <si>
    <t>Notice</t>
  </si>
  <si>
    <t>A notice is an artefact for providing information, choices, or controls</t>
  </si>
  <si>
    <t>Policy</t>
  </si>
  <si>
    <t>A guidance document outlining any of: procedures, plans, principles, decisions, intent, or protocols.</t>
  </si>
  <si>
    <t>RecordsOfActivities</t>
  </si>
  <si>
    <t>Records of Activities</t>
  </si>
  <si>
    <t>ProcessingRecords</t>
  </si>
  <si>
    <t>Processing Records</t>
  </si>
  <si>
    <t>dpv:RecordsOfActivities</t>
  </si>
  <si>
    <t>RegisterOfProcessingActivities</t>
  </si>
  <si>
    <t>Register of Processing Activities</t>
  </si>
  <si>
    <t>A ROPA is a document maintained by Data Controllers detailing processing activities carried out under their responsibility</t>
  </si>
  <si>
    <t>dpv:ProcessingRecords</t>
  </si>
  <si>
    <t>Tied to compliance processes and documents, decide how to specify those</t>
  </si>
  <si>
    <t>measureImplementedBy</t>
  </si>
  <si>
    <t>measure implemented by</t>
  </si>
  <si>
    <t>a generic Property to describe how the measure is implemented</t>
  </si>
  <si>
    <t>hasStorage</t>
  </si>
  <si>
    <t>has storage</t>
  </si>
  <si>
    <t>Indicates information about storage</t>
  </si>
  <si>
    <r>
      <rPr>
        <rFont val="arial,sans,sans-serif"/>
        <color rgb="FF274E13"/>
      </rPr>
      <t>(SPECIAL Project,</t>
    </r>
    <r>
      <rPr>
        <rFont val="arial,sans,sans-serif"/>
        <color rgb="FF1155CC"/>
        <u/>
      </rPr>
      <t>https://www.specialprivacy.eu/)</t>
    </r>
  </si>
  <si>
    <t>hasLocation</t>
  </si>
  <si>
    <t>has location</t>
  </si>
  <si>
    <t>Indicates information about location</t>
  </si>
  <si>
    <r>
      <rPr>
        <rFont val="arial,sans,sans-serif"/>
        <color rgb="FF274E13"/>
      </rPr>
      <t>(SPECIAL Project,</t>
    </r>
    <r>
      <rPr>
        <rFont val="arial,sans,sans-serif"/>
        <color rgb="FF1155CC"/>
        <u/>
      </rPr>
      <t>https://www.specialprivacy.eu/)</t>
    </r>
  </si>
  <si>
    <t>hasDuration</t>
  </si>
  <si>
    <t>has duration</t>
  </si>
  <si>
    <t>Indicates information about duration</t>
  </si>
  <si>
    <r>
      <rPr>
        <rFont val="arial,sans,sans-serif"/>
        <color rgb="FF274E13"/>
      </rPr>
      <t>(SPECIAL Project,</t>
    </r>
    <r>
      <rPr>
        <rFont val="arial,sans,sans-serif"/>
        <color rgb="FF1155CC"/>
        <u/>
      </rPr>
      <t>https://www.specialprivacy.eu/)</t>
    </r>
  </si>
  <si>
    <t>mitigatesRisk</t>
  </si>
  <si>
    <t>mitigates risk</t>
  </si>
  <si>
    <t>Indicates mitigation of risk(s)</t>
  </si>
  <si>
    <t>DataProcessor</t>
  </si>
  <si>
    <t>Data Processor</t>
  </si>
  <si>
    <t>A ‘processor’ means a natural or legal person, public authority, agency or other body which processes personal data on behalf of the controller.</t>
  </si>
  <si>
    <t>dpv:Recipient</t>
  </si>
  <si>
    <t>(GDPR Art.4-8,https://eur-lex.europa.eu/eli/reg/2016/679/art_4/par_8/oj)</t>
  </si>
  <si>
    <t>DataSubProcessor</t>
  </si>
  <si>
    <t>Data Sub-Processor</t>
  </si>
  <si>
    <t>A 'sub-processor' is a processor engaged by another processor</t>
  </si>
  <si>
    <t>dpv:DataProcessor</t>
  </si>
  <si>
    <t>sub-processor' is a commonly used term similar to 'sub-contractor' and does not have a specific legal definition</t>
  </si>
  <si>
    <t>https://www.w3.org/2020/11/25-dpvcg-minutes.html</t>
  </si>
  <si>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</si>
  <si>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</si>
  <si>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</si>
  <si>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</si>
  <si>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</si>
  <si>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</si>
  <si>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</si>
  <si>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drinking alcohol can be 21, which makes a person of age 20 a 'minor' in this context. In other cases, 'minor' and 'child' are used interchangeably to refer to a person below some legally defined age.</t>
  </si>
  <si>
    <t>LegalEntity</t>
  </si>
  <si>
    <t>Legal Entity</t>
  </si>
  <si>
    <t>A human or non-human that constitute as a legally defined entity</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</si>
  <si>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</si>
  <si>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</si>
  <si>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</si>
  <si>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</si>
  <si>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Krog, Paul Ryan</t>
  </si>
  <si>
    <t>Representative</t>
  </si>
  <si>
    <t>A representative of a legal entity</t>
  </si>
  <si>
    <t>(GDPR Art.27,https://eur-lex.europa.eu/eli/reg/2016/679/art_27/oj)</t>
  </si>
  <si>
    <t>Georg Krog, Paul Ryan, Harshvardhan J. Pandit, Beatriz Esteves</t>
  </si>
  <si>
    <t>Authority</t>
  </si>
  <si>
    <t>An authority with the power to create or enforce laws, or determine their compliance.</t>
  </si>
  <si>
    <t>Georg Krog, Paul Ryan, Harshvardhan Pandit</t>
  </si>
  <si>
    <t>DataProtectionAuthority</t>
  </si>
  <si>
    <t>Data Protection Authority</t>
  </si>
  <si>
    <t>An authority tasked with overseeing legal compliance regarding privacy and data protection laws.</t>
  </si>
  <si>
    <t>dpv:Authority</t>
  </si>
  <si>
    <t>VulnerableDataSubject</t>
  </si>
  <si>
    <t>Vulnerable Data Subject</t>
  </si>
  <si>
    <t>Data Subjects which should be considered 'vulnerable' and therefore would require additional measures and safeguards</t>
  </si>
  <si>
    <t>ThirdCountry</t>
  </si>
  <si>
    <t>Represents a country outside applicable or compatible jurisdiction as outlined in law</t>
  </si>
  <si>
    <t>DataBreach</t>
  </si>
  <si>
    <t>hasName</t>
  </si>
  <si>
    <t>has name</t>
  </si>
  <si>
    <t>Specifies name of a legal entity</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</si>
  <si>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</si>
  <si>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</si>
  <si>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</si>
  <si>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</si>
  <si>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</si>
  <si>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</si>
  <si>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</si>
  <si>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hasIdentifier</t>
  </si>
  <si>
    <t>has identifier</t>
  </si>
  <si>
    <t>Specifies an identifier for the entity such as registeration number or official ID</t>
  </si>
  <si>
    <t>hasRepresentative</t>
  </si>
  <si>
    <t>has representative</t>
  </si>
  <si>
    <t>Specifies representative of the legal entity</t>
  </si>
  <si>
    <t>Consent</t>
  </si>
  <si>
    <t>dpv:LegalBasis</t>
  </si>
  <si>
    <t>https://www.w3.org/2021/04/07-dpvcg-minutes.html</t>
  </si>
  <si>
    <t>EnterIntoContract</t>
  </si>
  <si>
    <t>Enter Into Contract</t>
  </si>
  <si>
    <t>dpv:Contract</t>
  </si>
  <si>
    <t>ContractPerformance</t>
  </si>
  <si>
    <t>Contract Performance</t>
  </si>
  <si>
    <t>LegalObligation</t>
  </si>
  <si>
    <t>Legal Obligation</t>
  </si>
  <si>
    <t>PublicInterest</t>
  </si>
  <si>
    <t>Public Interest</t>
  </si>
  <si>
    <t>https://www.w3.org/2021/04/21-dpvcg-minutes.html</t>
  </si>
  <si>
    <t>VitalInterest</t>
  </si>
  <si>
    <t>Vital Interest</t>
  </si>
  <si>
    <t>VitalInterestOfNaturalPerson</t>
  </si>
  <si>
    <t>dpv:VitalInterest</t>
  </si>
  <si>
    <t>VitalInterestOfDataSubject</t>
  </si>
  <si>
    <t>dpv:VitalInterestOfNaturalPerson</t>
  </si>
  <si>
    <t>OfficialAuthorityOfController</t>
  </si>
  <si>
    <t>https://www.w3.org/2021/05/05-dpvcg-minutes.html</t>
  </si>
  <si>
    <t>LegitimateInterest</t>
  </si>
  <si>
    <t>Legitimate Interest</t>
  </si>
  <si>
    <t>https://www.w3.org/2021/05/19-dpvcg-minutes.html</t>
  </si>
  <si>
    <t>LegitimateInterestOfController</t>
  </si>
  <si>
    <t>dpv:LegitimateInterest</t>
  </si>
  <si>
    <t>LegitimateInterestOfThirdParty</t>
  </si>
  <si>
    <t>EULA</t>
  </si>
  <si>
    <t>End User License Agreement is a contract entered into between a software (or service) developer or provider with the user</t>
  </si>
  <si>
    <t>https://www.w3.org/2021/06/30-dpvcg-minutes.html</t>
  </si>
  <si>
    <t>TermsOfService</t>
  </si>
  <si>
    <t>Terms of Service</t>
  </si>
  <si>
    <t xml:space="preserve">Contract between a service provider and user. Also known as 'Terms of Use' or 'Terms and Conditions' </t>
  </si>
  <si>
    <t>DataProcessingAgreement</t>
  </si>
  <si>
    <t>Data Processing Agreement</t>
  </si>
  <si>
    <t>A Data Processing Agreement between one or more Data Controllers and one or more Data Processors outlines the nature and scope of activities to be carried out by the Processor on behalf of the Controller</t>
  </si>
  <si>
    <t>Consent of the data subject regarding processing of their personal data</t>
  </si>
  <si>
    <r>
      <rPr>
        <color rgb="FF000000"/>
      </rPr>
      <t>(GDPR Art.4-11,</t>
    </r>
    <r>
      <rPr>
        <color rgb="FF1155CC"/>
        <u/>
      </rPr>
      <t>https://eur-lex.europa.eu/eli/reg/2016/679/art_4/par_11/oj)</t>
    </r>
  </si>
  <si>
    <t xml:space="preserve"> </t>
  </si>
  <si>
    <t>hasExpiry</t>
  </si>
  <si>
    <t>has expiry</t>
  </si>
  <si>
    <t>Generic property specifying when or under which condition(s) the consent will expire</t>
  </si>
  <si>
    <t xml:space="preserve">Harshvardhan J. Pandit, Mark Lizar, Bud Bruegger
</t>
  </si>
  <si>
    <t>hasExpiryTime</t>
  </si>
  <si>
    <t>has expiry time</t>
  </si>
  <si>
    <t>Specifies the expiry time or duration for consent</t>
  </si>
  <si>
    <t>time:TemporalEntity</t>
  </si>
  <si>
    <t>dpv:expiry</t>
  </si>
  <si>
    <t>hasExpiryCondition</t>
  </si>
  <si>
    <t>has expiry condition</t>
  </si>
  <si>
    <t>Specifies the condition or event that determines the expiry of consent</t>
  </si>
  <si>
    <t>Can be TextOrDocumentOrURI</t>
  </si>
  <si>
    <t>hasProvisionMethod</t>
  </si>
  <si>
    <t>has provision method</t>
  </si>
  <si>
    <t>Specifies the method by which consent was provisioned or provided</t>
  </si>
  <si>
    <t>Can be used to record information of how consent was provided e.g. by a click to a form, in writing, etc., by logging into a system and confirm per email, or with some additional authentication, etc.</t>
  </si>
  <si>
    <t>hasProvisionTime</t>
  </si>
  <si>
    <t>has provision time</t>
  </si>
  <si>
    <t>Specifies the instant in time when consent was given</t>
  </si>
  <si>
    <t>time:Instant</t>
  </si>
  <si>
    <t>hasWithdrawalMethod</t>
  </si>
  <si>
    <t>has withdrawal method</t>
  </si>
  <si>
    <t>Specifries the method by which consent can be/has been withdrawn</t>
  </si>
  <si>
    <t>Can be used to record information of how to withdraw consent, e.g. by a click to a form, in writing, etc., by logging into a system and confirm per email, or with some additional authentication, etc.</t>
  </si>
  <si>
    <t>hasWithdrawalTime</t>
  </si>
  <si>
    <t>has withdrawal time</t>
  </si>
  <si>
    <t>Specifies the instant in time when consent was withdrawn</t>
  </si>
  <si>
    <t>hasWithdrawalBy</t>
  </si>
  <si>
    <t>has withdrawal by</t>
  </si>
  <si>
    <t>Specifies the entity that withdrew consent</t>
  </si>
  <si>
    <t>Normally this would be the dataSubject, but in some exceptional cases, the consent might be withdraawn on behalf by someone else, e.g. parents of minors.</t>
  </si>
  <si>
    <t>hasProvisionBy</t>
  </si>
  <si>
    <t>has provision by</t>
  </si>
  <si>
    <t>Specifies the entity that provisioned or provided consent</t>
  </si>
  <si>
    <t>Normally this would be the dataSubject, but in some exceptional cases, the consent might be given on behalf by someone else, e.g. parents of minors.</t>
  </si>
  <si>
    <t>hasProvisionByJustification</t>
  </si>
  <si>
    <t>has provision by justification</t>
  </si>
  <si>
    <t>Specifies the justification for entity providing consent</t>
  </si>
  <si>
    <t>This field can be used to proivde a justification why the provision was provided by another DataSubject or legal entity,  e.g. declariing the relationship (parent, guardian), in combination with the field provisionBy</t>
  </si>
  <si>
    <t>hasWithdrawalByJustification</t>
  </si>
  <si>
    <t>has withdrawal by justification</t>
  </si>
  <si>
    <t>Specifies the justification for entity withdrawing consent</t>
  </si>
  <si>
    <t>This field can be used to proivde a justification why the weithdrawal was done by another DataSubject or legal entity, e.g. declariing the relationship (parent, guardian), in combination with the field withdrawalBy</t>
  </si>
  <si>
    <t>hasConsentNotice</t>
  </si>
  <si>
    <t>has consent notice</t>
  </si>
  <si>
    <t>Specifies the notice provided in context of consent</t>
  </si>
  <si>
    <t>The actual notice that the Data Subject received to consent to, either a text or link to a document, which should be usable to decide whether the form or consent was compliant to legislation, e.g. documenting how the user has been informed about rights and implications (such as, right to data portability,right to recitffy, right to erasure, right to restrict processing, right to object, rights regarding automated decision making or profiling, processors, third parties, sub-processors, outside-EEA transfers, automated decision-making, or other necessary details of the privacy-policy). Can be TextOrDocumentOrURI.</t>
  </si>
  <si>
    <t>isExplicit</t>
  </si>
  <si>
    <t>is explicit</t>
  </si>
  <si>
    <t>Specifies consent is 'explicit'</t>
  </si>
  <si>
    <t>The conditions for what is considered 'explicit consent' differ by norms and laws.</t>
  </si>
  <si>
    <t>A6-1-a-non-explicit-consent</t>
  </si>
  <si>
    <t>Art.6(1-a) non-explicit consent</t>
  </si>
  <si>
    <t>consent of the data subject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</si>
  <si>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</si>
  <si>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(GDPR Art.6-1a,https://eur-lex.europa.eu/eli/reg/2016/679/art_6/par_1/pnt_a/oj)</t>
  </si>
  <si>
    <t>Eva Schlehahn, Bud Bruegger, Harshvardhan J. Pandit, Rigo Wenning</t>
  </si>
  <si>
    <t>https://lists.w3.org/Archives/Public/public-dpvcg/2019Apr/0094.html</t>
  </si>
  <si>
    <t>A6-1-a-explicit-consent</t>
  </si>
  <si>
    <t>Art 6(1-a) explicit consent</t>
  </si>
  <si>
    <t>explicit' consent of the data subject</t>
  </si>
  <si>
    <t>Valid consent in this case would have requirements for being 'explicit' in addition to requirements defined by A4-11. This is also mentioned in the Article 29 Working Party document "Guidelines on Consent under Regulation 2016/679 (wp259rev.01)"</t>
  </si>
  <si>
    <t>A6-1-b</t>
  </si>
  <si>
    <t>Art 6(1-b)</t>
  </si>
  <si>
    <t>performance of a contract</t>
  </si>
  <si>
    <t>(GDPR Art.6-1b,https://eur-lex.europa.eu/eli/reg/2016/679/art_6/par_1/pnt_b/oj)</t>
  </si>
  <si>
    <t>Eva Schlehahn, Bud Bruegger</t>
  </si>
  <si>
    <t>A6-1-c</t>
  </si>
  <si>
    <t>Art 6(1-c)</t>
  </si>
  <si>
    <t>compliance with a legal obligation</t>
  </si>
  <si>
    <t>(GDPR Art.6-1c,https://eur-lex.europa.eu/eli/reg/2016/679/art_6/par_1/pnt_c/oj)</t>
  </si>
  <si>
    <t>A6-1-d</t>
  </si>
  <si>
    <t>Art 6(1-d)</t>
  </si>
  <si>
    <t>protection of the vital interests</t>
  </si>
  <si>
    <t>(GDPR Art.6-1d,https://eur-lex.europa.eu/eli/reg/2016/679/art_6/par_1/pnt_d/oj)</t>
  </si>
  <si>
    <t>A6-1-e</t>
  </si>
  <si>
    <t>Art 6(1-e)</t>
  </si>
  <si>
    <t>public interest or official authority</t>
  </si>
  <si>
    <t>(GDPR Art.6-1e,https://eur-lex.europa.eu/eli/reg/2016/679/art_6/par_1/pnt_e/oj)</t>
  </si>
  <si>
    <t>A6-1-f</t>
  </si>
  <si>
    <t>Art 6(1-f)</t>
  </si>
  <si>
    <t>legitimate interests</t>
  </si>
  <si>
    <t>(GDPR Art.6-1f,https://eur-lex.europa.eu/eli/reg/2016/679/art_6/par_1/pnt_f/oj)</t>
  </si>
  <si>
    <t>A9-2-a</t>
  </si>
  <si>
    <t>explicit consent with special categories of data</t>
  </si>
  <si>
    <t>(GDPR Art.9-2a,https://eur-lex.europa.eu/eli/reg/2016/679/art_9/par_2/pnt_a/oj)</t>
  </si>
  <si>
    <t>A9-2-b</t>
  </si>
  <si>
    <t>employment and social security and social protection law</t>
  </si>
  <si>
    <t>(GDPR Art.9-2b,https://eur-lex.europa.eu/eli/reg/2016/679/art_9/par_2/pnt_b/oj)</t>
  </si>
  <si>
    <t>A9-2-c</t>
  </si>
  <si>
    <t>(GDPR Art.9-2c,https://eur-lex.europa.eu/eli/reg/2016/679/art_9/par_2/pnt_c/oj)</t>
  </si>
  <si>
    <t>A9-2-d</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</si>
  <si>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</si>
  <si>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</si>
  <si>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</si>
  <si>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data manifestly made public by the data subject</t>
  </si>
  <si>
    <t>(GDPR Art.9-2e,https://eur-lex.europa.eu/eli/reg/2016/679/art_9/par_2/pnt_e/oj)</t>
  </si>
  <si>
    <t>A9-2-f</t>
  </si>
  <si>
    <t>establishment, exercise or defence of legal claims / courts acting in their judicial capacity</t>
  </si>
  <si>
    <t>(GDPR Art.9-2f,https://eur-lex.europa.eu/eli/reg/2016/679/art_9/par_2/pnt_f/oj)</t>
  </si>
  <si>
    <t>A9-2-g</t>
  </si>
  <si>
    <t>substantial public interest, on the basis of Union or Member State law</t>
  </si>
  <si>
    <t>(GDPR Art.9-2g,https://eur-lex.europa.eu/eli/reg/2016/679/art_9/par_2/pnt_g/oj)</t>
  </si>
  <si>
    <t>A9-2-h</t>
  </si>
  <si>
    <t>Art 9(2-h)</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</si>
  <si>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</si>
  <si>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</si>
  <si>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</si>
  <si>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t>
  </si>
  <si>
    <t>public interest in public health</t>
  </si>
  <si>
    <t>(GDPR Art.9-2i,https://eur-lex.europa.eu/eli/reg/2016/679/art_9/par_2/pnt_i/oj)</t>
  </si>
  <si>
    <t>A9-2-j</t>
  </si>
  <si>
    <t>Art 9(2-j)</t>
  </si>
  <si>
    <t>public interest, scientific or historical research purposes or statistical purposes based on Union or Member State law</t>
  </si>
  <si>
    <t>(GDPR Art.9-2j,https://eur-lex.europa.eu/eli/reg/2016/679/art_9/par_2/pnt_j/oj)</t>
  </si>
  <si>
    <t>A45-3</t>
  </si>
  <si>
    <t>Art 45(3)</t>
  </si>
  <si>
    <t>Personal data can flow freely from the EU to a third country with an Adequacy Decision without any further safeguard being necessary.</t>
  </si>
  <si>
    <t>Transfer from EU to a third country. Third country has Adequacy Decision.</t>
  </si>
  <si>
    <t>(GDPR Art.45-3,https://eur-lex.europa.eu/eli/reg/2016/679/art_45/par_3/oj)</t>
  </si>
  <si>
    <t>A46-2-a</t>
  </si>
  <si>
    <t>Art 46(2-a)</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</si>
  <si>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</si>
  <si>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</si>
  <si>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</si>
  <si>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</si>
  <si>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</si>
  <si>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t>
  </si>
  <si>
    <t>Binding corporate rules</t>
  </si>
  <si>
    <t>(GDPR Art.46-2b,https://eur-lex.europa.eu/eli/reg/2016/679/art_46/par_2/pnt_b/oj)</t>
  </si>
  <si>
    <t>https://www.w3.org/community/dpvcg/wiki/Workshop20201106</t>
  </si>
  <si>
    <t>A46-2-c</t>
  </si>
  <si>
    <t>Art 46(2-c)</t>
  </si>
  <si>
    <t>Standard data protection clauses adopted by the Commission</t>
  </si>
  <si>
    <t>(GDPR Art.46-2c,https://eur-lex.europa.eu/eli/reg/2016/679/art_46/par_2/pnt_c/oj)</t>
  </si>
  <si>
    <t>https://www.w3.org/community/dpvcg/wiki/Workshop20201107</t>
  </si>
  <si>
    <t>A46-2-d</t>
  </si>
  <si>
    <t>Art 46(2-d)</t>
  </si>
  <si>
    <t>Standard data protection clauses adopted by a Supervisory 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</si>
  <si>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</si>
  <si>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</si>
  <si>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</si>
  <si>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</si>
  <si>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</si>
  <si>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</si>
  <si>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</si>
  <si>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</si>
  <si>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</si>
  <si>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</si>
  <si>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</si>
  <si>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</si>
  <si>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</si>
  <si>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</si>
  <si>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</si>
  <si>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</si>
  <si>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</si>
  <si>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</si>
  <si>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</si>
  <si>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</si>
  <si>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</si>
  <si>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</si>
  <si>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</si>
  <si>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</si>
  <si>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</si>
  <si>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t>
  </si>
  <si>
    <t>The data subject has explicitly consented to the proposed transfer, after having been informed of the possible risks of such transfers for the data subject due to the absence of an adequacy decision and appropriate safeguards.</t>
  </si>
  <si>
    <t>Transfer from EU to a third country. Third country has no Adequacy Decision. Appropriate safeguards do not exist.</t>
  </si>
  <si>
    <t>(GDPR Art.49-1a,https://eur-lex.europa.eu/eli/reg/2016/679/art_49/par_1/pnt_a/oj)</t>
  </si>
  <si>
    <t>https://www.w3.org/community/dpvcg/wiki/Workshop20201113</t>
  </si>
  <si>
    <t>A49-1-b</t>
  </si>
  <si>
    <t>Art 49(1-b)</t>
  </si>
  <si>
    <t>The transfer is necessary for the performance of a contract between the data subject and controller or the implementation of pre-contractual measures taken at the data subject´s request.</t>
  </si>
  <si>
    <t>(GDPR Art.49-1b,https://eur-lex.europa.eu/eli/reg/2016/679/art_49/par_1/pnt_b/oj)</t>
  </si>
  <si>
    <t>https://www.w3.org/community/dpvcg/wiki/Workshop20201114</t>
  </si>
  <si>
    <t>A49-1-c</t>
  </si>
  <si>
    <t>Art 49(1-c)</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</si>
  <si>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</si>
  <si>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</si>
  <si>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</si>
  <si>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</si>
  <si>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t>
  </si>
  <si>
    <t>The transfer is necessary for important reasons of public interest.</t>
  </si>
  <si>
    <t>(GDPR Art.49-1d,https://eur-lex.europa.eu/eli/reg/2016/679/art_49/par_1/pnt_d/oj)</t>
  </si>
  <si>
    <t>https://www.w3.org/community/dpvcg/wiki/Workshop20201116</t>
  </si>
  <si>
    <t>A49-1-e</t>
  </si>
  <si>
    <t>Art 49(1-e)</t>
  </si>
  <si>
    <t>The transfer is necessary for the establishment, exercise or defence of legal claims.</t>
  </si>
  <si>
    <t>(GDPR Art.49-1e,https://eur-lex.europa.eu/eli/reg/2016/679/art_49/par_1/pnt_e/oj)</t>
  </si>
  <si>
    <t>https://www.w3.org/community/dpvcg/wiki/Workshop20201117</t>
  </si>
  <si>
    <t>A49-1-f</t>
  </si>
  <si>
    <t>Art 49(1-f)</t>
  </si>
  <si>
    <t>The transfer is necessary in order to protect the vital interests of the data subject or of other persons, where the person is physically or legally incapable of giving consent.</t>
  </si>
  <si>
    <t>(GDPR Art.49-1f,https://eur-lex.europa.eu/eli/reg/2016/679/art_49/par_1/pnt_f/oj)</t>
  </si>
  <si>
    <t>https://www.w3.org/community/dpvcg/wiki/Workshop20201118</t>
  </si>
  <si>
    <t>A49-1-g</t>
  </si>
  <si>
    <t>Art 49(1-g)</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</si>
  <si>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</si>
  <si>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</si>
  <si>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</si>
  <si>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</si>
  <si>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</si>
  <si>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</si>
  <si>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</si>
  <si>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</si>
  <si>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</si>
  <si>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</si>
  <si>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</si>
  <si>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</si>
  <si>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</si>
  <si>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</si>
  <si>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</si>
  <si>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</si>
  <si>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</si>
  <si>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</si>
  <si>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</si>
  <si>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</si>
  <si>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</si>
  <si>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</si>
  <si>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</si>
  <si>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</si>
  <si>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</si>
  <si>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</si>
  <si>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</si>
  <si>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</si>
  <si>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</si>
  <si>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</si>
  <si>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</si>
  <si>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</si>
  <si>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</si>
  <si>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</si>
  <si>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</si>
  <si>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</si>
  <si>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</si>
  <si>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</si>
  <si>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</si>
  <si>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</si>
  <si>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</si>
  <si>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</si>
  <si>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</si>
  <si>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</si>
  <si>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</si>
  <si>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</si>
  <si>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</si>
  <si>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</si>
  <si>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</si>
  <si>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</si>
  <si>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</si>
  <si>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</si>
  <si>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</si>
  <si>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</si>
  <si>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t>
  </si>
  <si>
    <t>(GDPR Art.7-3,https://eur-lex.europa.eu/eli/reg/2016/679/art_7/par_3/oj)</t>
  </si>
  <si>
    <t>A77</t>
  </si>
  <si>
    <t>A77 Right to Complaint</t>
  </si>
  <si>
    <t>Right to lodge a complaint with a supervisory authority</t>
  </si>
  <si>
    <t>GDPR Art.77,https://eur-lex.europa.eu/eli/reg/2016/679/art_77/oj)</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</si>
</sst>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1">
    <font>
      <sz val="10.0"/>
      <color rgb="FF000000"/>
      <name val="Arial"/>
    </font>
    <font>
      <b/>
    </font>
    <font/>
    <font>
      <u/>
      <color rgb="FF0000FF"/>
    </font>
    <font>
      <u/>
      <color rgb="FF0000FF"/>
    </font>
    <font>
      <sz val="11.0"/>
      <color rgb="FF000000"/>
      <name val="Arial"/>
    </font>
    <font>
      <u/>
      <color rgb="FF000000"/>
    </font>
    <font>
      <color rgb="FF000000"/>
      <name val="Roboto"/>
    </font>
    <font>
      <color rgb="FF000000"/>
      <name val="'Arial'"/>
    </font>
    <font>
      <u/>
      <color rgb="FF1155CC"/>
      <name val="'Arial'"/>
    </font>
    <font>
      <name val="Arial"/>
    </font>
    <font>
      <u/>
      <color rgb="FF0000FF"/>
    </font>
    <font>
      <color rgb="FF000000"/>
    </font>
    <font>
      <color rgb="FF000000"/>
      <name val="Arial"/>
    </font>
    <font>
      <color rgb="FF000000"/>
      <name val="&quot;Arial&quot;"/>
    </font>
    <font>
      <u/>
      <color rgb="FF000000"/>
    </font>
    <font>
      <color rgb="FF274E13"/>
    </font>
    <font>
      <color rgb="FF274E13"/>
      <name val="Arial"/>
    </font>
    <font>
      <u/>
      <color rgb="FF274E13"/>
    </font>
    <font>
      <b/>
      <name val="Arial"/>
    </font>
    <font>
      <u/>
      <color rgb="FF274E13"/>
    </font>
    <font>
      <color rgb="FF0000FF"/>
    </font>
    <font>
      <color rgb="FF0000FF"/>
      <name val="Arial"/>
    </font>
    <font>
      <u/>
    </font>
    <font>
      <sz val="11.0"/>
      <name val="Calibri"/>
    </font>
    <font>
      <color rgb="FFFF0000"/>
    </font>
    <font>
      <u/>
      <color rgb="FFFF0000"/>
    </font>
    <font>
      <sz val="9.0"/>
      <color rgb="FF274E13"/>
      <name val="Arial"/>
    </font>
    <font>
      <u/>
      <color rgb="FF0000FF"/>
      <name val="Arial"/>
    </font>
    <font>
      <color rgb="FF073763"/>
    </font>
    <font>
      <u/>
      <color rgb="FF073763"/>
    </font>
    <font>
      <color rgb="FF073763"/>
      <name val="Arial"/>
    </font>
    <font>
      <u/>
      <color rgb="FF274E13"/>
      <name val="Arial"/>
    </font>
    <font>
      <u/>
      <color rgb="FF274E13"/>
      <name val="Arial"/>
    </font>
    <font>
      <color rgb="FF980000"/>
    </font>
    <font>
      <sz val="11.0"/>
      <name val="&quot;Calibri&quot;"/>
    </font>
    <font>
      <u/>
      <color rgb="FF1155CC"/>
    </font>
    <font>
      <sz val="11.0"/>
      <name val="Arial"/>
    </font>
    <font>
      <name val="'Arial'"/>
    </font>
    <font>
      <u/>
      <color rgb="FF0000FF"/>
    </font>
    <font>
      <u/>
      <color rgb="FF000000"/>
    </font>
  </fonts>
  <fills count="6">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9FC5E8"/>
        <bgColor rgb="FF9FC5E8"/>
      </patternFill>
    </fill>
    <fill>
      <patternFill patternType="solid">
        <fgColor rgb="FFD9EAD3"/>
        <bgColor rgb="FFD9EAD3"/>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xf>
    <xf borderId="1" fillId="2" fontId="1" numFmtId="0" xfId="0" applyAlignment="1" applyBorder="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3" fontId="7" numFmtId="0" xfId="0" applyAlignment="1" applyFill="1" applyFont="1">
      <alignment readingOrder="0"/>
    </xf>
    <xf borderId="0" fillId="0" fontId="2"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4" fillId="2" fontId="1" numFmtId="0" xfId="0" applyAlignment="1" applyBorder="1" applyFont="1">
      <alignment readingOrder="0"/>
    </xf>
    <xf borderId="4" fillId="2" fontId="1" numFmtId="0" xfId="0" applyAlignment="1" applyBorder="1" applyFont="1">
      <alignment readingOrder="0" shrinkToFit="0" wrapText="1"/>
    </xf>
    <xf borderId="4" fillId="0" fontId="1" numFmtId="0" xfId="0" applyAlignment="1" applyBorder="1" applyFont="1">
      <alignment readingOrder="0"/>
    </xf>
    <xf borderId="2" fillId="0" fontId="1" numFmtId="0" xfId="0" applyAlignment="1" applyBorder="1" applyFont="1">
      <alignment horizontal="center" readingOrder="0"/>
    </xf>
    <xf borderId="4" fillId="0" fontId="10" numFmtId="0" xfId="0" applyAlignment="1" applyBorder="1" applyFont="1">
      <alignment vertical="bottom"/>
    </xf>
    <xf borderId="0" fillId="0" fontId="2" numFmtId="0" xfId="0" applyAlignment="1" applyFont="1">
      <alignment readingOrder="0" shrinkToFit="0" wrapText="1"/>
    </xf>
    <xf borderId="0" fillId="0" fontId="10" numFmtId="0" xfId="0" applyAlignment="1" applyFont="1">
      <alignment vertical="bottom"/>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vertical="bottom"/>
    </xf>
    <xf borderId="0" fillId="0" fontId="16" numFmtId="0" xfId="0" applyFont="1"/>
    <xf borderId="0" fillId="0" fontId="16" numFmtId="164" xfId="0" applyAlignment="1" applyFont="1" applyNumberFormat="1">
      <alignment readingOrder="0"/>
    </xf>
    <xf borderId="0" fillId="0" fontId="18" numFmtId="0" xfId="0" applyAlignment="1" applyFont="1">
      <alignment readingOrder="0"/>
    </xf>
    <xf borderId="0" fillId="0" fontId="2" numFmtId="0" xfId="0" applyFont="1"/>
    <xf borderId="0" fillId="0" fontId="2" numFmtId="0" xfId="0" applyAlignment="1" applyFont="1">
      <alignment shrinkToFit="0" wrapText="1"/>
    </xf>
    <xf borderId="0" fillId="0" fontId="16" numFmtId="0" xfId="0" applyAlignment="1" applyFont="1">
      <alignment readingOrder="0" shrinkToFit="0" wrapText="1"/>
    </xf>
    <xf borderId="0" fillId="2" fontId="19" numFmtId="0" xfId="0" applyAlignment="1" applyFont="1">
      <alignment readingOrder="0" vertical="bottom"/>
    </xf>
    <xf borderId="0" fillId="0" fontId="20" numFmtId="0" xfId="0" applyAlignment="1" applyFont="1">
      <alignment readingOrder="0"/>
    </xf>
    <xf borderId="0" fillId="4" fontId="2" numFmtId="0" xfId="0" applyAlignment="1" applyFill="1" applyFont="1">
      <alignment readingOrder="0"/>
    </xf>
    <xf borderId="0" fillId="0" fontId="10" numFmtId="0" xfId="0" applyAlignment="1" applyFont="1">
      <alignment readingOrder="0" vertical="bottom"/>
    </xf>
    <xf borderId="0" fillId="0" fontId="10" numFmtId="0" xfId="0" applyAlignment="1" applyFont="1">
      <alignment vertical="bottom"/>
    </xf>
    <xf borderId="0" fillId="0" fontId="17" numFmtId="0" xfId="0" applyAlignment="1" applyFont="1">
      <alignment readingOrder="0"/>
    </xf>
    <xf borderId="0" fillId="0" fontId="17" numFmtId="0" xfId="0" applyAlignment="1" applyFont="1">
      <alignment readingOrder="0" vertical="bottom"/>
    </xf>
    <xf borderId="0" fillId="0" fontId="17" numFmtId="0" xfId="0" applyAlignment="1" applyFont="1">
      <alignment readingOrder="0" shrinkToFit="0" vertical="bottom" wrapText="1"/>
    </xf>
    <xf borderId="0" fillId="0" fontId="21" numFmtId="0" xfId="0" applyAlignment="1" applyFont="1">
      <alignment readingOrder="0"/>
    </xf>
    <xf borderId="0" fillId="0" fontId="22" numFmtId="0" xfId="0" applyAlignment="1" applyFont="1">
      <alignment readingOrder="0" shrinkToFit="0" wrapText="1"/>
    </xf>
    <xf borderId="0" fillId="0" fontId="21" numFmtId="0" xfId="0" applyFont="1"/>
    <xf borderId="0" fillId="0" fontId="21" numFmtId="164" xfId="0" applyAlignment="1" applyFont="1" applyNumberFormat="1">
      <alignment readingOrder="0"/>
    </xf>
    <xf borderId="0" fillId="0" fontId="21" numFmtId="0" xfId="0" applyFont="1"/>
    <xf borderId="0" fillId="0" fontId="22" numFmtId="0" xfId="0" applyAlignment="1" applyFont="1">
      <alignment readingOrder="0" shrinkToFit="0" vertical="bottom" wrapText="1"/>
    </xf>
    <xf borderId="0" fillId="0" fontId="19"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10" numFmtId="164" xfId="0" applyAlignment="1" applyFont="1" applyNumberFormat="1">
      <alignment horizontal="right" vertical="bottom"/>
    </xf>
    <xf borderId="0" fillId="0" fontId="23" numFmtId="0" xfId="0" applyAlignment="1" applyFont="1">
      <alignment readingOrder="0"/>
    </xf>
    <xf borderId="0" fillId="0" fontId="2" numFmtId="0" xfId="0" applyFont="1"/>
    <xf borderId="0" fillId="0" fontId="2" numFmtId="164" xfId="0" applyFont="1" applyNumberFormat="1"/>
    <xf borderId="0" fillId="0" fontId="10" numFmtId="164" xfId="0" applyAlignment="1" applyFont="1" applyNumberFormat="1">
      <alignment horizontal="right" readingOrder="0" vertical="bottom"/>
    </xf>
    <xf borderId="0" fillId="0" fontId="10" numFmtId="0" xfId="0" applyAlignment="1" applyFont="1">
      <alignment readingOrder="0"/>
    </xf>
    <xf borderId="0" fillId="0" fontId="10" numFmtId="0" xfId="0" applyAlignment="1" applyFont="1">
      <alignment readingOrder="0" shrinkToFit="0" wrapText="1"/>
    </xf>
    <xf borderId="0" fillId="0" fontId="10" numFmtId="0" xfId="0" applyAlignment="1" applyFont="1">
      <alignment shrinkToFit="0" vertical="bottom" wrapText="0"/>
    </xf>
    <xf borderId="0" fillId="0" fontId="10" numFmtId="0" xfId="0" applyAlignment="1" applyFont="1">
      <alignment vertical="bottom"/>
    </xf>
    <xf borderId="0" fillId="0" fontId="24" numFmtId="0" xfId="0" applyAlignment="1" applyFont="1">
      <alignment shrinkToFit="0" vertical="top" wrapText="1"/>
    </xf>
    <xf borderId="0" fillId="0" fontId="24" numFmtId="0" xfId="0" applyAlignment="1" applyFont="1">
      <alignment readingOrder="0" shrinkToFit="0" vertical="top" wrapText="1"/>
    </xf>
    <xf borderId="3" fillId="0" fontId="10" numFmtId="0" xfId="0" applyAlignment="1" applyBorder="1" applyFont="1">
      <alignment vertical="bottom"/>
    </xf>
    <xf borderId="4" fillId="0" fontId="10" numFmtId="0" xfId="0" applyAlignment="1" applyBorder="1" applyFont="1">
      <alignment vertical="bottom"/>
    </xf>
    <xf borderId="0" fillId="0" fontId="2" numFmtId="0" xfId="0" applyAlignment="1" applyFont="1">
      <alignment readingOrder="0"/>
    </xf>
    <xf borderId="0" fillId="0" fontId="22" numFmtId="0" xfId="0" applyAlignment="1" applyFont="1">
      <alignment vertical="bottom"/>
    </xf>
    <xf borderId="0" fillId="0" fontId="2" numFmtId="0" xfId="0" applyAlignment="1" applyFont="1">
      <alignment shrinkToFit="0" wrapText="0"/>
    </xf>
    <xf borderId="0" fillId="0" fontId="12" numFmtId="0" xfId="0" applyAlignment="1" applyFont="1">
      <alignment readingOrder="0" shrinkToFit="0" wrapText="1"/>
    </xf>
    <xf borderId="0" fillId="0" fontId="10" numFmtId="0" xfId="0" applyAlignment="1" applyFont="1">
      <alignment readingOrder="0" vertical="bottom"/>
    </xf>
    <xf borderId="0" fillId="0" fontId="2" numFmtId="0" xfId="0" applyAlignment="1" applyFont="1">
      <alignment readingOrder="0" shrinkToFit="0" wrapText="1"/>
    </xf>
    <xf borderId="0" fillId="0" fontId="2" numFmtId="0" xfId="0" applyAlignment="1" applyFont="1">
      <alignment readingOrder="0" shrinkToFit="0" wrapText="0"/>
    </xf>
    <xf borderId="0" fillId="3" fontId="7" numFmtId="0" xfId="0" applyAlignment="1" applyFont="1">
      <alignment readingOrder="0" shrinkToFit="0" wrapText="1"/>
    </xf>
    <xf borderId="0" fillId="3" fontId="13" numFmtId="0" xfId="0" applyAlignment="1" applyFont="1">
      <alignment horizontal="left" readingOrder="0" shrinkToFit="0" wrapText="1"/>
    </xf>
    <xf borderId="0" fillId="0" fontId="25" numFmtId="0" xfId="0" applyAlignment="1" applyFont="1">
      <alignment readingOrder="0"/>
    </xf>
    <xf borderId="0" fillId="0" fontId="25" numFmtId="0" xfId="0" applyAlignment="1" applyFont="1">
      <alignment readingOrder="0" shrinkToFit="0" wrapText="1"/>
    </xf>
    <xf borderId="0" fillId="0" fontId="25" numFmtId="0" xfId="0" applyFont="1"/>
    <xf borderId="0" fillId="0" fontId="25" numFmtId="0" xfId="0" applyAlignment="1" applyFont="1">
      <alignment shrinkToFit="0" wrapText="0"/>
    </xf>
    <xf borderId="0" fillId="0" fontId="25" numFmtId="164" xfId="0" applyAlignment="1" applyFont="1" applyNumberFormat="1">
      <alignment readingOrder="0"/>
    </xf>
    <xf borderId="0" fillId="0" fontId="25" numFmtId="0" xfId="0" applyFont="1"/>
    <xf borderId="0" fillId="0" fontId="26" numFmtId="0" xfId="0" applyAlignment="1" applyFont="1">
      <alignment readingOrder="0"/>
    </xf>
    <xf borderId="0" fillId="0" fontId="25" numFmtId="0" xfId="0" applyAlignment="1" applyFont="1">
      <alignment readingOrder="0" shrinkToFit="0" wrapText="0"/>
    </xf>
    <xf borderId="0" fillId="0" fontId="16" numFmtId="0" xfId="0" applyAlignment="1" applyFont="1">
      <alignment shrinkToFit="0" wrapText="0"/>
    </xf>
    <xf borderId="0" fillId="3" fontId="27" numFmtId="0" xfId="0" applyAlignment="1" applyFont="1">
      <alignment horizontal="left" readingOrder="0"/>
    </xf>
    <xf borderId="0" fillId="0" fontId="28" numFmtId="0" xfId="0" applyAlignment="1" applyFont="1">
      <alignment readingOrder="0" vertical="bottom"/>
    </xf>
    <xf borderId="0" fillId="4" fontId="5" numFmtId="0" xfId="0" applyAlignment="1" applyFont="1">
      <alignment readingOrder="0"/>
    </xf>
    <xf borderId="0" fillId="0" fontId="17" numFmtId="0" xfId="0" applyAlignment="1" applyFont="1">
      <alignment readingOrder="0" shrinkToFit="0" wrapText="1"/>
    </xf>
    <xf borderId="0" fillId="0" fontId="29" numFmtId="0" xfId="0" applyAlignment="1" applyFont="1">
      <alignment readingOrder="0"/>
    </xf>
    <xf borderId="0" fillId="0" fontId="29" numFmtId="0" xfId="0" applyFont="1"/>
    <xf borderId="0" fillId="0" fontId="30" numFmtId="0" xfId="0" applyAlignment="1" applyFont="1">
      <alignment readingOrder="0"/>
    </xf>
    <xf borderId="0" fillId="0" fontId="31" numFmtId="0" xfId="0" applyAlignment="1" applyFont="1">
      <alignment readingOrder="0" vertical="bottom"/>
    </xf>
    <xf borderId="0" fillId="0" fontId="29" numFmtId="0" xfId="0" applyFont="1"/>
    <xf borderId="0" fillId="0" fontId="31" numFmtId="0" xfId="0" applyAlignment="1" applyFont="1">
      <alignment readingOrder="0" vertical="bottom"/>
    </xf>
    <xf borderId="0" fillId="0" fontId="16" numFmtId="0" xfId="0" applyFont="1"/>
    <xf borderId="4" fillId="0" fontId="10" numFmtId="0" xfId="0" applyAlignment="1" applyBorder="1" applyFont="1">
      <alignment readingOrder="0" vertical="bottom"/>
    </xf>
    <xf borderId="5" fillId="0" fontId="17" numFmtId="0" xfId="0" applyAlignment="1" applyBorder="1" applyFont="1">
      <alignment readingOrder="0" vertical="bottom"/>
    </xf>
    <xf borderId="5" fillId="0" fontId="17" numFmtId="0" xfId="0" applyAlignment="1" applyBorder="1" applyFont="1">
      <alignment vertical="bottom"/>
    </xf>
    <xf borderId="6" fillId="0" fontId="32" numFmtId="0" xfId="0" applyAlignment="1" applyBorder="1" applyFont="1">
      <alignment readingOrder="0" shrinkToFit="0" vertical="bottom" wrapText="0"/>
    </xf>
    <xf borderId="0" fillId="0" fontId="17" numFmtId="164" xfId="0" applyAlignment="1" applyFont="1" applyNumberFormat="1">
      <alignment readingOrder="0" vertical="bottom"/>
    </xf>
    <xf borderId="0" fillId="0" fontId="33" numFmtId="0" xfId="0" applyAlignment="1" applyFont="1">
      <alignment readingOrder="0" vertical="bottom"/>
    </xf>
    <xf borderId="0" fillId="0" fontId="17" numFmtId="0" xfId="0" applyAlignment="1" applyFont="1">
      <alignment vertical="bottom"/>
    </xf>
    <xf borderId="0" fillId="0" fontId="17" numFmtId="0" xfId="0" applyAlignment="1" applyFont="1">
      <alignment readingOrder="0" vertical="bottom"/>
    </xf>
    <xf quotePrefix="1" borderId="0" fillId="0" fontId="2" numFmtId="0" xfId="0" applyAlignment="1" applyFont="1">
      <alignment readingOrder="0"/>
    </xf>
    <xf borderId="0" fillId="3" fontId="27" numFmtId="0" xfId="0" applyAlignment="1" applyFont="1">
      <alignment horizontal="left" readingOrder="0" shrinkToFit="0" wrapText="1"/>
    </xf>
    <xf borderId="0" fillId="0" fontId="34" numFmtId="0" xfId="0" applyFont="1"/>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xf borderId="0" fillId="0" fontId="2" numFmtId="0" xfId="0" applyAlignment="1" applyFont="1">
      <alignment horizontal="left" readingOrder="0"/>
    </xf>
    <xf borderId="0" fillId="0" fontId="38" numFmtId="0" xfId="0" applyAlignment="1" applyFont="1">
      <alignment readingOrder="0"/>
    </xf>
    <xf borderId="0" fillId="5" fontId="2" numFmtId="0" xfId="0" applyAlignment="1" applyFill="1" applyFont="1">
      <alignment readingOrder="0"/>
    </xf>
    <xf borderId="0" fillId="5" fontId="2" numFmtId="0" xfId="0" applyFont="1"/>
    <xf borderId="0" fillId="5" fontId="2" numFmtId="164" xfId="0" applyAlignment="1" applyFont="1" applyNumberFormat="1">
      <alignment readingOrder="0"/>
    </xf>
    <xf borderId="0" fillId="5" fontId="39" numFmtId="0" xfId="0" applyAlignment="1" applyFont="1">
      <alignment readingOrder="0"/>
    </xf>
    <xf borderId="0" fillId="5" fontId="2" numFmtId="0" xfId="0" applyFont="1"/>
    <xf borderId="0" fillId="5" fontId="40" numFmtId="0" xfId="0" applyAlignment="1" applyFont="1">
      <alignment readingOrder="0"/>
    </xf>
  </cellXfs>
  <cellStyles count="1">
    <cellStyle xfId="0" name="Normal" builtinId="0"/>
  </cellStyles>
  <dxfs count="6">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980000"/>
      </font>
      <fill>
        <patternFill patternType="solid">
          <fgColor rgb="FFE6B8AF"/>
          <bgColor rgb="FFE6B8A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www.w3.org/2019/04/05-dpvcg-minutes.html" TargetMode="External"/><Relationship Id="rId11" Type="http://schemas.openxmlformats.org/officeDocument/2006/relationships/hyperlink" Target="http://www.specialprivacy.eu/vocabs/data" TargetMode="External"/><Relationship Id="rId22" Type="http://schemas.openxmlformats.org/officeDocument/2006/relationships/vmlDrawing" Target="../drawings/vmlDrawing1.vml"/><Relationship Id="rId10" Type="http://schemas.openxmlformats.org/officeDocument/2006/relationships/hyperlink" Target="http://www.specialprivacy.eu/langs/usage-policy" TargetMode="External"/><Relationship Id="rId21" Type="http://schemas.openxmlformats.org/officeDocument/2006/relationships/drawing" Target="../drawings/drawing1.xml"/><Relationship Id="rId13" Type="http://schemas.openxmlformats.org/officeDocument/2006/relationships/hyperlink" Target="http://www.specialprivacy.eu/vocabs/processing" TargetMode="External"/><Relationship Id="rId12" Type="http://schemas.openxmlformats.org/officeDocument/2006/relationships/hyperlink" Target="http://www.specialprivacy.eu/vocabs/purposes" TargetMode="External"/><Relationship Id="rId1" Type="http://schemas.openxmlformats.org/officeDocument/2006/relationships/comments" Target="../comments1.xml"/><Relationship Id="rId2" Type="http://schemas.openxmlformats.org/officeDocument/2006/relationships/hyperlink" Target="http://www.w3.org/ns/dpv" TargetMode="External"/><Relationship Id="rId3" Type="http://schemas.openxmlformats.org/officeDocument/2006/relationships/hyperlink" Target="https://www.w3.org/2019/04/05-dpvcg-minutes.html" TargetMode="External"/><Relationship Id="rId4" Type="http://schemas.openxmlformats.org/officeDocument/2006/relationships/hyperlink" Target="http://purl.org/dc/terms/" TargetMode="External"/><Relationship Id="rId9" Type="http://schemas.openxmlformats.org/officeDocument/2006/relationships/hyperlink" Target="http://www.w3.org/ns/odrl/2/" TargetMode="External"/><Relationship Id="rId15" Type="http://schemas.openxmlformats.org/officeDocument/2006/relationships/hyperlink" Target="http://www.specialprivacy.eu/vocabs/locations" TargetMode="External"/><Relationship Id="rId14" Type="http://schemas.openxmlformats.org/officeDocument/2006/relationships/hyperlink" Target="http://www.specialprivacy.eu/vocabs/recipients" TargetMode="External"/><Relationship Id="rId17" Type="http://schemas.openxmlformats.org/officeDocument/2006/relationships/hyperlink" Target="http://www.w3.org/ns/dpv-nace" TargetMode="External"/><Relationship Id="rId16" Type="http://schemas.openxmlformats.org/officeDocument/2006/relationships/hyperlink" Target="http://www.specialprivacy.eu/vocabs/duration" TargetMode="External"/><Relationship Id="rId5" Type="http://schemas.openxmlformats.org/officeDocument/2006/relationships/hyperlink" Target="http://www.w3.org/1999/02/22-rdf-syntax-ns" TargetMode="External"/><Relationship Id="rId19" Type="http://schemas.openxmlformats.org/officeDocument/2006/relationships/hyperlink" Target="http://www.w3.org/ns/dpv-gdpr" TargetMode="External"/><Relationship Id="rId6" Type="http://schemas.openxmlformats.org/officeDocument/2006/relationships/hyperlink" Target="http://www.w3.org/2000/01/rdf-schema" TargetMode="External"/><Relationship Id="rId18" Type="http://schemas.openxmlformats.org/officeDocument/2006/relationships/hyperlink" Target="https://www.w3.org/2019/04/05-dpvcg-minutes.html" TargetMode="External"/><Relationship Id="rId7" Type="http://schemas.openxmlformats.org/officeDocument/2006/relationships/hyperlink" Target="http://www.w3.org/2002/07/owl" TargetMode="External"/><Relationship Id="rId8" Type="http://schemas.openxmlformats.org/officeDocument/2006/relationships/hyperlink" Target="http://www.w3.org/2004/02/skos/core"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specialprivacy.eu/)" TargetMode="External"/><Relationship Id="rId9" Type="http://schemas.openxmlformats.org/officeDocument/2006/relationships/drawing" Target="../drawings/drawing10.xml"/><Relationship Id="rId5" Type="http://schemas.openxmlformats.org/officeDocument/2006/relationships/hyperlink" Target="https://www.w3.org/2019/04/05-dpvcg-minutes.html" TargetMode="External"/><Relationship Id="rId6" Type="http://schemas.openxmlformats.org/officeDocument/2006/relationships/hyperlink" Target="https://www.specialprivacy.eu/)"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community/dpvcg/wiki/Workshop20201104" TargetMode="External"/></Relationships>
</file>

<file path=xl/worksheets/_rels/sheet11.xml.rels><?xml version="1.0" encoding="UTF-8" standalone="yes"?><Relationships xmlns="http://schemas.openxmlformats.org/package/2006/relationships"><Relationship Id="rId11" Type="http://schemas.openxmlformats.org/officeDocument/2006/relationships/hyperlink" Target="https://www.w3.org/community/dpvcg/wiki/Workshop20201104" TargetMode="External"/><Relationship Id="rId10" Type="http://schemas.openxmlformats.org/officeDocument/2006/relationships/hyperlink" Target="https://eur-lex.europa.eu/eli/reg/2016/679/art_4/par_8/pnt_g/oj" TargetMode="External"/><Relationship Id="rId13" Type="http://schemas.openxmlformats.org/officeDocument/2006/relationships/hyperlink" Target="https://www.w3.org/community/dpvcg/wiki/Workshop20201104" TargetMode="External"/><Relationship Id="rId12" Type="http://schemas.openxmlformats.org/officeDocument/2006/relationships/hyperlink" Target="https://www.w3.org/community/dpvcg/wiki/Workshop20201104" TargetMode="External"/><Relationship Id="rId15" Type="http://schemas.openxmlformats.org/officeDocument/2006/relationships/drawing" Target="../drawings/drawing11.xml"/><Relationship Id="rId14" Type="http://schemas.openxmlformats.org/officeDocument/2006/relationships/hyperlink" Target="https://www.w3.org/community/dpvcg/wiki/Workshop20201104" TargetMode="External"/><Relationship Id="rId1" Type="http://schemas.openxmlformats.org/officeDocument/2006/relationships/hyperlink" Target="https://eur-lex.europa.eu/eli/reg/2016/679/art_4/par_8/pnt_g/oj" TargetMode="External"/><Relationship Id="rId2" Type="http://schemas.openxmlformats.org/officeDocument/2006/relationships/hyperlink" Target="https://www.w3.org/2019/06/04-dpvcg-minutes.html" TargetMode="External"/><Relationship Id="rId3" Type="http://schemas.openxmlformats.org/officeDocument/2006/relationships/hyperlink" Target="https://www.w3.org/2020/11/25-dpvcg-minutes.html" TargetMode="External"/><Relationship Id="rId4" Type="http://schemas.openxmlformats.org/officeDocument/2006/relationships/hyperlink" Target="https://eur-lex.europa.eu/eli/reg/2016/679/art_4/par_8/pnt_g/oj" TargetMode="External"/><Relationship Id="rId9" Type="http://schemas.openxmlformats.org/officeDocument/2006/relationships/hyperlink" Target="https://www.w3.org/community/dpvcg/wiki/Workshop20201104" TargetMode="External"/><Relationship Id="rId5" Type="http://schemas.openxmlformats.org/officeDocument/2006/relationships/hyperlink" Target="https://www.w3.org/2019/06/04-dpvcg-minutes.html" TargetMode="External"/><Relationship Id="rId6" Type="http://schemas.openxmlformats.org/officeDocument/2006/relationships/hyperlink" Target="https://www.w3.org/2020/11/2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0/11/2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1" Type="http://schemas.openxmlformats.org/officeDocument/2006/relationships/hyperlink" Target="https://www.w3.org/2021/05/19-dpvcg-minutes.html" TargetMode="External"/><Relationship Id="rId10" Type="http://schemas.openxmlformats.org/officeDocument/2006/relationships/hyperlink" Target="https://www.w3.org/2021/05/05-dpvcg-minutes.html" TargetMode="External"/><Relationship Id="rId13" Type="http://schemas.openxmlformats.org/officeDocument/2006/relationships/hyperlink" Target="https://www.w3.org/2021/05/19-dpvcg-minutes.html" TargetMode="External"/><Relationship Id="rId12" Type="http://schemas.openxmlformats.org/officeDocument/2006/relationships/hyperlink" Target="https://www.w3.org/2021/05/19-dpvcg-minutes.html" TargetMode="External"/><Relationship Id="rId15" Type="http://schemas.openxmlformats.org/officeDocument/2006/relationships/hyperlink" Target="https://www.w3.org/2021/06/30-dpvcg-minutes.html" TargetMode="External"/><Relationship Id="rId14" Type="http://schemas.openxmlformats.org/officeDocument/2006/relationships/hyperlink" Target="https://www.w3.org/2021/06/30-dpvcg-minutes.html" TargetMode="External"/><Relationship Id="rId16" Type="http://schemas.openxmlformats.org/officeDocument/2006/relationships/drawing" Target="../drawings/drawing13.xml"/><Relationship Id="rId1" Type="http://schemas.openxmlformats.org/officeDocument/2006/relationships/hyperlink" Target="https://www.w3.org/2021/04/07-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4/21-dpvcg-minutes.html" TargetMode="External"/><Relationship Id="rId5" Type="http://schemas.openxmlformats.org/officeDocument/2006/relationships/hyperlink" Target="https://www.w3.org/2021/04/07-dpvcg-minutes.html" TargetMode="External"/><Relationship Id="rId6" Type="http://schemas.openxmlformats.org/officeDocument/2006/relationships/hyperlink" Target="https://www.w3.org/2021/04/21-dpvcg-minutes.html" TargetMode="External"/><Relationship Id="rId7" Type="http://schemas.openxmlformats.org/officeDocument/2006/relationships/hyperlink" Target="https://www.w3.org/2021/04/21-dpvcg-minutes.html" TargetMode="External"/><Relationship Id="rId8" Type="http://schemas.openxmlformats.org/officeDocument/2006/relationships/hyperlink" Target="https://www.w3.org/2021/04/21-dpvcg-minutes.html"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eur-lex.europa.eu/eli/reg/2016/679/art_4/par_11/oj)"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4" Type="http://schemas.openxmlformats.org/officeDocument/2006/relationships/drawing" Target="../drawings/drawing16.xm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7.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8" Type="http://schemas.openxmlformats.org/officeDocument/2006/relationships/drawing" Target="../drawings/drawing17.xml"/><Relationship Id="rId1" Type="http://schemas.openxmlformats.org/officeDocument/2006/relationships/hyperlink" Target="https://lists.w3.org/Archives/Public/public-dpvcg/2019Apr/0094.html" TargetMode="External"/><Relationship Id="rId2" Type="http://schemas.openxmlformats.org/officeDocument/2006/relationships/hyperlink" Target="https://lists.w3.org/Archives/Public/public-dpvcg/2019Apr/0094.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8.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5" Type="http://schemas.openxmlformats.org/officeDocument/2006/relationships/drawing" Target="../drawings/drawing18.xml"/><Relationship Id="rId14"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eur-lex.europa.eu/eli/reg/2016/679/art_4/par_1/pnt_g/oj"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eur-lex.europa.eu/eli/reg/2016/679/art_4/par_7/pnt_g/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eur-lex.europa.eu/eli/reg/2016/679/art_4/par_1/pnt_g/oj"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20/11/18-dpvcg-minutes.html" TargetMode="External"/><Relationship Id="rId14" Type="http://schemas.openxmlformats.org/officeDocument/2006/relationships/hyperlink" Target="https://www.w3.org/2020/11/18-dpvcg-minutes.html" TargetMode="External"/><Relationship Id="rId17" Type="http://schemas.openxmlformats.org/officeDocument/2006/relationships/drawing" Target="../drawings/drawing2.xml"/><Relationship Id="rId16" Type="http://schemas.openxmlformats.org/officeDocument/2006/relationships/hyperlink" Target="https://www.w3.org/2020/11/18-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1" Type="http://schemas.openxmlformats.org/officeDocument/2006/relationships/drawing" Target="../drawings/drawing3.xml"/><Relationship Id="rId10" Type="http://schemas.openxmlformats.org/officeDocument/2006/relationships/hyperlink" Target="https://www.w3.org/2020/11/18-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0/11/18-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6/04-dpvcg-minutes.html" TargetMode="External"/><Relationship Id="rId190" Type="http://schemas.openxmlformats.org/officeDocument/2006/relationships/hyperlink" Target="https://www.w3.org/2019/06/04-dpvcg-minutes.html" TargetMode="External"/><Relationship Id="rId42" Type="http://schemas.openxmlformats.org/officeDocument/2006/relationships/hyperlink" Target="https://www.w3.org/2019/06/04-dpvcg-minutes.html" TargetMode="External"/><Relationship Id="rId41" Type="http://schemas.openxmlformats.org/officeDocument/2006/relationships/hyperlink" Target="https://enterprivacy.com/wp-content/uploads/2018/09/Categories-of-Personal-Information.pdf" TargetMode="External"/><Relationship Id="rId44" Type="http://schemas.openxmlformats.org/officeDocument/2006/relationships/hyperlink" Target="https://www.w3.org/2019/06/04-dpvcg-minutes.html" TargetMode="External"/><Relationship Id="rId194" Type="http://schemas.openxmlformats.org/officeDocument/2006/relationships/hyperlink" Target="https://www.w3.org/2019/06/04-dpvcg-minutes.html" TargetMode="External"/><Relationship Id="rId43" Type="http://schemas.openxmlformats.org/officeDocument/2006/relationships/hyperlink" Target="https://enterprivacy.com/wp-content/uploads/2018/09/Categories-of-Personal-Information.pdf" TargetMode="External"/><Relationship Id="rId193" Type="http://schemas.openxmlformats.org/officeDocument/2006/relationships/hyperlink" Target="https://enterprivacy.com/wp-content/uploads/2018/09/Categories-of-Personal-Information.pdf" TargetMode="External"/><Relationship Id="rId46" Type="http://schemas.openxmlformats.org/officeDocument/2006/relationships/hyperlink" Target="https://www.w3.org/2019/06/04-dpvcg-minutes.html" TargetMode="External"/><Relationship Id="rId192" Type="http://schemas.openxmlformats.org/officeDocument/2006/relationships/hyperlink" Target="https://www.w3.org/2019/06/04-dpvcg-minutes.html" TargetMode="External"/><Relationship Id="rId45" Type="http://schemas.openxmlformats.org/officeDocument/2006/relationships/hyperlink" Target="https://enterprivacy.com/wp-content/uploads/2018/09/Categories-of-Personal-Information.pdf" TargetMode="External"/><Relationship Id="rId191" Type="http://schemas.openxmlformats.org/officeDocument/2006/relationships/hyperlink" Target="https://enterprivacy.com/wp-content/uploads/2018/09/Categories-of-Personal-Information.pdf" TargetMode="External"/><Relationship Id="rId48" Type="http://schemas.openxmlformats.org/officeDocument/2006/relationships/hyperlink" Target="https://www.w3.org/2019/06/04-dpvcg-minutes.html" TargetMode="External"/><Relationship Id="rId187" Type="http://schemas.openxmlformats.org/officeDocument/2006/relationships/hyperlink" Target="https://enterprivacy.com/wp-content/uploads/2018/09/Categories-of-Personal-Information.pdf" TargetMode="External"/><Relationship Id="rId47" Type="http://schemas.openxmlformats.org/officeDocument/2006/relationships/hyperlink" Target="https://enterprivacy.com/wp-content/uploads/2018/09/Categories-of-Personal-Information.pdf" TargetMode="External"/><Relationship Id="rId186" Type="http://schemas.openxmlformats.org/officeDocument/2006/relationships/hyperlink" Target="https://www.w3.org/2019/06/04-dpvcg-minutes.html" TargetMode="External"/><Relationship Id="rId185" Type="http://schemas.openxmlformats.org/officeDocument/2006/relationships/hyperlink" Target="https://enterprivacy.com/wp-content/uploads/2018/09/Categories-of-Personal-Information.pdf" TargetMode="External"/><Relationship Id="rId49" Type="http://schemas.openxmlformats.org/officeDocument/2006/relationships/hyperlink" Target="https://enterprivacy.com/wp-content/uploads/2018/09/Categories-of-Personal-Information.pdf" TargetMode="External"/><Relationship Id="rId184" Type="http://schemas.openxmlformats.org/officeDocument/2006/relationships/hyperlink" Target="https://www.w3.org/2019/06/04-dpvcg-minutes.html" TargetMode="External"/><Relationship Id="rId189" Type="http://schemas.openxmlformats.org/officeDocument/2006/relationships/hyperlink" Target="https://enterprivacy.com/wp-content/uploads/2018/09/Categories-of-Personal-Information.pdf" TargetMode="External"/><Relationship Id="rId188" Type="http://schemas.openxmlformats.org/officeDocument/2006/relationships/hyperlink" Target="https://www.w3.org/2019/06/04-dpvcg-minutes.html" TargetMode="External"/><Relationship Id="rId31" Type="http://schemas.openxmlformats.org/officeDocument/2006/relationships/hyperlink" Target="https://enterprivacy.com/wp-content/uploads/2018/09/Categories-of-Personal-Information.pdf" TargetMode="External"/><Relationship Id="rId30" Type="http://schemas.openxmlformats.org/officeDocument/2006/relationships/hyperlink" Target="https://www.w3.org/2019/06/04-dpvcg-minutes.html" TargetMode="External"/><Relationship Id="rId33" Type="http://schemas.openxmlformats.org/officeDocument/2006/relationships/hyperlink" Target="https://enterprivacy.com/wp-content/uploads/2018/09/Categories-of-Personal-Information.pdf" TargetMode="External"/><Relationship Id="rId183" Type="http://schemas.openxmlformats.org/officeDocument/2006/relationships/hyperlink" Target="https://enterprivacy.com/wp-content/uploads/2018/09/Categories-of-Personal-Information.pdf" TargetMode="External"/><Relationship Id="rId32" Type="http://schemas.openxmlformats.org/officeDocument/2006/relationships/hyperlink" Target="https://www.w3.org/2019/06/04-dpvcg-minutes.html" TargetMode="External"/><Relationship Id="rId182" Type="http://schemas.openxmlformats.org/officeDocument/2006/relationships/hyperlink" Target="https://www.w3.org/2019/06/04-dpvcg-minutes.html" TargetMode="External"/><Relationship Id="rId35" Type="http://schemas.openxmlformats.org/officeDocument/2006/relationships/hyperlink" Target="https://enterprivacy.com/wp-content/uploads/2018/09/Categories-of-Personal-Information.pdf" TargetMode="External"/><Relationship Id="rId181" Type="http://schemas.openxmlformats.org/officeDocument/2006/relationships/hyperlink" Target="https://enterprivacy.com/wp-content/uploads/2018/09/Categories-of-Personal-Information.pdf" TargetMode="External"/><Relationship Id="rId34" Type="http://schemas.openxmlformats.org/officeDocument/2006/relationships/hyperlink" Target="https://www.w3.org/2019/06/04-dpvcg-minutes.html" TargetMode="External"/><Relationship Id="rId180" Type="http://schemas.openxmlformats.org/officeDocument/2006/relationships/hyperlink" Target="https://www.w3.org/2019/06/04-dpvcg-minutes.html" TargetMode="External"/><Relationship Id="rId37" Type="http://schemas.openxmlformats.org/officeDocument/2006/relationships/hyperlink" Target="https://enterprivacy.com/wp-content/uploads/2018/09/Categories-of-Personal-Information.pdf" TargetMode="External"/><Relationship Id="rId176" Type="http://schemas.openxmlformats.org/officeDocument/2006/relationships/hyperlink" Target="https://www.w3.org/2019/06/04-dpvcg-minutes.html" TargetMode="External"/><Relationship Id="rId297" Type="http://schemas.openxmlformats.org/officeDocument/2006/relationships/hyperlink" Target="https://enterprivacy.com/wp-content/uploads/2018/09/Categories-of-Personal-Information.pdf" TargetMode="External"/><Relationship Id="rId36" Type="http://schemas.openxmlformats.org/officeDocument/2006/relationships/hyperlink" Target="https://www.w3.org/2019/06/04-dpvcg-minutes.html" TargetMode="External"/><Relationship Id="rId175" Type="http://schemas.openxmlformats.org/officeDocument/2006/relationships/hyperlink" Target="https://enterprivacy.com/wp-content/uploads/2018/09/Categories-of-Personal-Information.pdf" TargetMode="External"/><Relationship Id="rId296" Type="http://schemas.openxmlformats.org/officeDocument/2006/relationships/hyperlink" Target="https://www.w3.org/2019/06/04-dpvcg-minutes.html" TargetMode="External"/><Relationship Id="rId39" Type="http://schemas.openxmlformats.org/officeDocument/2006/relationships/hyperlink" Target="https://enterprivacy.com/wp-content/uploads/2018/09/Categories-of-Personal-Information.pdf" TargetMode="External"/><Relationship Id="rId174" Type="http://schemas.openxmlformats.org/officeDocument/2006/relationships/hyperlink" Target="https://www.w3.org/2019/06/04-dpvcg-minutes.html" TargetMode="External"/><Relationship Id="rId295" Type="http://schemas.openxmlformats.org/officeDocument/2006/relationships/hyperlink" Target="https://enterprivacy.com/wp-content/uploads/2018/09/Categories-of-Personal-Information.pdf" TargetMode="External"/><Relationship Id="rId38" Type="http://schemas.openxmlformats.org/officeDocument/2006/relationships/hyperlink" Target="https://www.w3.org/2019/06/04-dpvcg-minutes.html" TargetMode="External"/><Relationship Id="rId173" Type="http://schemas.openxmlformats.org/officeDocument/2006/relationships/hyperlink" Target="https://enterprivacy.com/wp-content/uploads/2018/09/Categories-of-Personal-Information.pdf" TargetMode="External"/><Relationship Id="rId294" Type="http://schemas.openxmlformats.org/officeDocument/2006/relationships/hyperlink" Target="https://www.w3.org/2019/06/04-dpvcg-minutes.html" TargetMode="External"/><Relationship Id="rId179" Type="http://schemas.openxmlformats.org/officeDocument/2006/relationships/hyperlink" Target="https://enterprivacy.com/wp-content/uploads/2018/09/Categories-of-Personal-Information.pdf" TargetMode="External"/><Relationship Id="rId178" Type="http://schemas.openxmlformats.org/officeDocument/2006/relationships/hyperlink" Target="https://www.w3.org/2019/06/04-dpvcg-minutes.html" TargetMode="External"/><Relationship Id="rId299" Type="http://schemas.openxmlformats.org/officeDocument/2006/relationships/hyperlink" Target="https://enterprivacy.com/wp-content/uploads/2018/09/Categories-of-Personal-Information.pdf" TargetMode="External"/><Relationship Id="rId177" Type="http://schemas.openxmlformats.org/officeDocument/2006/relationships/hyperlink" Target="https://enterprivacy.com/wp-content/uploads/2018/09/Categories-of-Personal-Information.pdf" TargetMode="External"/><Relationship Id="rId298" Type="http://schemas.openxmlformats.org/officeDocument/2006/relationships/hyperlink" Target="https://www.w3.org/2019/06/04-dpvcg-minutes.html" TargetMode="External"/><Relationship Id="rId20" Type="http://schemas.openxmlformats.org/officeDocument/2006/relationships/hyperlink" Target="https://www.w3.org/2019/06/04-dpvcg-minutes.html" TargetMode="External"/><Relationship Id="rId22" Type="http://schemas.openxmlformats.org/officeDocument/2006/relationships/hyperlink" Target="https://www.w3.org/2019/06/04-dpvcg-minutes.html" TargetMode="External"/><Relationship Id="rId21" Type="http://schemas.openxmlformats.org/officeDocument/2006/relationships/hyperlink" Target="https://enterprivacy.com/wp-content/uploads/2018/09/Categories-of-Personal-Information.pdf" TargetMode="External"/><Relationship Id="rId24" Type="http://schemas.openxmlformats.org/officeDocument/2006/relationships/hyperlink" Target="https://www.w3.org/2019/06/04-dpvcg-minutes.html" TargetMode="External"/><Relationship Id="rId23" Type="http://schemas.openxmlformats.org/officeDocument/2006/relationships/hyperlink" Target="https://enterprivacy.com/wp-content/uploads/2018/09/Categories-of-Personal-Information.pdf" TargetMode="External"/><Relationship Id="rId26" Type="http://schemas.openxmlformats.org/officeDocument/2006/relationships/hyperlink" Target="https://www.w3.org/2019/06/04-dpvcg-minutes.html" TargetMode="External"/><Relationship Id="rId25" Type="http://schemas.openxmlformats.org/officeDocument/2006/relationships/hyperlink" Target="https://enterprivacy.com/wp-content/uploads/2018/09/Categories-of-Personal-Information.pdf" TargetMode="External"/><Relationship Id="rId28" Type="http://schemas.openxmlformats.org/officeDocument/2006/relationships/hyperlink" Target="https://www.w3.org/2019/06/04-dpvcg-minutes.html" TargetMode="External"/><Relationship Id="rId27" Type="http://schemas.openxmlformats.org/officeDocument/2006/relationships/hyperlink" Target="https://enterprivacy.com/wp-content/uploads/2018/09/Categories-of-Personal-Information.pdf" TargetMode="External"/><Relationship Id="rId29" Type="http://schemas.openxmlformats.org/officeDocument/2006/relationships/hyperlink" Target="https://enterprivacy.com/wp-content/uploads/2018/09/Categories-of-Personal-Information.pdf" TargetMode="External"/><Relationship Id="rId11" Type="http://schemas.openxmlformats.org/officeDocument/2006/relationships/hyperlink" Target="https://enterprivacy.com/wp-content/uploads/2018/09/Categories-of-Personal-Information.pdf" TargetMode="External"/><Relationship Id="rId10" Type="http://schemas.openxmlformats.org/officeDocument/2006/relationships/hyperlink" Target="https://www.w3.org/2019/06/04-dpvcg-minutes.html" TargetMode="External"/><Relationship Id="rId13" Type="http://schemas.openxmlformats.org/officeDocument/2006/relationships/hyperlink" Target="https://enterprivacy.com/wp-content/uploads/2018/09/Categories-of-Personal-Information.pdf" TargetMode="External"/><Relationship Id="rId12" Type="http://schemas.openxmlformats.org/officeDocument/2006/relationships/hyperlink" Target="https://www.w3.org/2019/06/04-dpvcg-minutes.html" TargetMode="External"/><Relationship Id="rId15" Type="http://schemas.openxmlformats.org/officeDocument/2006/relationships/hyperlink" Target="https://enterprivacy.com/wp-content/uploads/2018/09/Categories-of-Personal-Information.pdf" TargetMode="External"/><Relationship Id="rId198" Type="http://schemas.openxmlformats.org/officeDocument/2006/relationships/hyperlink" Target="https://www.w3.org/2019/06/04-dpvcg-minutes.html" TargetMode="External"/><Relationship Id="rId14" Type="http://schemas.openxmlformats.org/officeDocument/2006/relationships/hyperlink" Target="https://www.w3.org/2019/06/04-dpvcg-minutes.html" TargetMode="External"/><Relationship Id="rId197" Type="http://schemas.openxmlformats.org/officeDocument/2006/relationships/hyperlink" Target="https://enterprivacy.com/wp-content/uploads/2018/09/Categories-of-Personal-Information.pdf" TargetMode="External"/><Relationship Id="rId17" Type="http://schemas.openxmlformats.org/officeDocument/2006/relationships/hyperlink" Target="https://enterprivacy.com/wp-content/uploads/2018/09/Categories-of-Personal-Information.pdf" TargetMode="External"/><Relationship Id="rId196" Type="http://schemas.openxmlformats.org/officeDocument/2006/relationships/hyperlink" Target="https://www.w3.org/2019/06/04-dpvcg-minutes.html" TargetMode="External"/><Relationship Id="rId16" Type="http://schemas.openxmlformats.org/officeDocument/2006/relationships/hyperlink" Target="https://www.w3.org/2019/06/04-dpvcg-minutes.html" TargetMode="External"/><Relationship Id="rId195" Type="http://schemas.openxmlformats.org/officeDocument/2006/relationships/hyperlink" Target="https://enterprivacy.com/wp-content/uploads/2018/09/Categories-of-Personal-Information.pdf" TargetMode="External"/><Relationship Id="rId19" Type="http://schemas.openxmlformats.org/officeDocument/2006/relationships/hyperlink" Target="https://enterprivacy.com/wp-content/uploads/2018/09/Categories-of-Personal-Information.pdf" TargetMode="External"/><Relationship Id="rId18" Type="http://schemas.openxmlformats.org/officeDocument/2006/relationships/hyperlink" Target="https://www.w3.org/2019/06/04-dpvcg-minutes.html" TargetMode="External"/><Relationship Id="rId199" Type="http://schemas.openxmlformats.org/officeDocument/2006/relationships/hyperlink" Target="https://enterprivacy.com/wp-content/uploads/2018/09/Categories-of-Personal-Information.pdf" TargetMode="External"/><Relationship Id="rId84" Type="http://schemas.openxmlformats.org/officeDocument/2006/relationships/hyperlink" Target="https://www.w3.org/2019/06/04-dpvcg-minutes.html" TargetMode="External"/><Relationship Id="rId83" Type="http://schemas.openxmlformats.org/officeDocument/2006/relationships/hyperlink" Target="https://enterprivacy.com/wp-content/uploads/2018/09/Categories-of-Personal-Information.pdf" TargetMode="External"/><Relationship Id="rId86" Type="http://schemas.openxmlformats.org/officeDocument/2006/relationships/hyperlink" Target="https://www.w3.org/2019/06/04-dpvcg-minutes.html" TargetMode="External"/><Relationship Id="rId85" Type="http://schemas.openxmlformats.org/officeDocument/2006/relationships/hyperlink" Target="https://enterprivacy.com/wp-content/uploads/2018/09/Categories-of-Personal-Information.pdf" TargetMode="External"/><Relationship Id="rId88" Type="http://schemas.openxmlformats.org/officeDocument/2006/relationships/hyperlink" Target="https://www.w3.org/2019/06/04-dpvcg-minutes.html" TargetMode="External"/><Relationship Id="rId150" Type="http://schemas.openxmlformats.org/officeDocument/2006/relationships/hyperlink" Target="https://www.w3.org/2019/06/04-dpvcg-minutes.html" TargetMode="External"/><Relationship Id="rId271" Type="http://schemas.openxmlformats.org/officeDocument/2006/relationships/hyperlink" Target="https://enterprivacy.com/wp-content/uploads/2018/09/Categories-of-Personal-Information.pdf" TargetMode="External"/><Relationship Id="rId87" Type="http://schemas.openxmlformats.org/officeDocument/2006/relationships/hyperlink" Target="https://enterprivacy.com/wp-content/uploads/2018/09/Categories-of-Personal-Information.pdf" TargetMode="External"/><Relationship Id="rId270" Type="http://schemas.openxmlformats.org/officeDocument/2006/relationships/hyperlink" Target="https://www.w3.org/2019/06/04-dpvcg-minutes.html" TargetMode="External"/><Relationship Id="rId89" Type="http://schemas.openxmlformats.org/officeDocument/2006/relationships/hyperlink" Target="https://enterprivacy.com/wp-content/uploads/2018/09/Categories-of-Personal-Information.pdf" TargetMode="External"/><Relationship Id="rId80" Type="http://schemas.openxmlformats.org/officeDocument/2006/relationships/hyperlink" Target="https://www.w3.org/2019/06/04-dpvcg-minutes.html" TargetMode="External"/><Relationship Id="rId82" Type="http://schemas.openxmlformats.org/officeDocument/2006/relationships/hyperlink" Target="https://www.w3.org/2019/06/04-dpvcg-minutes.html" TargetMode="External"/><Relationship Id="rId81" Type="http://schemas.openxmlformats.org/officeDocument/2006/relationships/hyperlink" Target="https://enterprivacy.com/wp-content/uploads/2018/09/Categories-of-Personal-Information.pdf" TargetMode="External"/><Relationship Id="rId1" Type="http://schemas.openxmlformats.org/officeDocument/2006/relationships/hyperlink" Target="https://www.w3.org/community/dpvcg/)" TargetMode="External"/><Relationship Id="rId2" Type="http://schemas.openxmlformats.org/officeDocument/2006/relationships/hyperlink" Target="https://www.w3.org/2019/05/07-dpvcg-minutes.html" TargetMode="External"/><Relationship Id="rId3" Type="http://schemas.openxmlformats.org/officeDocument/2006/relationships/hyperlink" Target="https://eur-lex.europa.eu/eli/reg/2016/679/art_9/par_1/oj" TargetMode="External"/><Relationship Id="rId149" Type="http://schemas.openxmlformats.org/officeDocument/2006/relationships/hyperlink" Target="https://enterprivacy.com/wp-content/uploads/2018/09/Categories-of-Personal-Information.pdf" TargetMode="External"/><Relationship Id="rId4" Type="http://schemas.openxmlformats.org/officeDocument/2006/relationships/hyperlink" Target="https://www.w3.org/2019/05/07-dpvcg-minutes.html" TargetMode="External"/><Relationship Id="rId148" Type="http://schemas.openxmlformats.org/officeDocument/2006/relationships/hyperlink" Target="https://www.w3.org/2019/06/04-dpvcg-minutes.html" TargetMode="External"/><Relationship Id="rId269" Type="http://schemas.openxmlformats.org/officeDocument/2006/relationships/hyperlink" Target="https://enterprivacy.com/wp-content/uploads/2018/09/Categories-of-Personal-Information.pdf" TargetMode="External"/><Relationship Id="rId9" Type="http://schemas.openxmlformats.org/officeDocument/2006/relationships/hyperlink" Target="https://enterprivacy.com/wp-content/uploads/2018/09/Categories-of-Personal-Information.pdf" TargetMode="External"/><Relationship Id="rId143" Type="http://schemas.openxmlformats.org/officeDocument/2006/relationships/hyperlink" Target="https://enterprivacy.com/wp-content/uploads/2018/09/Categories-of-Personal-Information.pdf" TargetMode="External"/><Relationship Id="rId264" Type="http://schemas.openxmlformats.org/officeDocument/2006/relationships/hyperlink" Target="https://www.w3.org/2019/06/04-dpvcg-minutes.html" TargetMode="External"/><Relationship Id="rId142" Type="http://schemas.openxmlformats.org/officeDocument/2006/relationships/hyperlink" Target="https://www.w3.org/2019/06/04-dpvcg-minutes.html" TargetMode="External"/><Relationship Id="rId263" Type="http://schemas.openxmlformats.org/officeDocument/2006/relationships/hyperlink" Target="https://enterprivacy.com/wp-content/uploads/2018/09/Categories-of-Personal-Information.pdf" TargetMode="External"/><Relationship Id="rId141" Type="http://schemas.openxmlformats.org/officeDocument/2006/relationships/hyperlink" Target="https://enterprivacy.com/wp-content/uploads/2018/09/Categories-of-Personal-Information.pdf" TargetMode="External"/><Relationship Id="rId262" Type="http://schemas.openxmlformats.org/officeDocument/2006/relationships/hyperlink" Target="https://www.w3.org/2019/06/04-dpvcg-minutes.html" TargetMode="External"/><Relationship Id="rId140" Type="http://schemas.openxmlformats.org/officeDocument/2006/relationships/hyperlink" Target="https://www.w3.org/2019/06/04-dpvcg-minutes.html" TargetMode="External"/><Relationship Id="rId261" Type="http://schemas.openxmlformats.org/officeDocument/2006/relationships/hyperlink" Target="https://enterprivacy.com/wp-content/uploads/2018/09/Categories-of-Personal-Information.pdf" TargetMode="External"/><Relationship Id="rId5" Type="http://schemas.openxmlformats.org/officeDocument/2006/relationships/hyperlink" Target="https://enterprivacy.com/wp-content/uploads/2018/09/Categories-of-Personal-Information.pdf" TargetMode="External"/><Relationship Id="rId147" Type="http://schemas.openxmlformats.org/officeDocument/2006/relationships/hyperlink" Target="https://enterprivacy.com/wp-content/uploads/2018/09/Categories-of-Personal-Information.pdf" TargetMode="External"/><Relationship Id="rId268" Type="http://schemas.openxmlformats.org/officeDocument/2006/relationships/hyperlink" Target="https://www.w3.org/2019/06/04-dpvcg-minutes.html" TargetMode="External"/><Relationship Id="rId6" Type="http://schemas.openxmlformats.org/officeDocument/2006/relationships/hyperlink" Target="https://www.w3.org/2019/06/04-dpvcg-minutes.html" TargetMode="External"/><Relationship Id="rId146" Type="http://schemas.openxmlformats.org/officeDocument/2006/relationships/hyperlink" Target="https://www.w3.org/2019/06/04-dpvcg-minutes.html" TargetMode="External"/><Relationship Id="rId267" Type="http://schemas.openxmlformats.org/officeDocument/2006/relationships/hyperlink" Target="https://enterprivacy.com/wp-content/uploads/2018/09/Categories-of-Personal-Information.pdf" TargetMode="External"/><Relationship Id="rId7" Type="http://schemas.openxmlformats.org/officeDocument/2006/relationships/hyperlink" Target="https://enterprivacy.com/wp-content/uploads/2018/09/Categories-of-Personal-Information.pdf" TargetMode="External"/><Relationship Id="rId145" Type="http://schemas.openxmlformats.org/officeDocument/2006/relationships/hyperlink" Target="https://enterprivacy.com/wp-content/uploads/2018/09/Categories-of-Personal-Information.pdf" TargetMode="External"/><Relationship Id="rId266" Type="http://schemas.openxmlformats.org/officeDocument/2006/relationships/hyperlink" Target="https://www.w3.org/2019/06/04-dpvcg-minutes.html" TargetMode="External"/><Relationship Id="rId8" Type="http://schemas.openxmlformats.org/officeDocument/2006/relationships/hyperlink" Target="https://www.w3.org/2019/06/04-dpvcg-minutes.html" TargetMode="External"/><Relationship Id="rId144" Type="http://schemas.openxmlformats.org/officeDocument/2006/relationships/hyperlink" Target="https://www.w3.org/2019/06/04-dpvcg-minutes.html" TargetMode="External"/><Relationship Id="rId265" Type="http://schemas.openxmlformats.org/officeDocument/2006/relationships/hyperlink" Target="https://enterprivacy.com/wp-content/uploads/2018/09/Categories-of-Personal-Information.pdf" TargetMode="External"/><Relationship Id="rId73" Type="http://schemas.openxmlformats.org/officeDocument/2006/relationships/hyperlink" Target="https://enterprivacy.com/wp-content/uploads/2018/09/Categories-of-Personal-Information.pdf" TargetMode="External"/><Relationship Id="rId72" Type="http://schemas.openxmlformats.org/officeDocument/2006/relationships/hyperlink" Target="https://www.w3.org/2019/06/04-dpvcg-minutes.html" TargetMode="External"/><Relationship Id="rId75" Type="http://schemas.openxmlformats.org/officeDocument/2006/relationships/hyperlink" Target="https://enterprivacy.com/wp-content/uploads/2018/09/Categories-of-Personal-Information.pdf" TargetMode="External"/><Relationship Id="rId74" Type="http://schemas.openxmlformats.org/officeDocument/2006/relationships/hyperlink" Target="https://www.w3.org/2019/06/04-dpvcg-minutes.html" TargetMode="External"/><Relationship Id="rId77" Type="http://schemas.openxmlformats.org/officeDocument/2006/relationships/hyperlink" Target="https://enterprivacy.com/wp-content/uploads/2018/09/Categories-of-Personal-Information.pdf" TargetMode="External"/><Relationship Id="rId260" Type="http://schemas.openxmlformats.org/officeDocument/2006/relationships/hyperlink" Target="https://www.w3.org/2019/06/04-dpvcg-minutes.html" TargetMode="External"/><Relationship Id="rId76" Type="http://schemas.openxmlformats.org/officeDocument/2006/relationships/hyperlink" Target="https://www.w3.org/2019/06/04-dpvcg-minutes.html" TargetMode="External"/><Relationship Id="rId79" Type="http://schemas.openxmlformats.org/officeDocument/2006/relationships/hyperlink" Target="https://enterprivacy.com/wp-content/uploads/2018/09/Categories-of-Personal-Information.pdf" TargetMode="External"/><Relationship Id="rId78" Type="http://schemas.openxmlformats.org/officeDocument/2006/relationships/hyperlink" Target="https://www.w3.org/2019/06/04-dpvcg-minutes.html" TargetMode="External"/><Relationship Id="rId71" Type="http://schemas.openxmlformats.org/officeDocument/2006/relationships/hyperlink" Target="https://enterprivacy.com/wp-content/uploads/2018/09/Categories-of-Personal-Information.pdf" TargetMode="External"/><Relationship Id="rId70" Type="http://schemas.openxmlformats.org/officeDocument/2006/relationships/hyperlink" Target="https://www.w3.org/2019/06/04-dpvcg-minutes.html" TargetMode="External"/><Relationship Id="rId139" Type="http://schemas.openxmlformats.org/officeDocument/2006/relationships/hyperlink" Target="https://enterprivacy.com/wp-content/uploads/2018/09/Categories-of-Personal-Information.pdf" TargetMode="External"/><Relationship Id="rId138" Type="http://schemas.openxmlformats.org/officeDocument/2006/relationships/hyperlink" Target="https://www.w3.org/2019/06/04-dpvcg-minutes.html" TargetMode="External"/><Relationship Id="rId259" Type="http://schemas.openxmlformats.org/officeDocument/2006/relationships/hyperlink" Target="https://enterprivacy.com/wp-content/uploads/2018/09/Categories-of-Personal-Information.pdf" TargetMode="External"/><Relationship Id="rId137" Type="http://schemas.openxmlformats.org/officeDocument/2006/relationships/hyperlink" Target="https://enterprivacy.com/wp-content/uploads/2018/09/Categories-of-Personal-Information.pdf" TargetMode="External"/><Relationship Id="rId258" Type="http://schemas.openxmlformats.org/officeDocument/2006/relationships/hyperlink" Target="https://www.w3.org/2019/06/04-dpvcg-minutes.html" TargetMode="External"/><Relationship Id="rId132" Type="http://schemas.openxmlformats.org/officeDocument/2006/relationships/hyperlink" Target="https://www.w3.org/2019/06/04-dpvcg-minutes.html" TargetMode="External"/><Relationship Id="rId253" Type="http://schemas.openxmlformats.org/officeDocument/2006/relationships/hyperlink" Target="https://enterprivacy.com/wp-content/uploads/2018/09/Categories-of-Personal-Information.pdf" TargetMode="External"/><Relationship Id="rId131" Type="http://schemas.openxmlformats.org/officeDocument/2006/relationships/hyperlink" Target="https://enterprivacy.com/wp-content/uploads/2018/09/Categories-of-Personal-Information.pdf" TargetMode="External"/><Relationship Id="rId252" Type="http://schemas.openxmlformats.org/officeDocument/2006/relationships/hyperlink" Target="https://www.w3.org/2019/06/04-dpvcg-minutes.html" TargetMode="External"/><Relationship Id="rId130" Type="http://schemas.openxmlformats.org/officeDocument/2006/relationships/hyperlink" Target="https://www.w3.org/2019/06/04-dpvcg-minutes.html" TargetMode="External"/><Relationship Id="rId251" Type="http://schemas.openxmlformats.org/officeDocument/2006/relationships/hyperlink" Target="https://enterprivacy.com/wp-content/uploads/2018/09/Categories-of-Personal-Information.pdf" TargetMode="External"/><Relationship Id="rId250" Type="http://schemas.openxmlformats.org/officeDocument/2006/relationships/hyperlink" Target="https://www.w3.org/2019/06/04-dpvcg-minutes.html" TargetMode="External"/><Relationship Id="rId136" Type="http://schemas.openxmlformats.org/officeDocument/2006/relationships/hyperlink" Target="https://www.w3.org/2019/06/04-dpvcg-minutes.html" TargetMode="External"/><Relationship Id="rId257" Type="http://schemas.openxmlformats.org/officeDocument/2006/relationships/hyperlink" Target="https://enterprivacy.com/wp-content/uploads/2018/09/Categories-of-Personal-Information.pdf" TargetMode="External"/><Relationship Id="rId135" Type="http://schemas.openxmlformats.org/officeDocument/2006/relationships/hyperlink" Target="https://enterprivacy.com/wp-content/uploads/2018/09/Categories-of-Personal-Information.pdf" TargetMode="External"/><Relationship Id="rId256" Type="http://schemas.openxmlformats.org/officeDocument/2006/relationships/hyperlink" Target="https://www.w3.org/2019/06/04-dpvcg-minutes.html" TargetMode="External"/><Relationship Id="rId134" Type="http://schemas.openxmlformats.org/officeDocument/2006/relationships/hyperlink" Target="https://www.w3.org/2019/06/04-dpvcg-minutes.html" TargetMode="External"/><Relationship Id="rId255" Type="http://schemas.openxmlformats.org/officeDocument/2006/relationships/hyperlink" Target="https://enterprivacy.com/wp-content/uploads/2018/09/Categories-of-Personal-Information.pdf" TargetMode="External"/><Relationship Id="rId133" Type="http://schemas.openxmlformats.org/officeDocument/2006/relationships/hyperlink" Target="https://enterprivacy.com/wp-content/uploads/2018/09/Categories-of-Personal-Information.pdf" TargetMode="External"/><Relationship Id="rId254" Type="http://schemas.openxmlformats.org/officeDocument/2006/relationships/hyperlink" Target="https://www.w3.org/2019/06/04-dpvcg-minutes.html" TargetMode="External"/><Relationship Id="rId62" Type="http://schemas.openxmlformats.org/officeDocument/2006/relationships/hyperlink" Target="https://www.w3.org/2019/06/04-dpvcg-minutes.html" TargetMode="External"/><Relationship Id="rId61" Type="http://schemas.openxmlformats.org/officeDocument/2006/relationships/hyperlink" Target="https://enterprivacy.com/wp-content/uploads/2018/09/Categories-of-Personal-Information.pdf" TargetMode="External"/><Relationship Id="rId64" Type="http://schemas.openxmlformats.org/officeDocument/2006/relationships/hyperlink" Target="https://www.w3.org/2019/06/04-dpvcg-minutes.html" TargetMode="External"/><Relationship Id="rId63" Type="http://schemas.openxmlformats.org/officeDocument/2006/relationships/hyperlink" Target="https://enterprivacy.com/wp-content/uploads/2018/09/Categories-of-Personal-Information.pdf" TargetMode="External"/><Relationship Id="rId66" Type="http://schemas.openxmlformats.org/officeDocument/2006/relationships/hyperlink" Target="https://www.w3.org/2019/06/04-dpvcg-minutes.html" TargetMode="External"/><Relationship Id="rId172" Type="http://schemas.openxmlformats.org/officeDocument/2006/relationships/hyperlink" Target="https://www.w3.org/2019/06/04-dpvcg-minutes.html" TargetMode="External"/><Relationship Id="rId293" Type="http://schemas.openxmlformats.org/officeDocument/2006/relationships/hyperlink" Target="https://enterprivacy.com/wp-content/uploads/2018/09/Categories-of-Personal-Information.pdf" TargetMode="External"/><Relationship Id="rId65" Type="http://schemas.openxmlformats.org/officeDocument/2006/relationships/hyperlink" Target="https://enterprivacy.com/wp-content/uploads/2018/09/Categories-of-Personal-Information.pdf" TargetMode="External"/><Relationship Id="rId171" Type="http://schemas.openxmlformats.org/officeDocument/2006/relationships/hyperlink" Target="https://enterprivacy.com/wp-content/uploads/2018/09/Categories-of-Personal-Information.pdf" TargetMode="External"/><Relationship Id="rId292" Type="http://schemas.openxmlformats.org/officeDocument/2006/relationships/hyperlink" Target="https://www.w3.org/2019/06/04-dpvcg-minutes.html" TargetMode="External"/><Relationship Id="rId68" Type="http://schemas.openxmlformats.org/officeDocument/2006/relationships/hyperlink" Target="https://www.w3.org/2019/06/04-dpvcg-minutes.html" TargetMode="External"/><Relationship Id="rId170" Type="http://schemas.openxmlformats.org/officeDocument/2006/relationships/hyperlink" Target="https://www.w3.org/2019/06/04-dpvcg-minutes.html" TargetMode="External"/><Relationship Id="rId291" Type="http://schemas.openxmlformats.org/officeDocument/2006/relationships/hyperlink" Target="https://enterprivacy.com/wp-content/uploads/2018/09/Categories-of-Personal-Information.pdf" TargetMode="External"/><Relationship Id="rId67" Type="http://schemas.openxmlformats.org/officeDocument/2006/relationships/hyperlink" Target="https://enterprivacy.com/wp-content/uploads/2018/09/Categories-of-Personal-Information.pdf" TargetMode="External"/><Relationship Id="rId290" Type="http://schemas.openxmlformats.org/officeDocument/2006/relationships/hyperlink" Target="https://www.w3.org/2019/06/04-dpvcg-minutes.html" TargetMode="External"/><Relationship Id="rId60" Type="http://schemas.openxmlformats.org/officeDocument/2006/relationships/hyperlink" Target="https://www.w3.org/2019/06/04-dpvcg-minutes.html" TargetMode="External"/><Relationship Id="rId165" Type="http://schemas.openxmlformats.org/officeDocument/2006/relationships/hyperlink" Target="https://enterprivacy.com/wp-content/uploads/2018/09/Categories-of-Personal-Information.pdf" TargetMode="External"/><Relationship Id="rId286" Type="http://schemas.openxmlformats.org/officeDocument/2006/relationships/hyperlink" Target="https://www.w3.org/2019/06/04-dpvcg-minutes.html" TargetMode="External"/><Relationship Id="rId69" Type="http://schemas.openxmlformats.org/officeDocument/2006/relationships/hyperlink" Target="https://enterprivacy.com/wp-content/uploads/2018/09/Categories-of-Personal-Information.pdf" TargetMode="External"/><Relationship Id="rId164" Type="http://schemas.openxmlformats.org/officeDocument/2006/relationships/hyperlink" Target="https://www.w3.org/2019/06/04-dpvcg-minutes.html" TargetMode="External"/><Relationship Id="rId285" Type="http://schemas.openxmlformats.org/officeDocument/2006/relationships/hyperlink" Target="https://enterprivacy.com/wp-content/uploads/2018/09/Categories-of-Personal-Information.pdf" TargetMode="External"/><Relationship Id="rId163" Type="http://schemas.openxmlformats.org/officeDocument/2006/relationships/hyperlink" Target="https://enterprivacy.com/wp-content/uploads/2018/09/Categories-of-Personal-Information.pdf" TargetMode="External"/><Relationship Id="rId284" Type="http://schemas.openxmlformats.org/officeDocument/2006/relationships/hyperlink" Target="https://www.w3.org/2019/06/04-dpvcg-minutes.html" TargetMode="External"/><Relationship Id="rId162" Type="http://schemas.openxmlformats.org/officeDocument/2006/relationships/hyperlink" Target="https://www.w3.org/2019/06/04-dpvcg-minutes.html" TargetMode="External"/><Relationship Id="rId283" Type="http://schemas.openxmlformats.org/officeDocument/2006/relationships/hyperlink" Target="https://enterprivacy.com/wp-content/uploads/2018/09/Categories-of-Personal-Information.pdf" TargetMode="External"/><Relationship Id="rId169" Type="http://schemas.openxmlformats.org/officeDocument/2006/relationships/hyperlink" Target="https://enterprivacy.com/wp-content/uploads/2018/09/Categories-of-Personal-Information.pdf" TargetMode="External"/><Relationship Id="rId168" Type="http://schemas.openxmlformats.org/officeDocument/2006/relationships/hyperlink" Target="https://www.w3.org/2019/06/04-dpvcg-minutes.html" TargetMode="External"/><Relationship Id="rId289" Type="http://schemas.openxmlformats.org/officeDocument/2006/relationships/hyperlink" Target="https://enterprivacy.com/wp-content/uploads/2018/09/Categories-of-Personal-Information.pdf" TargetMode="External"/><Relationship Id="rId167" Type="http://schemas.openxmlformats.org/officeDocument/2006/relationships/hyperlink" Target="https://enterprivacy.com/wp-content/uploads/2018/09/Categories-of-Personal-Information.pdf" TargetMode="External"/><Relationship Id="rId288" Type="http://schemas.openxmlformats.org/officeDocument/2006/relationships/hyperlink" Target="https://www.w3.org/2019/06/04-dpvcg-minutes.html" TargetMode="External"/><Relationship Id="rId166" Type="http://schemas.openxmlformats.org/officeDocument/2006/relationships/hyperlink" Target="https://www.w3.org/2019/06/04-dpvcg-minutes.html" TargetMode="External"/><Relationship Id="rId287" Type="http://schemas.openxmlformats.org/officeDocument/2006/relationships/hyperlink" Target="https://enterprivacy.com/wp-content/uploads/2018/09/Categories-of-Personal-Information.pdf" TargetMode="External"/><Relationship Id="rId51" Type="http://schemas.openxmlformats.org/officeDocument/2006/relationships/hyperlink" Target="https://enterprivacy.com/wp-content/uploads/2018/09/Categories-of-Personal-Information.pdf" TargetMode="External"/><Relationship Id="rId50" Type="http://schemas.openxmlformats.org/officeDocument/2006/relationships/hyperlink" Target="https://www.w3.org/2019/06/04-dpvcg-minutes.html" TargetMode="External"/><Relationship Id="rId53" Type="http://schemas.openxmlformats.org/officeDocument/2006/relationships/hyperlink" Target="https://enterprivacy.com/wp-content/uploads/2018/09/Categories-of-Personal-Information.pdf" TargetMode="External"/><Relationship Id="rId52" Type="http://schemas.openxmlformats.org/officeDocument/2006/relationships/hyperlink" Target="https://www.w3.org/2019/06/04-dpvcg-minutes.html" TargetMode="External"/><Relationship Id="rId55" Type="http://schemas.openxmlformats.org/officeDocument/2006/relationships/hyperlink" Target="https://enterprivacy.com/wp-content/uploads/2018/09/Categories-of-Personal-Information.pdf" TargetMode="External"/><Relationship Id="rId161" Type="http://schemas.openxmlformats.org/officeDocument/2006/relationships/hyperlink" Target="https://enterprivacy.com/wp-content/uploads/2018/09/Categories-of-Personal-Information.pdf" TargetMode="External"/><Relationship Id="rId282" Type="http://schemas.openxmlformats.org/officeDocument/2006/relationships/hyperlink" Target="https://www.w3.org/2019/06/04-dpvcg-minutes.html" TargetMode="External"/><Relationship Id="rId54" Type="http://schemas.openxmlformats.org/officeDocument/2006/relationships/hyperlink" Target="https://www.w3.org/2019/06/04-dpvcg-minutes.html" TargetMode="External"/><Relationship Id="rId160" Type="http://schemas.openxmlformats.org/officeDocument/2006/relationships/hyperlink" Target="https://www.w3.org/2019/06/04-dpvcg-minutes.html" TargetMode="External"/><Relationship Id="rId281" Type="http://schemas.openxmlformats.org/officeDocument/2006/relationships/hyperlink" Target="https://enterprivacy.com/wp-content/uploads/2018/09/Categories-of-Personal-Information.pdf" TargetMode="External"/><Relationship Id="rId57" Type="http://schemas.openxmlformats.org/officeDocument/2006/relationships/hyperlink" Target="https://enterprivacy.com/wp-content/uploads/2018/09/Categories-of-Personal-Information.pdf" TargetMode="External"/><Relationship Id="rId280" Type="http://schemas.openxmlformats.org/officeDocument/2006/relationships/hyperlink" Target="https://www.w3.org/2019/06/04-dpvcg-minutes.html" TargetMode="External"/><Relationship Id="rId56" Type="http://schemas.openxmlformats.org/officeDocument/2006/relationships/hyperlink" Target="https://www.w3.org/2019/06/04-dpvcg-minutes.html" TargetMode="External"/><Relationship Id="rId159" Type="http://schemas.openxmlformats.org/officeDocument/2006/relationships/hyperlink" Target="https://enterprivacy.com/wp-content/uploads/2018/09/Categories-of-Personal-Information.pdf" TargetMode="External"/><Relationship Id="rId59" Type="http://schemas.openxmlformats.org/officeDocument/2006/relationships/hyperlink" Target="https://enterprivacy.com/wp-content/uploads/2018/09/Categories-of-Personal-Information.pdf" TargetMode="External"/><Relationship Id="rId154" Type="http://schemas.openxmlformats.org/officeDocument/2006/relationships/hyperlink" Target="https://www.w3.org/2019/06/04-dpvcg-minutes.html" TargetMode="External"/><Relationship Id="rId275" Type="http://schemas.openxmlformats.org/officeDocument/2006/relationships/hyperlink" Target="https://enterprivacy.com/wp-content/uploads/2018/09/Categories-of-Personal-Information.pdf" TargetMode="External"/><Relationship Id="rId58" Type="http://schemas.openxmlformats.org/officeDocument/2006/relationships/hyperlink" Target="https://www.w3.org/2019/06/04-dpvcg-minutes.html" TargetMode="External"/><Relationship Id="rId153" Type="http://schemas.openxmlformats.org/officeDocument/2006/relationships/hyperlink" Target="https://enterprivacy.com/wp-content/uploads/2018/09/Categories-of-Personal-Information.pdf" TargetMode="External"/><Relationship Id="rId274" Type="http://schemas.openxmlformats.org/officeDocument/2006/relationships/hyperlink" Target="https://www.w3.org/2019/06/04-dpvcg-minutes.html" TargetMode="External"/><Relationship Id="rId152" Type="http://schemas.openxmlformats.org/officeDocument/2006/relationships/hyperlink" Target="https://www.w3.org/2019/06/04-dpvcg-minutes.html" TargetMode="External"/><Relationship Id="rId273" Type="http://schemas.openxmlformats.org/officeDocument/2006/relationships/hyperlink" Target="https://enterprivacy.com/wp-content/uploads/2018/09/Categories-of-Personal-Information.pdf" TargetMode="External"/><Relationship Id="rId151" Type="http://schemas.openxmlformats.org/officeDocument/2006/relationships/hyperlink" Target="https://enterprivacy.com/wp-content/uploads/2018/09/Categories-of-Personal-Information.pdf" TargetMode="External"/><Relationship Id="rId272" Type="http://schemas.openxmlformats.org/officeDocument/2006/relationships/hyperlink" Target="https://www.w3.org/2019/06/04-dpvcg-minutes.html" TargetMode="External"/><Relationship Id="rId158" Type="http://schemas.openxmlformats.org/officeDocument/2006/relationships/hyperlink" Target="https://www.w3.org/2019/06/04-dpvcg-minutes.html" TargetMode="External"/><Relationship Id="rId279" Type="http://schemas.openxmlformats.org/officeDocument/2006/relationships/hyperlink" Target="https://enterprivacy.com/wp-content/uploads/2018/09/Categories-of-Personal-Information.pdf" TargetMode="External"/><Relationship Id="rId157" Type="http://schemas.openxmlformats.org/officeDocument/2006/relationships/hyperlink" Target="https://enterprivacy.com/wp-content/uploads/2018/09/Categories-of-Personal-Information.pdf" TargetMode="External"/><Relationship Id="rId278" Type="http://schemas.openxmlformats.org/officeDocument/2006/relationships/hyperlink" Target="https://www.w3.org/2019/06/04-dpvcg-minutes.html" TargetMode="External"/><Relationship Id="rId156" Type="http://schemas.openxmlformats.org/officeDocument/2006/relationships/hyperlink" Target="https://www.w3.org/2019/06/04-dpvcg-minutes.html" TargetMode="External"/><Relationship Id="rId277" Type="http://schemas.openxmlformats.org/officeDocument/2006/relationships/hyperlink" Target="https://enterprivacy.com/wp-content/uploads/2018/09/Categories-of-Personal-Information.pdf" TargetMode="External"/><Relationship Id="rId155" Type="http://schemas.openxmlformats.org/officeDocument/2006/relationships/hyperlink" Target="https://enterprivacy.com/wp-content/uploads/2018/09/Categories-of-Personal-Information.pdf" TargetMode="External"/><Relationship Id="rId276" Type="http://schemas.openxmlformats.org/officeDocument/2006/relationships/hyperlink" Target="https://www.w3.org/2019/06/04-dpvcg-minutes.html" TargetMode="External"/><Relationship Id="rId107" Type="http://schemas.openxmlformats.org/officeDocument/2006/relationships/hyperlink" Target="https://enterprivacy.com/wp-content/uploads/2018/09/Categories-of-Personal-Information.pdf" TargetMode="External"/><Relationship Id="rId228" Type="http://schemas.openxmlformats.org/officeDocument/2006/relationships/hyperlink" Target="https://www.w3.org/2019/06/04-dpvcg-minutes.html" TargetMode="External"/><Relationship Id="rId106" Type="http://schemas.openxmlformats.org/officeDocument/2006/relationships/hyperlink" Target="https://www.w3.org/2019/06/04-dpvcg-minutes.html" TargetMode="External"/><Relationship Id="rId227" Type="http://schemas.openxmlformats.org/officeDocument/2006/relationships/hyperlink" Target="https://enterprivacy.com/wp-content/uploads/2018/09/Categories-of-Personal-Information.pdf" TargetMode="External"/><Relationship Id="rId105" Type="http://schemas.openxmlformats.org/officeDocument/2006/relationships/hyperlink" Target="https://enterprivacy.com/wp-content/uploads/2018/09/Categories-of-Personal-Information.pdf" TargetMode="External"/><Relationship Id="rId226" Type="http://schemas.openxmlformats.org/officeDocument/2006/relationships/hyperlink" Target="https://www.w3.org/2019/06/04-dpvcg-minutes.html" TargetMode="External"/><Relationship Id="rId104" Type="http://schemas.openxmlformats.org/officeDocument/2006/relationships/hyperlink" Target="https://www.w3.org/2019/06/04-dpvcg-minutes.html" TargetMode="External"/><Relationship Id="rId225" Type="http://schemas.openxmlformats.org/officeDocument/2006/relationships/hyperlink" Target="https://enterprivacy.com/wp-content/uploads/2018/09/Categories-of-Personal-Information.pdf" TargetMode="External"/><Relationship Id="rId109" Type="http://schemas.openxmlformats.org/officeDocument/2006/relationships/hyperlink" Target="https://enterprivacy.com/wp-content/uploads/2018/09/Categories-of-Personal-Information.pdf" TargetMode="External"/><Relationship Id="rId108" Type="http://schemas.openxmlformats.org/officeDocument/2006/relationships/hyperlink" Target="https://www.w3.org/2019/06/04-dpvcg-minutes.html" TargetMode="External"/><Relationship Id="rId229" Type="http://schemas.openxmlformats.org/officeDocument/2006/relationships/hyperlink" Target="https://enterprivacy.com/wp-content/uploads/2018/09/Categories-of-Personal-Information.pdf" TargetMode="External"/><Relationship Id="rId220" Type="http://schemas.openxmlformats.org/officeDocument/2006/relationships/hyperlink" Target="https://www.w3.org/2019/06/04-dpvcg-minutes.html" TargetMode="External"/><Relationship Id="rId341" Type="http://schemas.openxmlformats.org/officeDocument/2006/relationships/drawing" Target="../drawings/drawing4.xml"/><Relationship Id="rId340" Type="http://schemas.openxmlformats.org/officeDocument/2006/relationships/hyperlink" Target="https://www.w3.org/community/dpvcg/wiki/Workshop20201104" TargetMode="External"/><Relationship Id="rId103" Type="http://schemas.openxmlformats.org/officeDocument/2006/relationships/hyperlink" Target="https://enterprivacy.com/wp-content/uploads/2018/09/Categories-of-Personal-Information.pdf" TargetMode="External"/><Relationship Id="rId224" Type="http://schemas.openxmlformats.org/officeDocument/2006/relationships/hyperlink" Target="https://www.w3.org/2019/06/04-dpvcg-minutes.html" TargetMode="External"/><Relationship Id="rId102" Type="http://schemas.openxmlformats.org/officeDocument/2006/relationships/hyperlink" Target="https://www.w3.org/2019/06/04-dpvcg-minutes.html" TargetMode="External"/><Relationship Id="rId223" Type="http://schemas.openxmlformats.org/officeDocument/2006/relationships/hyperlink" Target="https://enterprivacy.com/wp-content/uploads/2018/09/Categories-of-Personal-Information.pdf" TargetMode="External"/><Relationship Id="rId101" Type="http://schemas.openxmlformats.org/officeDocument/2006/relationships/hyperlink" Target="https://enterprivacy.com/wp-content/uploads/2018/09/Categories-of-Personal-Information.pdf" TargetMode="External"/><Relationship Id="rId222" Type="http://schemas.openxmlformats.org/officeDocument/2006/relationships/hyperlink" Target="https://www.w3.org/2019/06/04-dpvcg-minutes.html" TargetMode="External"/><Relationship Id="rId100" Type="http://schemas.openxmlformats.org/officeDocument/2006/relationships/hyperlink" Target="https://www.w3.org/2019/06/04-dpvcg-minutes.html" TargetMode="External"/><Relationship Id="rId221" Type="http://schemas.openxmlformats.org/officeDocument/2006/relationships/hyperlink" Target="https://enterprivacy.com/wp-content/uploads/2018/09/Categories-of-Personal-Information.pdf" TargetMode="External"/><Relationship Id="rId217" Type="http://schemas.openxmlformats.org/officeDocument/2006/relationships/hyperlink" Target="https://enterprivacy.com/wp-content/uploads/2018/09/Categories-of-Personal-Information.pdf" TargetMode="External"/><Relationship Id="rId338" Type="http://schemas.openxmlformats.org/officeDocument/2006/relationships/hyperlink" Target="https://www.w3.org/community/dpvcg/wiki/Workshop20201104" TargetMode="External"/><Relationship Id="rId216" Type="http://schemas.openxmlformats.org/officeDocument/2006/relationships/hyperlink" Target="https://www.w3.org/2019/06/04-dpvcg-minutes.html" TargetMode="External"/><Relationship Id="rId337" Type="http://schemas.openxmlformats.org/officeDocument/2006/relationships/hyperlink" Target="https://www.w3.org/community/dpvcg/)" TargetMode="External"/><Relationship Id="rId215" Type="http://schemas.openxmlformats.org/officeDocument/2006/relationships/hyperlink" Target="https://enterprivacy.com/wp-content/uploads/2018/09/Categories-of-Personal-Information.pdf" TargetMode="External"/><Relationship Id="rId336" Type="http://schemas.openxmlformats.org/officeDocument/2006/relationships/hyperlink" Target="https://www.w3.org/community/dpvcg/wiki/Workshop20201104" TargetMode="External"/><Relationship Id="rId214" Type="http://schemas.openxmlformats.org/officeDocument/2006/relationships/hyperlink" Target="https://www.w3.org/2019/06/04-dpvcg-minutes.html" TargetMode="External"/><Relationship Id="rId335" Type="http://schemas.openxmlformats.org/officeDocument/2006/relationships/hyperlink" Target="https://www.w3.org/community/dpvcg/)" TargetMode="External"/><Relationship Id="rId219" Type="http://schemas.openxmlformats.org/officeDocument/2006/relationships/hyperlink" Target="https://enterprivacy.com/wp-content/uploads/2018/09/Categories-of-Personal-Information.pdf" TargetMode="External"/><Relationship Id="rId218" Type="http://schemas.openxmlformats.org/officeDocument/2006/relationships/hyperlink" Target="https://www.w3.org/2019/06/04-dpvcg-minutes.html" TargetMode="External"/><Relationship Id="rId339" Type="http://schemas.openxmlformats.org/officeDocument/2006/relationships/hyperlink" Target="https://www.w3.org/community/dpvcg/)" TargetMode="External"/><Relationship Id="rId330" Type="http://schemas.openxmlformats.org/officeDocument/2006/relationships/hyperlink" Target="https://www.w3.org/community/dpvcg/wiki/Workshop20201104" TargetMode="External"/><Relationship Id="rId213" Type="http://schemas.openxmlformats.org/officeDocument/2006/relationships/hyperlink" Target="https://enterprivacy.com/wp-content/uploads/2018/09/Categories-of-Personal-Information.pdf" TargetMode="External"/><Relationship Id="rId334" Type="http://schemas.openxmlformats.org/officeDocument/2006/relationships/hyperlink" Target="https://www.w3.org/community/dpvcg/wiki/Workshop20201104" TargetMode="External"/><Relationship Id="rId212" Type="http://schemas.openxmlformats.org/officeDocument/2006/relationships/hyperlink" Target="https://www.w3.org/2019/06/04-dpvcg-minutes.html" TargetMode="External"/><Relationship Id="rId333" Type="http://schemas.openxmlformats.org/officeDocument/2006/relationships/hyperlink" Target="https://www.w3.org/community/dpvcg/)" TargetMode="External"/><Relationship Id="rId211" Type="http://schemas.openxmlformats.org/officeDocument/2006/relationships/hyperlink" Target="https://enterprivacy.com/wp-content/uploads/2018/09/Categories-of-Personal-Information.pdf" TargetMode="External"/><Relationship Id="rId332" Type="http://schemas.openxmlformats.org/officeDocument/2006/relationships/hyperlink" Target="https://www.w3.org/community/dpvcg/wiki/Workshop20201104" TargetMode="External"/><Relationship Id="rId210" Type="http://schemas.openxmlformats.org/officeDocument/2006/relationships/hyperlink" Target="https://www.w3.org/2019/06/04-dpvcg-minutes.html" TargetMode="External"/><Relationship Id="rId331" Type="http://schemas.openxmlformats.org/officeDocument/2006/relationships/hyperlink" Target="https://www.w3.org/community/dpvcg/)" TargetMode="External"/><Relationship Id="rId129" Type="http://schemas.openxmlformats.org/officeDocument/2006/relationships/hyperlink" Target="https://enterprivacy.com/wp-content/uploads/2018/09/Categories-of-Personal-Information.pdf" TargetMode="External"/><Relationship Id="rId128" Type="http://schemas.openxmlformats.org/officeDocument/2006/relationships/hyperlink" Target="https://www.w3.org/2019/06/04-dpvcg-minutes.html" TargetMode="External"/><Relationship Id="rId249" Type="http://schemas.openxmlformats.org/officeDocument/2006/relationships/hyperlink" Target="https://enterprivacy.com/wp-content/uploads/2018/09/Categories-of-Personal-Information.pdf" TargetMode="External"/><Relationship Id="rId127" Type="http://schemas.openxmlformats.org/officeDocument/2006/relationships/hyperlink" Target="https://enterprivacy.com/wp-content/uploads/2018/09/Categories-of-Personal-Information.pdf" TargetMode="External"/><Relationship Id="rId248" Type="http://schemas.openxmlformats.org/officeDocument/2006/relationships/hyperlink" Target="https://www.w3.org/2019/06/04-dpvcg-minutes.html" TargetMode="External"/><Relationship Id="rId126" Type="http://schemas.openxmlformats.org/officeDocument/2006/relationships/hyperlink" Target="https://www.w3.org/2019/06/04-dpvcg-minutes.html" TargetMode="External"/><Relationship Id="rId247" Type="http://schemas.openxmlformats.org/officeDocument/2006/relationships/hyperlink" Target="https://enterprivacy.com/wp-content/uploads/2018/09/Categories-of-Personal-Information.pdf" TargetMode="External"/><Relationship Id="rId121" Type="http://schemas.openxmlformats.org/officeDocument/2006/relationships/hyperlink" Target="https://enterprivacy.com/wp-content/uploads/2018/09/Categories-of-Personal-Information.pdf" TargetMode="External"/><Relationship Id="rId242" Type="http://schemas.openxmlformats.org/officeDocument/2006/relationships/hyperlink" Target="https://www.w3.org/2019/06/04-dpvcg-minutes.html" TargetMode="External"/><Relationship Id="rId120" Type="http://schemas.openxmlformats.org/officeDocument/2006/relationships/hyperlink" Target="https://www.w3.org/2019/06/04-dpvcg-minutes.html" TargetMode="External"/><Relationship Id="rId241" Type="http://schemas.openxmlformats.org/officeDocument/2006/relationships/hyperlink" Target="https://enterprivacy.com/wp-content/uploads/2018/09/Categories-of-Personal-Information.pdf" TargetMode="External"/><Relationship Id="rId240" Type="http://schemas.openxmlformats.org/officeDocument/2006/relationships/hyperlink" Target="https://www.w3.org/2019/06/04-dpvcg-minutes.html" TargetMode="External"/><Relationship Id="rId125" Type="http://schemas.openxmlformats.org/officeDocument/2006/relationships/hyperlink" Target="https://enterprivacy.com/wp-content/uploads/2018/09/Categories-of-Personal-Information.pdf" TargetMode="External"/><Relationship Id="rId246" Type="http://schemas.openxmlformats.org/officeDocument/2006/relationships/hyperlink" Target="https://www.w3.org/2019/06/04-dpvcg-minutes.html" TargetMode="External"/><Relationship Id="rId124" Type="http://schemas.openxmlformats.org/officeDocument/2006/relationships/hyperlink" Target="https://www.w3.org/2019/06/04-dpvcg-minutes.html" TargetMode="External"/><Relationship Id="rId245" Type="http://schemas.openxmlformats.org/officeDocument/2006/relationships/hyperlink" Target="https://enterprivacy.com/wp-content/uploads/2018/09/Categories-of-Personal-Information.pdf" TargetMode="External"/><Relationship Id="rId123" Type="http://schemas.openxmlformats.org/officeDocument/2006/relationships/hyperlink" Target="https://enterprivacy.com/wp-content/uploads/2018/09/Categories-of-Personal-Information.pdf" TargetMode="External"/><Relationship Id="rId244" Type="http://schemas.openxmlformats.org/officeDocument/2006/relationships/hyperlink" Target="https://www.w3.org/2019/06/04-dpvcg-minutes.html" TargetMode="External"/><Relationship Id="rId122" Type="http://schemas.openxmlformats.org/officeDocument/2006/relationships/hyperlink" Target="https://www.w3.org/2019/06/04-dpvcg-minutes.html" TargetMode="External"/><Relationship Id="rId243" Type="http://schemas.openxmlformats.org/officeDocument/2006/relationships/hyperlink" Target="https://enterprivacy.com/wp-content/uploads/2018/09/Categories-of-Personal-Information.pdf" TargetMode="External"/><Relationship Id="rId95" Type="http://schemas.openxmlformats.org/officeDocument/2006/relationships/hyperlink" Target="https://enterprivacy.com/wp-content/uploads/2018/09/Categories-of-Personal-Information.pdf" TargetMode="External"/><Relationship Id="rId94" Type="http://schemas.openxmlformats.org/officeDocument/2006/relationships/hyperlink" Target="https://www.w3.org/2019/06/04-dpvcg-minutes.html" TargetMode="External"/><Relationship Id="rId97" Type="http://schemas.openxmlformats.org/officeDocument/2006/relationships/hyperlink" Target="https://enterprivacy.com/wp-content/uploads/2018/09/Categories-of-Personal-Information.pdf" TargetMode="External"/><Relationship Id="rId96" Type="http://schemas.openxmlformats.org/officeDocument/2006/relationships/hyperlink" Target="https://www.w3.org/2019/06/04-dpvcg-minutes.html" TargetMode="External"/><Relationship Id="rId99" Type="http://schemas.openxmlformats.org/officeDocument/2006/relationships/hyperlink" Target="https://enterprivacy.com/wp-content/uploads/2018/09/Categories-of-Personal-Information.pdf" TargetMode="External"/><Relationship Id="rId98" Type="http://schemas.openxmlformats.org/officeDocument/2006/relationships/hyperlink" Target="https://www.w3.org/2019/06/04-dpvcg-minutes.html" TargetMode="External"/><Relationship Id="rId91" Type="http://schemas.openxmlformats.org/officeDocument/2006/relationships/hyperlink" Target="https://enterprivacy.com/wp-content/uploads/2018/09/Categories-of-Personal-Information.pdf" TargetMode="External"/><Relationship Id="rId90" Type="http://schemas.openxmlformats.org/officeDocument/2006/relationships/hyperlink" Target="https://www.w3.org/2019/06/04-dpvcg-minutes.html" TargetMode="External"/><Relationship Id="rId93" Type="http://schemas.openxmlformats.org/officeDocument/2006/relationships/hyperlink" Target="https://enterprivacy.com/wp-content/uploads/2018/09/Categories-of-Personal-Information.pdf" TargetMode="External"/><Relationship Id="rId92" Type="http://schemas.openxmlformats.org/officeDocument/2006/relationships/hyperlink" Target="https://www.w3.org/2019/06/04-dpvcg-minutes.html" TargetMode="External"/><Relationship Id="rId118" Type="http://schemas.openxmlformats.org/officeDocument/2006/relationships/hyperlink" Target="https://www.w3.org/2019/06/04-dpvcg-minutes.html" TargetMode="External"/><Relationship Id="rId239" Type="http://schemas.openxmlformats.org/officeDocument/2006/relationships/hyperlink" Target="https://enterprivacy.com/wp-content/uploads/2018/09/Categories-of-Personal-Information.pdf" TargetMode="External"/><Relationship Id="rId117" Type="http://schemas.openxmlformats.org/officeDocument/2006/relationships/hyperlink" Target="https://enterprivacy.com/wp-content/uploads/2018/09/Categories-of-Personal-Information.pdf" TargetMode="External"/><Relationship Id="rId238" Type="http://schemas.openxmlformats.org/officeDocument/2006/relationships/hyperlink" Target="https://www.w3.org/2019/06/04-dpvcg-minutes.html" TargetMode="External"/><Relationship Id="rId116" Type="http://schemas.openxmlformats.org/officeDocument/2006/relationships/hyperlink" Target="https://www.w3.org/2019/06/04-dpvcg-minutes.html" TargetMode="External"/><Relationship Id="rId237" Type="http://schemas.openxmlformats.org/officeDocument/2006/relationships/hyperlink" Target="https://enterprivacy.com/wp-content/uploads/2018/09/Categories-of-Personal-Information.pdf" TargetMode="External"/><Relationship Id="rId115" Type="http://schemas.openxmlformats.org/officeDocument/2006/relationships/hyperlink" Target="https://enterprivacy.com/wp-content/uploads/2018/09/Categories-of-Personal-Information.pdf" TargetMode="External"/><Relationship Id="rId236" Type="http://schemas.openxmlformats.org/officeDocument/2006/relationships/hyperlink" Target="https://www.w3.org/2019/06/04-dpvcg-minutes.html" TargetMode="External"/><Relationship Id="rId119" Type="http://schemas.openxmlformats.org/officeDocument/2006/relationships/hyperlink" Target="https://enterprivacy.com/wp-content/uploads/2018/09/Categories-of-Personal-Information.pdf" TargetMode="External"/><Relationship Id="rId110" Type="http://schemas.openxmlformats.org/officeDocument/2006/relationships/hyperlink" Target="https://www.w3.org/2019/06/04-dpvcg-minutes.html" TargetMode="External"/><Relationship Id="rId231" Type="http://schemas.openxmlformats.org/officeDocument/2006/relationships/hyperlink" Target="https://enterprivacy.com/wp-content/uploads/2018/09/Categories-of-Personal-Information.pdf" TargetMode="External"/><Relationship Id="rId230" Type="http://schemas.openxmlformats.org/officeDocument/2006/relationships/hyperlink" Target="https://www.w3.org/2019/06/04-dpvcg-minutes.html" TargetMode="External"/><Relationship Id="rId114" Type="http://schemas.openxmlformats.org/officeDocument/2006/relationships/hyperlink" Target="https://www.w3.org/2019/06/04-dpvcg-minutes.html" TargetMode="External"/><Relationship Id="rId235" Type="http://schemas.openxmlformats.org/officeDocument/2006/relationships/hyperlink" Target="https://enterprivacy.com/wp-content/uploads/2018/09/Categories-of-Personal-Information.pdf" TargetMode="External"/><Relationship Id="rId113" Type="http://schemas.openxmlformats.org/officeDocument/2006/relationships/hyperlink" Target="https://enterprivacy.com/wp-content/uploads/2018/09/Categories-of-Personal-Information.pdf" TargetMode="External"/><Relationship Id="rId234" Type="http://schemas.openxmlformats.org/officeDocument/2006/relationships/hyperlink" Target="https://www.w3.org/2019/06/04-dpvcg-minutes.html" TargetMode="External"/><Relationship Id="rId112" Type="http://schemas.openxmlformats.org/officeDocument/2006/relationships/hyperlink" Target="https://www.w3.org/2019/06/04-dpvcg-minutes.html" TargetMode="External"/><Relationship Id="rId233" Type="http://schemas.openxmlformats.org/officeDocument/2006/relationships/hyperlink" Target="https://enterprivacy.com/wp-content/uploads/2018/09/Categories-of-Personal-Information.pdf" TargetMode="External"/><Relationship Id="rId111" Type="http://schemas.openxmlformats.org/officeDocument/2006/relationships/hyperlink" Target="https://enterprivacy.com/wp-content/uploads/2018/09/Categories-of-Personal-Information.pdf" TargetMode="External"/><Relationship Id="rId232" Type="http://schemas.openxmlformats.org/officeDocument/2006/relationships/hyperlink" Target="https://www.w3.org/2019/06/04-dpvcg-minutes.html" TargetMode="External"/><Relationship Id="rId305" Type="http://schemas.openxmlformats.org/officeDocument/2006/relationships/hyperlink" Target="https://enterprivacy.com/wp-content/uploads/2018/09/Categories-of-Personal-Information.pdf" TargetMode="External"/><Relationship Id="rId304" Type="http://schemas.openxmlformats.org/officeDocument/2006/relationships/hyperlink" Target="https://www.w3.org/2019/06/04-dpvcg-minutes.html" TargetMode="External"/><Relationship Id="rId303" Type="http://schemas.openxmlformats.org/officeDocument/2006/relationships/hyperlink" Target="https://enterprivacy.com/wp-content/uploads/2018/09/Categories-of-Personal-Information.pdf" TargetMode="External"/><Relationship Id="rId302" Type="http://schemas.openxmlformats.org/officeDocument/2006/relationships/hyperlink" Target="https://www.w3.org/2019/06/04-dpvcg-minutes.html" TargetMode="External"/><Relationship Id="rId309" Type="http://schemas.openxmlformats.org/officeDocument/2006/relationships/hyperlink" Target="https://enterprivacy.com/wp-content/uploads/2018/09/Categories-of-Personal-Information.pdf" TargetMode="External"/><Relationship Id="rId308" Type="http://schemas.openxmlformats.org/officeDocument/2006/relationships/hyperlink" Target="https://www.w3.org/2019/06/04-dpvcg-minutes.html" TargetMode="External"/><Relationship Id="rId307" Type="http://schemas.openxmlformats.org/officeDocument/2006/relationships/hyperlink" Target="https://enterprivacy.com/wp-content/uploads/2018/09/Categories-of-Personal-Information.pdf" TargetMode="External"/><Relationship Id="rId306" Type="http://schemas.openxmlformats.org/officeDocument/2006/relationships/hyperlink" Target="https://www.w3.org/2019/06/04-dpvcg-minutes.html" TargetMode="External"/><Relationship Id="rId301" Type="http://schemas.openxmlformats.org/officeDocument/2006/relationships/hyperlink" Target="https://enterprivacy.com/wp-content/uploads/2018/09/Categories-of-Personal-Information.pdf" TargetMode="External"/><Relationship Id="rId300" Type="http://schemas.openxmlformats.org/officeDocument/2006/relationships/hyperlink" Target="https://www.w3.org/2019/06/04-dpvcg-minutes.html" TargetMode="External"/><Relationship Id="rId206" Type="http://schemas.openxmlformats.org/officeDocument/2006/relationships/hyperlink" Target="https://www.w3.org/2019/06/04-dpvcg-minutes.html" TargetMode="External"/><Relationship Id="rId327" Type="http://schemas.openxmlformats.org/officeDocument/2006/relationships/hyperlink" Target="https://www.w3.org/community/dpvcg/)" TargetMode="External"/><Relationship Id="rId205" Type="http://schemas.openxmlformats.org/officeDocument/2006/relationships/hyperlink" Target="https://enterprivacy.com/wp-content/uploads/2018/09/Categories-of-Personal-Information.pdf" TargetMode="External"/><Relationship Id="rId326" Type="http://schemas.openxmlformats.org/officeDocument/2006/relationships/hyperlink" Target="https://www.w3.org/community/dpvcg/wiki/Workshop20201104" TargetMode="External"/><Relationship Id="rId204" Type="http://schemas.openxmlformats.org/officeDocument/2006/relationships/hyperlink" Target="https://www.w3.org/2019/06/04-dpvcg-minutes.html" TargetMode="External"/><Relationship Id="rId325" Type="http://schemas.openxmlformats.org/officeDocument/2006/relationships/hyperlink" Target="https://www.w3.org/community/dpvcg/)" TargetMode="External"/><Relationship Id="rId203" Type="http://schemas.openxmlformats.org/officeDocument/2006/relationships/hyperlink" Target="https://enterprivacy.com/wp-content/uploads/2018/09/Categories-of-Personal-Information.pdf" TargetMode="External"/><Relationship Id="rId324" Type="http://schemas.openxmlformats.org/officeDocument/2006/relationships/hyperlink" Target="https://www.w3.org/2019/11/26-dpvcg-minutes.html" TargetMode="External"/><Relationship Id="rId209" Type="http://schemas.openxmlformats.org/officeDocument/2006/relationships/hyperlink" Target="https://enterprivacy.com/wp-content/uploads/2018/09/Categories-of-Personal-Information.pdf" TargetMode="External"/><Relationship Id="rId208" Type="http://schemas.openxmlformats.org/officeDocument/2006/relationships/hyperlink" Target="https://www.w3.org/2019/06/04-dpvcg-minutes.html" TargetMode="External"/><Relationship Id="rId329" Type="http://schemas.openxmlformats.org/officeDocument/2006/relationships/hyperlink" Target="https://www.w3.org/community/dpvcg/)" TargetMode="External"/><Relationship Id="rId207" Type="http://schemas.openxmlformats.org/officeDocument/2006/relationships/hyperlink" Target="https://enterprivacy.com/wp-content/uploads/2018/09/Categories-of-Personal-Information.pdf" TargetMode="External"/><Relationship Id="rId328" Type="http://schemas.openxmlformats.org/officeDocument/2006/relationships/hyperlink" Target="https://www.w3.org/community/dpvcg/wiki/Workshop20201104" TargetMode="External"/><Relationship Id="rId202" Type="http://schemas.openxmlformats.org/officeDocument/2006/relationships/hyperlink" Target="https://www.w3.org/2019/06/04-dpvcg-minutes.html" TargetMode="External"/><Relationship Id="rId323" Type="http://schemas.openxmlformats.org/officeDocument/2006/relationships/hyperlink" Target="https://www.specialprivacy.eu/)" TargetMode="External"/><Relationship Id="rId201" Type="http://schemas.openxmlformats.org/officeDocument/2006/relationships/hyperlink" Target="https://enterprivacy.com/wp-content/uploads/2018/09/Categories-of-Personal-Information.pdf" TargetMode="External"/><Relationship Id="rId322" Type="http://schemas.openxmlformats.org/officeDocument/2006/relationships/hyperlink" Target="https://www.w3.org/2019/11/26-dpvcg-minutes.html" TargetMode="External"/><Relationship Id="rId200" Type="http://schemas.openxmlformats.org/officeDocument/2006/relationships/hyperlink" Target="https://www.w3.org/2019/06/04-dpvcg-minutes.html" TargetMode="External"/><Relationship Id="rId321" Type="http://schemas.openxmlformats.org/officeDocument/2006/relationships/hyperlink" Target="https://www.specialprivacy.eu/)" TargetMode="External"/><Relationship Id="rId320" Type="http://schemas.openxmlformats.org/officeDocument/2006/relationships/hyperlink" Target="https://www.w3.org/2019/06/04-dpvcg-minutes.html" TargetMode="External"/><Relationship Id="rId316" Type="http://schemas.openxmlformats.org/officeDocument/2006/relationships/hyperlink" Target="https://www.w3.org/2019/06/04-dpvcg-minutes.html" TargetMode="External"/><Relationship Id="rId315" Type="http://schemas.openxmlformats.org/officeDocument/2006/relationships/hyperlink" Target="https://enterprivacy.com/wp-content/uploads/2018/09/Categories-of-Personal-Information.pdf" TargetMode="External"/><Relationship Id="rId314" Type="http://schemas.openxmlformats.org/officeDocument/2006/relationships/hyperlink" Target="https://www.w3.org/2019/06/04-dpvcg-minutes.html" TargetMode="External"/><Relationship Id="rId313" Type="http://schemas.openxmlformats.org/officeDocument/2006/relationships/hyperlink" Target="https://enterprivacy.com/wp-content/uploads/2018/09/Categories-of-Personal-Information.pdf" TargetMode="External"/><Relationship Id="rId319" Type="http://schemas.openxmlformats.org/officeDocument/2006/relationships/hyperlink" Target="https://enterprivacy.com/wp-content/uploads/2018/09/Categories-of-Personal-Information.pdf" TargetMode="External"/><Relationship Id="rId318" Type="http://schemas.openxmlformats.org/officeDocument/2006/relationships/hyperlink" Target="https://www.w3.org/2019/06/04-dpvcg-minutes.html" TargetMode="External"/><Relationship Id="rId317" Type="http://schemas.openxmlformats.org/officeDocument/2006/relationships/hyperlink" Target="https://enterprivacy.com/wp-content/uploads/2018/09/Categories-of-Personal-Information.pdf" TargetMode="External"/><Relationship Id="rId312" Type="http://schemas.openxmlformats.org/officeDocument/2006/relationships/hyperlink" Target="https://www.w3.org/2019/06/04-dpvcg-minutes.html" TargetMode="External"/><Relationship Id="rId311" Type="http://schemas.openxmlformats.org/officeDocument/2006/relationships/hyperlink" Target="https://enterprivacy.com/wp-content/uploads/2018/09/Categories-of-Personal-Information.pdf" TargetMode="External"/><Relationship Id="rId310" Type="http://schemas.openxmlformats.org/officeDocument/2006/relationships/hyperlink" Target="https://www.w3.org/2019/06/04-dpvcg-minutes.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42" Type="http://schemas.openxmlformats.org/officeDocument/2006/relationships/hyperlink" Target="https://www.w3.org/community/dpvcg/wiki/Workshop20201104" TargetMode="External"/><Relationship Id="rId41" Type="http://schemas.openxmlformats.org/officeDocument/2006/relationships/hyperlink" Target="https://www.w3.org/community/dpvcg/wiki/Workshop20201104" TargetMode="External"/><Relationship Id="rId44" Type="http://schemas.openxmlformats.org/officeDocument/2006/relationships/drawing" Target="../drawings/drawing5.xml"/><Relationship Id="rId43" Type="http://schemas.openxmlformats.org/officeDocument/2006/relationships/hyperlink" Target="https://www.w3.org/2020/07/08-dpvcg-minutes.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11/26-dpvcg-minutes.html" TargetMode="External"/><Relationship Id="rId33" Type="http://schemas.openxmlformats.org/officeDocument/2006/relationships/hyperlink" Target="https://www.w3.org/community/dpvcg/wiki/Workshop20201104" TargetMode="External"/><Relationship Id="rId32" Type="http://schemas.openxmlformats.org/officeDocument/2006/relationships/hyperlink" Target="https://www.w3.org/2019/04/05-dpvcg-minutes.html" TargetMode="External"/><Relationship Id="rId35" Type="http://schemas.openxmlformats.org/officeDocument/2006/relationships/hyperlink" Target="https://www.w3.org/2020/07/08-dpvcg-minutes.html" TargetMode="External"/><Relationship Id="rId34" Type="http://schemas.openxmlformats.org/officeDocument/2006/relationships/hyperlink" Target="https://www.w3.org/community/dpvcg/wiki/Workshop20201104" TargetMode="External"/><Relationship Id="rId37" Type="http://schemas.openxmlformats.org/officeDocument/2006/relationships/hyperlink" Target="https://www.w3.org/community/dpvcg/wiki/Workshop20201104"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community/dpvcg/wiki/Workshop20201104" TargetMode="External"/><Relationship Id="rId38" Type="http://schemas.openxmlformats.org/officeDocument/2006/relationships/hyperlink" Target="https://www.w3.org/community/dpvcg/wiki/Workshop20201104"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w3.org/2019/04/05-dpvcg-minutes.html" TargetMode="External"/><Relationship Id="rId23" Type="http://schemas.openxmlformats.org/officeDocument/2006/relationships/hyperlink" Target="https://www.w3.org/2019/04/05-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19/04/05-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11/26-dpvcg-minutes.html" TargetMode="External"/><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1/01/06-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1/06-dpvcg-minutes.html"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ur-lex.europa.eu/eli/reg/2016/679/art_4/par_2/oj"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19/05/07-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48" Type="http://schemas.openxmlformats.org/officeDocument/2006/relationships/hyperlink" Target="https://eur-lex.europa.eu/eli/reg/2016/679/art_4/par_2/oj"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30" Type="http://schemas.openxmlformats.org/officeDocument/2006/relationships/hyperlink" Target="https://eur-lex.europa.eu/eli/reg/2016/679/art_4/par_2/oj" TargetMode="External"/><Relationship Id="rId33" Type="http://schemas.openxmlformats.org/officeDocument/2006/relationships/hyperlink" Target="https://www.w3.org/2019/05/07-dpvcg-minutes.html" TargetMode="External"/><Relationship Id="rId32" Type="http://schemas.openxmlformats.org/officeDocument/2006/relationships/hyperlink" Target="https://www.specialprivacy.eu/vocabs/processing"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eur-lex.europa.eu/eli/reg/2016/679/art_4/par_2/oj"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eur-lex.europa.eu/eli/reg/2016/679/art_4/par_2/oj"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www.w3.org/2019/05/07-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19/05/07-dpvcg-minutes.html"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19/05/07-dpvcg-minutes.html" TargetMode="External"/><Relationship Id="rId28" Type="http://schemas.openxmlformats.org/officeDocument/2006/relationships/hyperlink" Target="https://eur-lex.europa.eu/eli/reg/2016/679/art_4/par_2/oj" TargetMode="External"/><Relationship Id="rId27" Type="http://schemas.openxmlformats.org/officeDocument/2006/relationships/hyperlink" Target="https://www.w3.org/2019/05/07-dpvcg-minutes.html" TargetMode="External"/><Relationship Id="rId29" Type="http://schemas.openxmlformats.org/officeDocument/2006/relationships/hyperlink" Target="https://www.w3.org/2019/05/07-dpvcg-minutes.html" TargetMode="External"/><Relationship Id="rId11" Type="http://schemas.openxmlformats.org/officeDocument/2006/relationships/hyperlink" Target="https://www.specialprivacy.eu/vocabs/processing" TargetMode="External"/><Relationship Id="rId10"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12" Type="http://schemas.openxmlformats.org/officeDocument/2006/relationships/hyperlink" Target="https://www.w3.org/2019/05/07-dpvcg-minutes.html" TargetMode="External"/><Relationship Id="rId15"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www.specialprivacy.eu/vocabs/processing"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specialprivacy.eu/vocabs/processing" TargetMode="External"/><Relationship Id="rId1" Type="http://schemas.openxmlformats.org/officeDocument/2006/relationships/hyperlink" Target="https://eur-lex.europa.eu/eli/reg/2016/679/art_4/par_2/oj" TargetMode="External"/><Relationship Id="rId2" Type="http://schemas.openxmlformats.org/officeDocument/2006/relationships/hyperlink" Target="https://www.w3.org/2019/05/07-dpvcg-minutes.html" TargetMode="External"/><Relationship Id="rId3" Type="http://schemas.openxmlformats.org/officeDocument/2006/relationships/hyperlink" Target="https://eur-lex.europa.eu/eli/reg/2016/679/art_4/par_2/oj" TargetMode="External"/><Relationship Id="rId4" Type="http://schemas.openxmlformats.org/officeDocument/2006/relationships/hyperlink" Target="https://www.w3.org/2019/05/07-dpvcg-minutes.html" TargetMode="External"/><Relationship Id="rId9" Type="http://schemas.openxmlformats.org/officeDocument/2006/relationships/hyperlink" Target="https://www.specialprivacy.eu/vocabs/processing"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0" Type="http://schemas.openxmlformats.org/officeDocument/2006/relationships/drawing" Target="../drawings/drawing7.xm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66" Type="http://schemas.openxmlformats.org/officeDocument/2006/relationships/hyperlink" Target="https://eur-lex.europa.eu/eli/reg/2016/679/art_4/par_2/oj" TargetMode="External"/><Relationship Id="rId65" Type="http://schemas.openxmlformats.org/officeDocument/2006/relationships/hyperlink" Target="https://eur-lex.europa.eu/eli/reg/2016/679/art_4/par_2/oj" TargetMode="External"/><Relationship Id="rId68" Type="http://schemas.openxmlformats.org/officeDocument/2006/relationships/hyperlink" Target="https://eur-lex.europa.eu/eli/reg/2016/679/art_4/par_2/oj"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69" Type="http://schemas.openxmlformats.org/officeDocument/2006/relationships/hyperlink" Target="https://eur-lex.europa.eu/eli/reg/2016/679/art_4/par_2/oj"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57" Type="http://schemas.openxmlformats.org/officeDocument/2006/relationships/hyperlink" Target="https://www.w3.org/2019/05/07-dpvcg-minutes.html" TargetMode="External"/><Relationship Id="rId56"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58" Type="http://schemas.openxmlformats.org/officeDocument/2006/relationships/hyperlink" Target="https://eur-lex.europa.eu/eli/reg/2016/679/art_4/par_2/oj" TargetMode="External"/></Relationships>
</file>

<file path=xl/worksheets/_rels/sheet8.xml.rels><?xml version="1.0" encoding="UTF-8" standalone="yes"?><Relationships xmlns="http://schemas.openxmlformats.org/package/2006/relationships"><Relationship Id="rId11" Type="http://schemas.openxmlformats.org/officeDocument/2006/relationships/drawing" Target="../drawings/drawing8.xml"/><Relationship Id="rId10" Type="http://schemas.openxmlformats.org/officeDocument/2006/relationships/hyperlink" Target="https://www.w3.org/community/dpvcg/wiki/Workshop20201104" TargetMode="External"/><Relationship Id="rId1" Type="http://schemas.openxmlformats.org/officeDocument/2006/relationships/hyperlink" Target="https://www.w3.org/2019/05/07-dpvcg-minutes.html" TargetMode="External"/><Relationship Id="rId2" Type="http://schemas.openxmlformats.org/officeDocument/2006/relationships/hyperlink" Target="https://www.w3.org/2019/05/07-dpvcg-minutes.html" TargetMode="External"/><Relationship Id="rId3" Type="http://schemas.openxmlformats.org/officeDocument/2006/relationships/hyperlink" Target="https://www.w3.org/2019/05/07-dpvcg-minutes.html" TargetMode="External"/><Relationship Id="rId4" Type="http://schemas.openxmlformats.org/officeDocument/2006/relationships/hyperlink" Target="https://www.w3.org/2019/05/07-dpvcg-minutes.html" TargetMode="External"/><Relationship Id="rId9" Type="http://schemas.openxmlformats.org/officeDocument/2006/relationships/hyperlink" Target="https://www.w3.org/community/dpvcg/wiki/Workshop20201104" TargetMode="External"/><Relationship Id="rId5" Type="http://schemas.openxmlformats.org/officeDocument/2006/relationships/hyperlink" Target="https://www.w3.org/2019/05/07-dpvcg-minutes.html" TargetMode="External"/><Relationship Id="rId6" Type="http://schemas.openxmlformats.org/officeDocument/2006/relationships/hyperlink" Target="https://www.w3.org/2019/05/07-dpvcg-minutes.html" TargetMode="External"/><Relationship Id="rId7" Type="http://schemas.openxmlformats.org/officeDocument/2006/relationships/hyperlink" Target="https://www.w3.org/community/dpvcg/wiki/Workshop20201104" TargetMode="External"/><Relationship Id="rId8" Type="http://schemas.openxmlformats.org/officeDocument/2006/relationships/hyperlink" Target="https://www.w3.org/community/dpvcg/wiki/Workshop20201104"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42" Type="http://schemas.openxmlformats.org/officeDocument/2006/relationships/hyperlink" Target="https://www.w3.org/2021/07/07-dpvcg-minutes.html" TargetMode="External"/><Relationship Id="rId41" Type="http://schemas.openxmlformats.org/officeDocument/2006/relationships/hyperlink" Target="https://www.w3.org/2021/07/07-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21/07/07-dpvcg-minutes.html" TargetMode="External"/><Relationship Id="rId46" Type="http://schemas.openxmlformats.org/officeDocument/2006/relationships/hyperlink" Target="https://www.w3.org/2021/07/07-dpvcg-minutes.html" TargetMode="External"/><Relationship Id="rId45" Type="http://schemas.openxmlformats.org/officeDocument/2006/relationships/hyperlink" Target="https://www.w3.org/2021/07/0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1/07/07-dpvcg-minutes.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hyperlink" Target="https://www.w3.org/2019/04/05-dpvcg-minutes.html" TargetMode="External"/><Relationship Id="rId32" Type="http://schemas.openxmlformats.org/officeDocument/2006/relationships/hyperlink" Target="https://www.w3.org/2019/04/05-dpvcg-minutes.html" TargetMode="External"/><Relationship Id="rId35" Type="http://schemas.openxmlformats.org/officeDocument/2006/relationships/hyperlink" Target="https://www.w3.org/community/dpvcg/wiki/Workshop20201104" TargetMode="External"/><Relationship Id="rId34" Type="http://schemas.openxmlformats.org/officeDocument/2006/relationships/hyperlink" Target="https://www.w3.org/community/dpvcg/wiki/Workshop20201104" TargetMode="External"/><Relationship Id="rId37" Type="http://schemas.openxmlformats.org/officeDocument/2006/relationships/hyperlink" Target="https://www.w3.org/community/dpvcg/wiki/Workshop20201104"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community/dpvcg/wiki/Workshop20201104" TargetMode="External"/><Relationship Id="rId38" Type="http://schemas.openxmlformats.org/officeDocument/2006/relationships/hyperlink" Target="https://www.w3.org/community/dpvcg/wiki/Workshop20201104"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w3.org/2019/04/05-dpvcg-minutes.html" TargetMode="External"/><Relationship Id="rId23" Type="http://schemas.openxmlformats.org/officeDocument/2006/relationships/hyperlink" Target="https://www.w3.org/2019/04/05-dpvcg-minutes.html" TargetMode="External"/><Relationship Id="rId26" Type="http://schemas.openxmlformats.org/officeDocument/2006/relationships/hyperlink" Target="https://www.iso.org/iso-31000-risk-management.html)" TargetMode="External"/><Relationship Id="rId25" Type="http://schemas.openxmlformats.org/officeDocument/2006/relationships/hyperlink" Target="https://www.w3.org/2019/04/05-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eur-lex.europa.eu/eli/reg/2016/679/art_4/par_5/pnt_g/oj"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5/pnt_g/oj"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ww.w3.org/2021/07/07-dpvcg-minutes.html" TargetMode="External"/><Relationship Id="rId53" Type="http://schemas.openxmlformats.org/officeDocument/2006/relationships/hyperlink" Target="https://www.w3.org/2021/07/07-dpvcg-minutes.html" TargetMode="External"/><Relationship Id="rId52" Type="http://schemas.openxmlformats.org/officeDocument/2006/relationships/hyperlink" Target="https://www.w3.org/2021/07/07-dpvcg-minutes.html" TargetMode="External"/><Relationship Id="rId5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1.57"/>
    <col customWidth="1" min="3" max="3" width="88.0"/>
  </cols>
  <sheetData>
    <row r="1">
      <c r="A1" s="1" t="s">
        <v>0</v>
      </c>
      <c r="B1" s="1" t="s">
        <v>1</v>
      </c>
      <c r="C1" s="1" t="s">
        <v>2</v>
      </c>
      <c r="D1" s="2" t="s">
        <v>3</v>
      </c>
      <c r="E1" s="3" t="s">
        <v>4</v>
      </c>
      <c r="F1" s="4" t="s">
        <v>5</v>
      </c>
      <c r="G1" s="4" t="s">
        <v>6</v>
      </c>
      <c r="H1" s="5" t="s">
        <v>7</v>
      </c>
      <c r="I1" s="4" t="s">
        <v>8</v>
      </c>
      <c r="J1" s="6" t="s">
        <v>9</v>
      </c>
    </row>
    <row r="2">
      <c r="A2" s="7" t="s">
        <v>10</v>
      </c>
      <c r="B2" s="8" t="s">
        <v>11</v>
      </c>
      <c r="C2" s="7" t="s">
        <v>12</v>
      </c>
      <c r="E2" s="9">
        <v>43559.0</v>
      </c>
      <c r="F2" s="7" t="s">
        <v>13</v>
      </c>
      <c r="G2" s="7" t="s">
        <v>14</v>
      </c>
      <c r="H2" s="7" t="s">
        <v>15</v>
      </c>
      <c r="I2" s="9">
        <v>43560.0</v>
      </c>
      <c r="J2" s="8" t="s">
        <v>16</v>
      </c>
    </row>
    <row r="3">
      <c r="A3" s="7" t="s">
        <v>17</v>
      </c>
      <c r="B3" s="10" t="s">
        <v>18</v>
      </c>
      <c r="C3" s="7" t="s">
        <v>19</v>
      </c>
      <c r="D3" s="7"/>
    </row>
    <row r="4">
      <c r="A4" s="11" t="s">
        <v>20</v>
      </c>
      <c r="B4" s="8" t="s">
        <v>21</v>
      </c>
      <c r="C4" s="7" t="s">
        <v>22</v>
      </c>
    </row>
    <row r="5">
      <c r="A5" s="11" t="s">
        <v>23</v>
      </c>
      <c r="B5" s="8" t="s">
        <v>24</v>
      </c>
      <c r="C5" s="7" t="s">
        <v>25</v>
      </c>
    </row>
    <row r="6">
      <c r="A6" s="11" t="s">
        <v>26</v>
      </c>
      <c r="B6" s="8" t="s">
        <v>27</v>
      </c>
      <c r="C6" s="7" t="s">
        <v>28</v>
      </c>
    </row>
    <row r="7">
      <c r="A7" s="11" t="s">
        <v>29</v>
      </c>
      <c r="B7" s="8" t="s">
        <v>30</v>
      </c>
      <c r="C7" s="7" t="s">
        <v>31</v>
      </c>
    </row>
    <row r="8">
      <c r="A8" s="7" t="s">
        <v>32</v>
      </c>
      <c r="B8" s="8" t="s">
        <v>33</v>
      </c>
      <c r="C8" s="7" t="s">
        <v>34</v>
      </c>
    </row>
    <row r="9">
      <c r="A9" s="7" t="s">
        <v>35</v>
      </c>
      <c r="B9" s="8" t="s">
        <v>36</v>
      </c>
      <c r="C9" s="12" t="str">
        <f>HYPERLINK("https://www.specialprivacy.eu/images/documents/SPECIAL_D25_M21_V10.pdf","SPECIAL Log vocabulary cf. SPECIAL Deliverable D2.5")</f>
        <v>SPECIAL Log vocabulary cf. SPECIAL Deliverable D2.5</v>
      </c>
    </row>
    <row r="10">
      <c r="A10" s="7" t="s">
        <v>37</v>
      </c>
      <c r="B10" s="8" t="s">
        <v>38</v>
      </c>
      <c r="C10" s="7" t="s">
        <v>39</v>
      </c>
    </row>
    <row r="11">
      <c r="A11" s="7" t="s">
        <v>40</v>
      </c>
      <c r="B11" s="8" t="s">
        <v>41</v>
      </c>
      <c r="C11" s="7" t="s">
        <v>42</v>
      </c>
    </row>
    <row r="12">
      <c r="A12" s="13" t="s">
        <v>43</v>
      </c>
      <c r="B12" s="8" t="s">
        <v>44</v>
      </c>
      <c r="C12" s="7" t="s">
        <v>45</v>
      </c>
    </row>
    <row r="13">
      <c r="A13" s="7" t="s">
        <v>46</v>
      </c>
      <c r="B13" s="8" t="s">
        <v>47</v>
      </c>
      <c r="C13" s="7" t="s">
        <v>48</v>
      </c>
    </row>
    <row r="14">
      <c r="A14" s="7" t="s">
        <v>49</v>
      </c>
      <c r="B14" s="8" t="s">
        <v>50</v>
      </c>
      <c r="C14" s="7" t="s">
        <v>51</v>
      </c>
    </row>
    <row r="15">
      <c r="A15" s="13" t="s">
        <v>52</v>
      </c>
      <c r="B15" s="8" t="s">
        <v>53</v>
      </c>
      <c r="C15" s="7" t="s">
        <v>54</v>
      </c>
    </row>
    <row r="16">
      <c r="A16" s="11" t="s">
        <v>55</v>
      </c>
      <c r="B16" s="8" t="s">
        <v>56</v>
      </c>
      <c r="C16" s="14" t="str">
        <f>concat(concat("Auxiliary namespace for casting ",HYPERLINK("https://www.nace.org/home","NACE"))," codes as an RDFS hierarchy")</f>
        <v>Auxiliary namespace for casting NACE codes as an RDFS hierarchy</v>
      </c>
      <c r="E16" s="9">
        <v>43559.0</v>
      </c>
      <c r="F16" s="7" t="s">
        <v>13</v>
      </c>
      <c r="I16" s="9">
        <v>43560.0</v>
      </c>
      <c r="J16" s="8" t="s">
        <v>16</v>
      </c>
    </row>
    <row r="17">
      <c r="A17" s="15" t="s">
        <v>57</v>
      </c>
      <c r="B17" s="16" t="s">
        <v>58</v>
      </c>
      <c r="C17" s="14" t="s">
        <v>59</v>
      </c>
      <c r="E17" s="9">
        <v>43559.0</v>
      </c>
      <c r="F17" s="7" t="s">
        <v>13</v>
      </c>
      <c r="G17" s="7" t="s">
        <v>60</v>
      </c>
      <c r="I17" s="9">
        <v>43560.0</v>
      </c>
      <c r="J17" s="8" t="s">
        <v>16</v>
      </c>
    </row>
    <row r="23">
      <c r="A23" s="6"/>
    </row>
    <row r="26">
      <c r="A26" s="6"/>
    </row>
  </sheetData>
  <hyperlinks>
    <hyperlink r:id="rId2" ref="B2"/>
    <hyperlink r:id="rId3" ref="J2"/>
    <hyperlink r:id="rId4" ref="B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B15"/>
    <hyperlink r:id="rId17" ref="B16"/>
    <hyperlink r:id="rId18" ref="J16"/>
    <hyperlink r:id="rId19" ref="B17"/>
    <hyperlink r:id="rId20" ref="J17"/>
  </hyperlinks>
  <drawing r:id="rId21"/>
  <legacyDrawing r:id="rId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31.57"/>
    <col customWidth="1" min="3" max="3" width="53.71"/>
    <col customWidth="1" min="4" max="4" width="18.57"/>
    <col customWidth="1" min="5" max="5" width="19.86"/>
  </cols>
  <sheetData>
    <row r="1" ht="28.5" customHeight="1">
      <c r="A1" s="17" t="s">
        <v>61</v>
      </c>
      <c r="B1" s="51" t="s">
        <v>62</v>
      </c>
      <c r="C1" s="18" t="s">
        <v>63</v>
      </c>
      <c r="D1" s="17" t="s">
        <v>133</v>
      </c>
      <c r="E1" s="17" t="s">
        <v>134</v>
      </c>
      <c r="F1" s="17" t="s">
        <v>135</v>
      </c>
      <c r="G1" s="17" t="s">
        <v>65</v>
      </c>
      <c r="H1" s="17" t="s">
        <v>66</v>
      </c>
      <c r="I1" s="17" t="s">
        <v>67</v>
      </c>
      <c r="J1" s="2" t="s">
        <v>68</v>
      </c>
      <c r="K1" s="3" t="s">
        <v>932</v>
      </c>
      <c r="L1" s="4" t="s">
        <v>70</v>
      </c>
      <c r="M1" s="4" t="s">
        <v>71</v>
      </c>
      <c r="N1" s="5" t="s">
        <v>136</v>
      </c>
      <c r="O1" s="6" t="s">
        <v>73</v>
      </c>
    </row>
    <row r="2">
      <c r="A2" s="7" t="s">
        <v>1262</v>
      </c>
      <c r="B2" s="96" t="s">
        <v>1263</v>
      </c>
      <c r="C2" s="7" t="s">
        <v>1264</v>
      </c>
      <c r="K2" s="9">
        <v>43592.0</v>
      </c>
      <c r="L2" s="9"/>
      <c r="M2" s="7" t="s">
        <v>77</v>
      </c>
      <c r="N2" s="7" t="s">
        <v>714</v>
      </c>
      <c r="O2" s="86" t="s">
        <v>175</v>
      </c>
    </row>
    <row r="3">
      <c r="A3" s="97" t="s">
        <v>1265</v>
      </c>
      <c r="B3" s="30" t="s">
        <v>1266</v>
      </c>
      <c r="C3" s="97" t="s">
        <v>1267</v>
      </c>
      <c r="D3" s="97"/>
      <c r="E3" s="97"/>
      <c r="F3" s="98"/>
      <c r="G3" s="98"/>
      <c r="H3" s="98"/>
      <c r="I3" s="98"/>
      <c r="J3" s="99" t="s">
        <v>1268</v>
      </c>
      <c r="K3" s="32">
        <v>43560.0</v>
      </c>
      <c r="L3" s="100"/>
      <c r="M3" s="29" t="s">
        <v>77</v>
      </c>
      <c r="N3" s="29" t="s">
        <v>1104</v>
      </c>
      <c r="O3" s="101" t="s">
        <v>16</v>
      </c>
      <c r="P3" s="102"/>
      <c r="Q3" s="102"/>
      <c r="R3" s="102"/>
      <c r="S3" s="102"/>
      <c r="T3" s="102"/>
      <c r="U3" s="102"/>
      <c r="V3" s="102"/>
      <c r="W3" s="102"/>
      <c r="X3" s="102"/>
      <c r="Y3" s="102"/>
      <c r="Z3" s="102"/>
      <c r="AA3" s="102"/>
      <c r="AB3" s="102"/>
    </row>
    <row r="4">
      <c r="A4" s="103" t="s">
        <v>1269</v>
      </c>
      <c r="B4" s="30" t="s">
        <v>1270</v>
      </c>
      <c r="C4" s="103" t="s">
        <v>1271</v>
      </c>
      <c r="D4" s="103"/>
      <c r="E4" s="103"/>
      <c r="F4" s="102"/>
      <c r="G4" s="102"/>
      <c r="H4" s="102"/>
      <c r="I4" s="102"/>
      <c r="J4" s="99" t="s">
        <v>1272</v>
      </c>
      <c r="K4" s="32">
        <v>43560.0</v>
      </c>
      <c r="L4" s="100"/>
      <c r="M4" s="29" t="s">
        <v>77</v>
      </c>
      <c r="N4" s="29" t="s">
        <v>1104</v>
      </c>
      <c r="O4" s="101" t="s">
        <v>16</v>
      </c>
      <c r="P4" s="102"/>
      <c r="Q4" s="102"/>
      <c r="R4" s="102"/>
      <c r="S4" s="102"/>
      <c r="T4" s="102"/>
      <c r="U4" s="102"/>
      <c r="V4" s="102"/>
      <c r="W4" s="102"/>
      <c r="X4" s="102"/>
      <c r="Y4" s="102"/>
      <c r="Z4" s="102"/>
      <c r="AA4" s="102"/>
      <c r="AB4" s="102"/>
    </row>
    <row r="5">
      <c r="A5" s="103" t="s">
        <v>1273</v>
      </c>
      <c r="B5" s="30" t="s">
        <v>1274</v>
      </c>
      <c r="C5" s="103" t="s">
        <v>1275</v>
      </c>
      <c r="D5" s="103"/>
      <c r="E5" s="103"/>
      <c r="F5" s="102"/>
      <c r="G5" s="102"/>
      <c r="H5" s="102"/>
      <c r="I5" s="102"/>
      <c r="J5" s="99" t="s">
        <v>1276</v>
      </c>
      <c r="K5" s="32">
        <v>43560.0</v>
      </c>
      <c r="L5" s="100"/>
      <c r="M5" s="29" t="s">
        <v>77</v>
      </c>
      <c r="N5" s="29" t="s">
        <v>1104</v>
      </c>
      <c r="O5" s="101" t="s">
        <v>16</v>
      </c>
      <c r="P5" s="102"/>
      <c r="Q5" s="102"/>
      <c r="R5" s="102"/>
      <c r="S5" s="102"/>
      <c r="T5" s="102"/>
      <c r="U5" s="102"/>
      <c r="V5" s="102"/>
      <c r="W5" s="102"/>
      <c r="X5" s="102"/>
      <c r="Y5" s="102"/>
      <c r="Z5" s="102"/>
      <c r="AA5" s="102"/>
      <c r="AB5" s="102"/>
    </row>
    <row r="6">
      <c r="A6" s="67" t="s">
        <v>1277</v>
      </c>
      <c r="B6" s="40" t="s">
        <v>1278</v>
      </c>
      <c r="C6" s="7" t="s">
        <v>1279</v>
      </c>
      <c r="H6" s="67"/>
      <c r="K6" s="9">
        <v>44139.0</v>
      </c>
      <c r="L6" s="9"/>
      <c r="M6" s="7" t="s">
        <v>77</v>
      </c>
      <c r="N6" s="7" t="s">
        <v>132</v>
      </c>
      <c r="O6" s="8" t="s">
        <v>654</v>
      </c>
    </row>
    <row r="7">
      <c r="B7" s="41"/>
    </row>
    <row r="8">
      <c r="B8" s="41"/>
    </row>
    <row r="9">
      <c r="B9" s="41"/>
    </row>
    <row r="10">
      <c r="B10" s="41"/>
    </row>
    <row r="11">
      <c r="B11" s="41"/>
    </row>
    <row r="12">
      <c r="B12" s="41"/>
    </row>
    <row r="13">
      <c r="B13" s="41"/>
    </row>
    <row r="14">
      <c r="B14" s="41"/>
    </row>
    <row r="15">
      <c r="B15" s="41"/>
    </row>
    <row r="16">
      <c r="B16" s="41"/>
    </row>
    <row r="17">
      <c r="B17" s="41"/>
    </row>
    <row r="18">
      <c r="B18" s="41"/>
    </row>
    <row r="19">
      <c r="B19" s="41"/>
    </row>
    <row r="20">
      <c r="B20" s="41"/>
    </row>
    <row r="21">
      <c r="B21" s="41"/>
    </row>
    <row r="22">
      <c r="B22" s="41"/>
    </row>
    <row r="23">
      <c r="B23" s="41"/>
    </row>
    <row r="24">
      <c r="B24" s="41"/>
    </row>
    <row r="25">
      <c r="B25" s="41"/>
    </row>
    <row r="26">
      <c r="B26" s="41"/>
    </row>
    <row r="27">
      <c r="B27" s="41"/>
    </row>
    <row r="28">
      <c r="B28" s="41"/>
    </row>
    <row r="29">
      <c r="B29" s="41"/>
    </row>
    <row r="30">
      <c r="B30" s="41"/>
    </row>
    <row r="31">
      <c r="B31" s="41"/>
    </row>
    <row r="32">
      <c r="B32" s="41"/>
    </row>
    <row r="33">
      <c r="B33" s="41"/>
    </row>
    <row r="34">
      <c r="B34" s="41"/>
    </row>
    <row r="35">
      <c r="B35" s="41"/>
    </row>
    <row r="36">
      <c r="B36" s="41"/>
    </row>
    <row r="37">
      <c r="B37" s="41"/>
    </row>
    <row r="38">
      <c r="B38" s="41"/>
    </row>
    <row r="39">
      <c r="B39" s="41"/>
    </row>
    <row r="40">
      <c r="B40" s="41"/>
    </row>
    <row r="41">
      <c r="B41" s="41"/>
    </row>
    <row r="42">
      <c r="B42" s="41"/>
    </row>
    <row r="43">
      <c r="B43" s="41"/>
    </row>
    <row r="44">
      <c r="B44" s="41"/>
    </row>
    <row r="45">
      <c r="B45" s="41"/>
    </row>
    <row r="46">
      <c r="B46" s="41"/>
    </row>
    <row r="47">
      <c r="B47" s="41"/>
    </row>
    <row r="48">
      <c r="B48" s="41"/>
    </row>
    <row r="49">
      <c r="B49" s="41"/>
    </row>
    <row r="50">
      <c r="B50" s="41"/>
    </row>
    <row r="51">
      <c r="B51" s="41"/>
    </row>
    <row r="52">
      <c r="B52" s="41"/>
    </row>
    <row r="53">
      <c r="B53" s="41"/>
    </row>
    <row r="54">
      <c r="B54" s="41"/>
    </row>
    <row r="55">
      <c r="B55" s="41"/>
    </row>
    <row r="56">
      <c r="B56" s="41"/>
    </row>
    <row r="57">
      <c r="B57" s="41"/>
    </row>
    <row r="58">
      <c r="B58" s="41"/>
    </row>
    <row r="59">
      <c r="B59" s="41"/>
    </row>
    <row r="60">
      <c r="B60" s="41"/>
    </row>
    <row r="61">
      <c r="B61" s="41"/>
    </row>
    <row r="62">
      <c r="B62" s="41"/>
    </row>
    <row r="63">
      <c r="B63" s="41"/>
    </row>
    <row r="64">
      <c r="B64" s="41"/>
    </row>
    <row r="65">
      <c r="B65" s="41"/>
    </row>
    <row r="66">
      <c r="B66" s="41"/>
    </row>
    <row r="67">
      <c r="B67" s="41"/>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row r="977">
      <c r="B977" s="41"/>
    </row>
    <row r="978">
      <c r="B978" s="41"/>
    </row>
    <row r="979">
      <c r="B979" s="41"/>
    </row>
    <row r="980">
      <c r="B980" s="41"/>
    </row>
    <row r="981">
      <c r="B981" s="41"/>
    </row>
    <row r="982">
      <c r="B982" s="41"/>
    </row>
    <row r="983">
      <c r="B983" s="41"/>
    </row>
    <row r="984">
      <c r="B984" s="41"/>
    </row>
    <row r="985">
      <c r="B985" s="41"/>
    </row>
    <row r="986">
      <c r="B986" s="41"/>
    </row>
    <row r="987">
      <c r="B987" s="41"/>
    </row>
    <row r="988">
      <c r="B988" s="41"/>
    </row>
  </sheetData>
  <conditionalFormatting sqref="A2:AB33">
    <cfRule type="expression" dxfId="0" priority="1">
      <formula>$M2="accepted"</formula>
    </cfRule>
  </conditionalFormatting>
  <conditionalFormatting sqref="A2:AB33">
    <cfRule type="expression" dxfId="1" priority="2">
      <formula>$M2="proposed"</formula>
    </cfRule>
  </conditionalFormatting>
  <hyperlinks>
    <hyperlink r:id="rId1" ref="O2"/>
    <hyperlink r:id="rId2" ref="J3"/>
    <hyperlink r:id="rId3" ref="O3"/>
    <hyperlink r:id="rId4" ref="J4"/>
    <hyperlink r:id="rId5" ref="O4"/>
    <hyperlink r:id="rId6" ref="J5"/>
    <hyperlink r:id="rId7" ref="O5"/>
    <hyperlink r:id="rId8" ref="O6"/>
  </hyperlinks>
  <drawing r:id="rId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2" width="27.86"/>
    <col customWidth="1" min="3" max="3" width="113.14"/>
    <col customWidth="1" min="5" max="5" width="17.57"/>
  </cols>
  <sheetData>
    <row r="1" ht="28.5" customHeight="1">
      <c r="A1" s="17" t="s">
        <v>61</v>
      </c>
      <c r="B1" s="17" t="s">
        <v>62</v>
      </c>
      <c r="C1" s="18" t="s">
        <v>63</v>
      </c>
      <c r="D1" s="17" t="s">
        <v>64</v>
      </c>
      <c r="E1" s="17" t="s">
        <v>65</v>
      </c>
      <c r="F1" s="17" t="s">
        <v>66</v>
      </c>
      <c r="G1" s="19" t="s">
        <v>67</v>
      </c>
      <c r="H1" s="2" t="s">
        <v>68</v>
      </c>
      <c r="I1" s="3" t="s">
        <v>69</v>
      </c>
      <c r="J1" s="4" t="s">
        <v>70</v>
      </c>
      <c r="K1" s="4" t="s">
        <v>71</v>
      </c>
      <c r="L1" s="5" t="s">
        <v>72</v>
      </c>
      <c r="M1" s="6" t="s">
        <v>73</v>
      </c>
    </row>
    <row r="2">
      <c r="A2" s="7" t="s">
        <v>1280</v>
      </c>
      <c r="B2" s="7" t="s">
        <v>1281</v>
      </c>
      <c r="C2" s="7" t="s">
        <v>1282</v>
      </c>
      <c r="D2" s="7" t="s">
        <v>1283</v>
      </c>
      <c r="H2" s="28" t="s">
        <v>1284</v>
      </c>
      <c r="I2" s="9">
        <v>43620.0</v>
      </c>
      <c r="J2" s="9"/>
      <c r="K2" s="7" t="s">
        <v>77</v>
      </c>
      <c r="L2" s="7" t="s">
        <v>132</v>
      </c>
      <c r="M2" s="8" t="s">
        <v>186</v>
      </c>
    </row>
    <row r="3">
      <c r="A3" s="7" t="s">
        <v>1285</v>
      </c>
      <c r="B3" s="7" t="s">
        <v>1286</v>
      </c>
      <c r="C3" s="7" t="s">
        <v>1287</v>
      </c>
      <c r="D3" s="7" t="s">
        <v>1288</v>
      </c>
      <c r="G3" s="104" t="s">
        <v>1289</v>
      </c>
      <c r="I3" s="9">
        <v>44160.0</v>
      </c>
      <c r="J3" s="9"/>
      <c r="K3" s="7" t="s">
        <v>77</v>
      </c>
      <c r="L3" s="7" t="s">
        <v>132</v>
      </c>
      <c r="M3" s="8" t="s">
        <v>1290</v>
      </c>
    </row>
    <row r="4">
      <c r="A4" s="7" t="s">
        <v>1291</v>
      </c>
      <c r="B4" s="7" t="s">
        <v>1292</v>
      </c>
      <c r="C4" s="7" t="s">
        <v>1293</v>
      </c>
      <c r="D4" s="7" t="s">
        <v>1283</v>
      </c>
      <c r="H4" s="28" t="s">
        <v>1294</v>
      </c>
      <c r="I4" s="9">
        <v>43620.0</v>
      </c>
      <c r="J4" s="9"/>
      <c r="K4" s="7" t="s">
        <v>77</v>
      </c>
      <c r="L4" s="7" t="s">
        <v>132</v>
      </c>
      <c r="M4" s="8" t="s">
        <v>186</v>
      </c>
    </row>
    <row r="5">
      <c r="A5" s="7" t="s">
        <v>1295</v>
      </c>
      <c r="B5" s="7" t="s">
        <v>1295</v>
      </c>
      <c r="C5" s="7" t="s">
        <v>1296</v>
      </c>
      <c r="D5" s="7" t="s">
        <v>1297</v>
      </c>
      <c r="G5" s="7" t="s">
        <v>1298</v>
      </c>
      <c r="I5" s="9">
        <v>44160.0</v>
      </c>
      <c r="J5" s="9"/>
      <c r="K5" s="7" t="s">
        <v>77</v>
      </c>
      <c r="L5" s="7" t="s">
        <v>132</v>
      </c>
      <c r="M5" s="8" t="s">
        <v>1290</v>
      </c>
    </row>
    <row r="6">
      <c r="A6" s="29" t="s">
        <v>1299</v>
      </c>
      <c r="B6" s="29" t="s">
        <v>1300</v>
      </c>
      <c r="C6" s="29" t="s">
        <v>1301</v>
      </c>
      <c r="D6" s="31"/>
      <c r="E6" s="29"/>
      <c r="F6" s="29"/>
      <c r="G6" s="31"/>
      <c r="H6" s="29"/>
      <c r="I6" s="32">
        <v>43560.0</v>
      </c>
      <c r="J6" s="32"/>
      <c r="K6" s="29" t="s">
        <v>77</v>
      </c>
      <c r="L6" s="29"/>
      <c r="M6" s="33" t="s">
        <v>16</v>
      </c>
      <c r="N6" s="31"/>
      <c r="O6" s="31"/>
      <c r="P6" s="31"/>
      <c r="Q6" s="31"/>
      <c r="R6" s="31"/>
      <c r="S6" s="31"/>
      <c r="T6" s="31"/>
      <c r="U6" s="31"/>
      <c r="V6" s="31"/>
      <c r="W6" s="31"/>
      <c r="X6" s="31"/>
      <c r="Y6" s="31"/>
      <c r="Z6" s="31"/>
    </row>
    <row r="7">
      <c r="A7" s="85" t="s">
        <v>1302</v>
      </c>
      <c r="B7" s="85" t="s">
        <v>1303</v>
      </c>
      <c r="C7" s="29" t="s">
        <v>1304</v>
      </c>
      <c r="D7" s="29" t="s">
        <v>96</v>
      </c>
      <c r="E7" s="31"/>
      <c r="F7" s="31"/>
      <c r="G7" s="31"/>
      <c r="H7" s="28" t="s">
        <v>1305</v>
      </c>
      <c r="I7" s="32">
        <v>44139.0</v>
      </c>
      <c r="J7" s="32"/>
      <c r="K7" s="29" t="s">
        <v>77</v>
      </c>
      <c r="L7" s="29" t="s">
        <v>1306</v>
      </c>
      <c r="M7" s="33" t="s">
        <v>654</v>
      </c>
      <c r="N7" s="31"/>
      <c r="O7" s="31"/>
      <c r="P7" s="31"/>
      <c r="Q7" s="31"/>
      <c r="R7" s="31"/>
      <c r="S7" s="31"/>
      <c r="T7" s="31"/>
      <c r="U7" s="31"/>
      <c r="V7" s="31"/>
      <c r="W7" s="31"/>
      <c r="X7" s="31"/>
      <c r="Y7" s="31"/>
      <c r="Z7" s="31"/>
    </row>
    <row r="8">
      <c r="A8" s="85" t="s">
        <v>1307</v>
      </c>
      <c r="B8" s="85" t="s">
        <v>1307</v>
      </c>
      <c r="C8" s="29" t="s">
        <v>1308</v>
      </c>
      <c r="D8" s="29" t="s">
        <v>96</v>
      </c>
      <c r="E8" s="31"/>
      <c r="F8" s="31"/>
      <c r="G8" s="31"/>
      <c r="H8" s="28" t="s">
        <v>1309</v>
      </c>
      <c r="I8" s="32">
        <v>44139.0</v>
      </c>
      <c r="J8" s="32"/>
      <c r="K8" s="29" t="s">
        <v>77</v>
      </c>
      <c r="L8" s="29" t="s">
        <v>1310</v>
      </c>
      <c r="M8" s="33" t="s">
        <v>654</v>
      </c>
      <c r="N8" s="31"/>
      <c r="O8" s="31"/>
      <c r="P8" s="31"/>
      <c r="Q8" s="31"/>
      <c r="R8" s="31"/>
      <c r="S8" s="31"/>
      <c r="T8" s="31"/>
      <c r="U8" s="31"/>
      <c r="V8" s="31"/>
      <c r="W8" s="31"/>
      <c r="X8" s="31"/>
      <c r="Y8" s="31"/>
      <c r="Z8" s="31"/>
    </row>
    <row r="9">
      <c r="A9" s="85" t="s">
        <v>1311</v>
      </c>
      <c r="B9" s="29" t="s">
        <v>1311</v>
      </c>
      <c r="C9" s="29" t="s">
        <v>1312</v>
      </c>
      <c r="D9" s="29" t="s">
        <v>96</v>
      </c>
      <c r="E9" s="29"/>
      <c r="F9" s="31"/>
      <c r="G9" s="31"/>
      <c r="H9" s="29"/>
      <c r="I9" s="32">
        <v>44139.0</v>
      </c>
      <c r="J9" s="32"/>
      <c r="K9" s="29" t="s">
        <v>77</v>
      </c>
      <c r="L9" s="29" t="s">
        <v>1313</v>
      </c>
      <c r="M9" s="33" t="s">
        <v>654</v>
      </c>
      <c r="N9" s="31"/>
      <c r="O9" s="31"/>
      <c r="P9" s="31"/>
      <c r="Q9" s="31"/>
      <c r="R9" s="31"/>
      <c r="S9" s="31"/>
      <c r="T9" s="31"/>
      <c r="U9" s="31"/>
      <c r="V9" s="31"/>
      <c r="W9" s="31"/>
      <c r="X9" s="31"/>
      <c r="Y9" s="31"/>
      <c r="Z9" s="31"/>
    </row>
    <row r="10">
      <c r="A10" s="85" t="s">
        <v>1314</v>
      </c>
      <c r="B10" s="29" t="s">
        <v>1315</v>
      </c>
      <c r="C10" s="29" t="s">
        <v>1316</v>
      </c>
      <c r="D10" s="29" t="s">
        <v>1317</v>
      </c>
      <c r="E10" s="29"/>
      <c r="F10" s="31"/>
      <c r="G10" s="31"/>
      <c r="H10" s="29"/>
      <c r="I10" s="32">
        <v>44139.0</v>
      </c>
      <c r="J10" s="32"/>
      <c r="K10" s="29" t="s">
        <v>77</v>
      </c>
      <c r="L10" s="29" t="s">
        <v>1313</v>
      </c>
      <c r="M10" s="33" t="s">
        <v>654</v>
      </c>
      <c r="N10" s="31"/>
      <c r="O10" s="31"/>
      <c r="P10" s="31"/>
      <c r="Q10" s="31"/>
      <c r="R10" s="31"/>
      <c r="S10" s="31"/>
      <c r="T10" s="31"/>
      <c r="U10" s="31"/>
      <c r="V10" s="31"/>
      <c r="W10" s="31"/>
      <c r="X10" s="31"/>
      <c r="Y10" s="31"/>
      <c r="Z10" s="31"/>
    </row>
    <row r="11">
      <c r="A11" s="89" t="s">
        <v>1318</v>
      </c>
      <c r="B11" s="89" t="s">
        <v>1319</v>
      </c>
      <c r="C11" s="89" t="s">
        <v>1320</v>
      </c>
      <c r="D11" s="89" t="s">
        <v>1297</v>
      </c>
      <c r="E11" s="90"/>
      <c r="F11" s="90"/>
      <c r="G11" s="90"/>
      <c r="H11" s="89"/>
      <c r="I11" s="32">
        <v>44139.0</v>
      </c>
      <c r="J11" s="32"/>
      <c r="K11" s="89" t="s">
        <v>77</v>
      </c>
      <c r="L11" s="29" t="s">
        <v>1313</v>
      </c>
      <c r="M11" s="91" t="s">
        <v>654</v>
      </c>
      <c r="N11" s="90"/>
      <c r="O11" s="90"/>
      <c r="P11" s="90"/>
      <c r="Q11" s="90"/>
      <c r="R11" s="90"/>
      <c r="S11" s="90"/>
      <c r="T11" s="90"/>
      <c r="U11" s="90"/>
      <c r="V11" s="90"/>
      <c r="W11" s="90"/>
      <c r="X11" s="90"/>
      <c r="Y11" s="90"/>
      <c r="Z11" s="90"/>
    </row>
    <row r="12">
      <c r="A12" t="s">
        <v>1321</v>
      </c>
      <c r="C12" t="s">
        <v>1322</v>
      </c>
      <c r="K12" t="s">
        <v>691</v>
      </c>
    </row>
    <row r="13">
      <c r="A13" t="s">
        <v>1323</v>
      </c>
      <c r="K13" t="s">
        <v>691</v>
      </c>
    </row>
  </sheetData>
  <conditionalFormatting sqref="A2:Z27">
    <cfRule type="expression" dxfId="0" priority="1">
      <formula>$K2="accepted"</formula>
    </cfRule>
  </conditionalFormatting>
  <conditionalFormatting sqref="A2:Z27">
    <cfRule type="expression" dxfId="1" priority="2">
      <formula>$K2="proposed"</formula>
    </cfRule>
  </conditionalFormatting>
  <hyperlinks>
    <hyperlink r:id="rId1" ref="H2"/>
    <hyperlink r:id="rId2" ref="M2"/>
    <hyperlink r:id="rId3" ref="M3"/>
    <hyperlink r:id="rId4" ref="H4"/>
    <hyperlink r:id="rId5" ref="M4"/>
    <hyperlink r:id="rId6" ref="M5"/>
    <hyperlink r:id="rId7" ref="M6"/>
    <hyperlink r:id="rId8" ref="H7"/>
    <hyperlink r:id="rId9" ref="M7"/>
    <hyperlink r:id="rId10" ref="H8"/>
    <hyperlink r:id="rId11" ref="M8"/>
    <hyperlink r:id="rId12" ref="M9"/>
    <hyperlink r:id="rId13" ref="M10"/>
    <hyperlink r:id="rId14" ref="M11"/>
  </hyperlinks>
  <drawing r:id="rId1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28.5" customHeight="1">
      <c r="A1" s="17" t="s">
        <v>61</v>
      </c>
      <c r="B1" s="17" t="s">
        <v>62</v>
      </c>
      <c r="C1" s="18" t="s">
        <v>63</v>
      </c>
      <c r="D1" s="17" t="s">
        <v>133</v>
      </c>
      <c r="E1" s="17" t="s">
        <v>134</v>
      </c>
      <c r="F1" s="17" t="s">
        <v>135</v>
      </c>
      <c r="G1" s="17" t="s">
        <v>65</v>
      </c>
      <c r="H1" s="17" t="s">
        <v>66</v>
      </c>
      <c r="I1" s="17" t="s">
        <v>67</v>
      </c>
      <c r="J1" s="1" t="s">
        <v>68</v>
      </c>
      <c r="K1" s="3" t="s">
        <v>932</v>
      </c>
      <c r="L1" s="4" t="s">
        <v>70</v>
      </c>
      <c r="M1" s="4" t="s">
        <v>71</v>
      </c>
      <c r="N1" s="5" t="s">
        <v>136</v>
      </c>
      <c r="O1" s="6" t="s">
        <v>73</v>
      </c>
    </row>
    <row r="2">
      <c r="A2" s="85" t="s">
        <v>1324</v>
      </c>
      <c r="B2" s="29" t="s">
        <v>1325</v>
      </c>
      <c r="C2" s="85" t="s">
        <v>1326</v>
      </c>
      <c r="D2" s="31"/>
      <c r="E2" s="31"/>
      <c r="F2" s="31"/>
      <c r="G2" s="105"/>
      <c r="H2" s="36"/>
      <c r="I2" s="32"/>
      <c r="J2" s="32"/>
      <c r="K2" s="32">
        <v>44139.0</v>
      </c>
      <c r="L2" s="29"/>
      <c r="M2" s="95" t="s">
        <v>77</v>
      </c>
      <c r="N2" s="29" t="s">
        <v>1327</v>
      </c>
      <c r="O2" s="33" t="s">
        <v>654</v>
      </c>
      <c r="P2" s="31"/>
      <c r="Q2" s="31"/>
      <c r="R2" s="31"/>
      <c r="S2" s="31"/>
      <c r="T2" s="31"/>
      <c r="U2" s="31"/>
      <c r="V2" s="31"/>
      <c r="W2" s="31"/>
      <c r="X2" s="31"/>
      <c r="Y2" s="31"/>
      <c r="Z2" s="31"/>
    </row>
    <row r="3">
      <c r="A3" s="85" t="s">
        <v>1328</v>
      </c>
      <c r="B3" s="29" t="s">
        <v>1329</v>
      </c>
      <c r="C3" s="85" t="s">
        <v>1330</v>
      </c>
      <c r="D3" s="31"/>
      <c r="E3" s="31"/>
      <c r="F3" s="31"/>
      <c r="G3" s="105"/>
      <c r="H3" s="36"/>
      <c r="I3" s="32"/>
      <c r="J3" s="32"/>
      <c r="K3" s="32">
        <v>44139.0</v>
      </c>
      <c r="L3" s="29"/>
      <c r="M3" s="95" t="s">
        <v>77</v>
      </c>
      <c r="N3" s="29" t="s">
        <v>1327</v>
      </c>
      <c r="O3" s="33" t="s">
        <v>654</v>
      </c>
      <c r="P3" s="31"/>
      <c r="Q3" s="31"/>
      <c r="R3" s="31"/>
      <c r="S3" s="31"/>
      <c r="T3" s="31"/>
      <c r="U3" s="31"/>
      <c r="V3" s="31"/>
      <c r="W3" s="31"/>
      <c r="X3" s="31"/>
      <c r="Y3" s="31"/>
      <c r="Z3" s="31"/>
    </row>
    <row r="4">
      <c r="A4" s="85" t="s">
        <v>1331</v>
      </c>
      <c r="B4" s="29" t="s">
        <v>1332</v>
      </c>
      <c r="C4" s="85" t="s">
        <v>1333</v>
      </c>
      <c r="D4" s="31"/>
      <c r="E4" s="31"/>
      <c r="F4" s="31"/>
      <c r="G4" s="105"/>
      <c r="H4" s="36"/>
      <c r="I4" s="32"/>
      <c r="J4" s="32"/>
      <c r="K4" s="32">
        <v>44139.0</v>
      </c>
      <c r="L4" s="29"/>
      <c r="M4" s="95" t="s">
        <v>77</v>
      </c>
      <c r="N4" s="29" t="s">
        <v>1327</v>
      </c>
      <c r="O4" s="33" t="s">
        <v>654</v>
      </c>
      <c r="P4" s="31"/>
      <c r="Q4" s="31"/>
      <c r="R4" s="31"/>
      <c r="S4" s="31"/>
      <c r="T4" s="31"/>
      <c r="U4" s="31"/>
      <c r="V4" s="31"/>
      <c r="W4" s="31"/>
      <c r="X4" s="31"/>
      <c r="Y4" s="31"/>
      <c r="Z4" s="31"/>
    </row>
    <row r="5">
      <c r="A5" s="7" t="s">
        <v>1334</v>
      </c>
      <c r="B5" s="7" t="s">
        <v>1335</v>
      </c>
      <c r="C5" s="7" t="s">
        <v>1336</v>
      </c>
      <c r="I5" s="9"/>
      <c r="J5" s="9"/>
      <c r="K5" s="32">
        <v>44160.0</v>
      </c>
      <c r="L5" s="7"/>
      <c r="M5" s="7" t="s">
        <v>77</v>
      </c>
      <c r="N5" s="29" t="s">
        <v>1327</v>
      </c>
      <c r="O5" s="8" t="s">
        <v>1290</v>
      </c>
    </row>
    <row r="6">
      <c r="A6" s="85" t="s">
        <v>1337</v>
      </c>
      <c r="B6" s="85" t="s">
        <v>1338</v>
      </c>
      <c r="C6" s="29" t="s">
        <v>1339</v>
      </c>
      <c r="D6" s="31"/>
      <c r="E6" s="31"/>
      <c r="F6" s="31"/>
      <c r="G6" s="29"/>
      <c r="H6" s="36"/>
      <c r="I6" s="32"/>
      <c r="J6" s="32"/>
      <c r="K6" s="32">
        <v>44139.0</v>
      </c>
      <c r="L6" s="29"/>
      <c r="M6" s="95" t="s">
        <v>77</v>
      </c>
      <c r="N6" s="29" t="s">
        <v>1327</v>
      </c>
      <c r="O6" s="33" t="s">
        <v>654</v>
      </c>
      <c r="P6" s="31"/>
      <c r="Q6" s="31"/>
      <c r="R6" s="31"/>
      <c r="S6" s="31"/>
      <c r="T6" s="31"/>
      <c r="U6" s="31"/>
      <c r="V6" s="31"/>
      <c r="W6" s="31"/>
      <c r="X6" s="31"/>
      <c r="Y6" s="31"/>
      <c r="Z6" s="31"/>
    </row>
  </sheetData>
  <conditionalFormatting sqref="A2:AB31">
    <cfRule type="expression" dxfId="0" priority="1">
      <formula>$M2="accepted"</formula>
    </cfRule>
  </conditionalFormatting>
  <conditionalFormatting sqref="A2:AB31">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28.5" customHeight="1">
      <c r="A1" s="17" t="s">
        <v>61</v>
      </c>
      <c r="B1" s="17" t="s">
        <v>62</v>
      </c>
      <c r="C1" s="18" t="s">
        <v>63</v>
      </c>
      <c r="D1" s="17" t="s">
        <v>64</v>
      </c>
      <c r="E1" s="17" t="s">
        <v>65</v>
      </c>
      <c r="F1" s="17" t="s">
        <v>66</v>
      </c>
      <c r="G1" s="19" t="s">
        <v>67</v>
      </c>
      <c r="H1" s="2" t="s">
        <v>68</v>
      </c>
      <c r="I1" s="3" t="s">
        <v>69</v>
      </c>
      <c r="J1" s="4" t="s">
        <v>70</v>
      </c>
      <c r="K1" s="4" t="s">
        <v>71</v>
      </c>
      <c r="L1" s="5" t="s">
        <v>72</v>
      </c>
      <c r="M1" s="6" t="s">
        <v>73</v>
      </c>
    </row>
    <row r="2">
      <c r="A2" s="7" t="s">
        <v>1340</v>
      </c>
      <c r="B2" s="7" t="s">
        <v>1340</v>
      </c>
      <c r="D2" s="7" t="s">
        <v>1341</v>
      </c>
      <c r="H2" s="28"/>
      <c r="I2" s="9"/>
      <c r="J2" s="9"/>
      <c r="K2" s="7" t="s">
        <v>77</v>
      </c>
      <c r="L2" s="7" t="s">
        <v>132</v>
      </c>
      <c r="M2" s="8" t="s">
        <v>1342</v>
      </c>
    </row>
    <row r="3">
      <c r="A3" s="7" t="s">
        <v>1163</v>
      </c>
      <c r="B3" s="7" t="s">
        <v>1163</v>
      </c>
      <c r="D3" s="7" t="s">
        <v>1341</v>
      </c>
      <c r="K3" s="7" t="s">
        <v>77</v>
      </c>
      <c r="L3" s="7" t="s">
        <v>132</v>
      </c>
      <c r="M3" s="8" t="s">
        <v>1342</v>
      </c>
    </row>
    <row r="4">
      <c r="A4" s="7" t="s">
        <v>1343</v>
      </c>
      <c r="B4" s="7" t="s">
        <v>1344</v>
      </c>
      <c r="D4" s="7" t="s">
        <v>1345</v>
      </c>
      <c r="K4" s="7" t="s">
        <v>77</v>
      </c>
      <c r="L4" s="7"/>
      <c r="M4" s="8" t="s">
        <v>1342</v>
      </c>
    </row>
    <row r="5">
      <c r="A5" s="7" t="s">
        <v>1346</v>
      </c>
      <c r="B5" s="7" t="s">
        <v>1347</v>
      </c>
      <c r="D5" s="7" t="s">
        <v>1345</v>
      </c>
      <c r="K5" s="7" t="s">
        <v>77</v>
      </c>
      <c r="L5" s="7"/>
      <c r="M5" s="8" t="s">
        <v>1342</v>
      </c>
    </row>
    <row r="6">
      <c r="A6" s="7" t="s">
        <v>1348</v>
      </c>
      <c r="B6" s="7" t="s">
        <v>1349</v>
      </c>
      <c r="D6" s="7" t="s">
        <v>1341</v>
      </c>
      <c r="K6" s="7" t="s">
        <v>77</v>
      </c>
      <c r="L6" s="7" t="s">
        <v>132</v>
      </c>
      <c r="M6" s="8" t="s">
        <v>1342</v>
      </c>
    </row>
    <row r="7">
      <c r="A7" s="7" t="s">
        <v>1350</v>
      </c>
      <c r="B7" s="7" t="s">
        <v>1351</v>
      </c>
      <c r="D7" s="7" t="s">
        <v>1341</v>
      </c>
      <c r="K7" s="7" t="s">
        <v>77</v>
      </c>
      <c r="L7" s="7" t="s">
        <v>132</v>
      </c>
      <c r="M7" s="8" t="s">
        <v>1352</v>
      </c>
    </row>
    <row r="8">
      <c r="A8" s="7" t="s">
        <v>1353</v>
      </c>
      <c r="B8" s="7" t="s">
        <v>1354</v>
      </c>
      <c r="D8" s="7" t="s">
        <v>1341</v>
      </c>
      <c r="K8" s="7" t="s">
        <v>77</v>
      </c>
      <c r="L8" s="7" t="s">
        <v>132</v>
      </c>
      <c r="M8" s="8" t="s">
        <v>1352</v>
      </c>
    </row>
    <row r="9">
      <c r="A9" s="7" t="s">
        <v>1355</v>
      </c>
      <c r="D9" s="7" t="s">
        <v>1356</v>
      </c>
      <c r="K9" s="7" t="s">
        <v>77</v>
      </c>
      <c r="M9" s="8" t="s">
        <v>1352</v>
      </c>
    </row>
    <row r="10">
      <c r="A10" s="7" t="s">
        <v>1357</v>
      </c>
      <c r="D10" s="7" t="s">
        <v>1358</v>
      </c>
      <c r="K10" s="7" t="s">
        <v>77</v>
      </c>
      <c r="M10" s="8" t="s">
        <v>1352</v>
      </c>
    </row>
    <row r="11">
      <c r="A11" s="7" t="s">
        <v>1359</v>
      </c>
      <c r="D11" s="7" t="s">
        <v>1341</v>
      </c>
      <c r="K11" s="7" t="s">
        <v>77</v>
      </c>
      <c r="M11" s="8" t="s">
        <v>1360</v>
      </c>
    </row>
    <row r="12">
      <c r="A12" s="7" t="s">
        <v>1361</v>
      </c>
      <c r="B12" s="7" t="s">
        <v>1362</v>
      </c>
      <c r="D12" s="7" t="s">
        <v>1341</v>
      </c>
      <c r="K12" s="7" t="s">
        <v>77</v>
      </c>
      <c r="L12" s="7" t="s">
        <v>132</v>
      </c>
      <c r="M12" s="8" t="s">
        <v>1363</v>
      </c>
    </row>
    <row r="13">
      <c r="A13" s="7" t="s">
        <v>1364</v>
      </c>
      <c r="D13" s="7" t="s">
        <v>1365</v>
      </c>
      <c r="K13" s="7" t="s">
        <v>77</v>
      </c>
      <c r="M13" s="8" t="s">
        <v>1363</v>
      </c>
    </row>
    <row r="14">
      <c r="A14" s="7" t="s">
        <v>1366</v>
      </c>
      <c r="D14" s="7" t="s">
        <v>1365</v>
      </c>
      <c r="K14" s="7" t="s">
        <v>77</v>
      </c>
      <c r="M14" s="8" t="s">
        <v>1363</v>
      </c>
    </row>
    <row r="15">
      <c r="A15" s="7" t="s">
        <v>1367</v>
      </c>
      <c r="B15" s="7" t="s">
        <v>1367</v>
      </c>
      <c r="C15" s="7" t="s">
        <v>1368</v>
      </c>
      <c r="D15" s="7" t="s">
        <v>1345</v>
      </c>
      <c r="K15" s="7" t="s">
        <v>691</v>
      </c>
      <c r="M15" s="8" t="s">
        <v>1369</v>
      </c>
    </row>
    <row r="16">
      <c r="A16" s="7" t="s">
        <v>1370</v>
      </c>
      <c r="B16" s="7" t="s">
        <v>1371</v>
      </c>
      <c r="C16" s="7" t="s">
        <v>1372</v>
      </c>
      <c r="D16" s="7" t="s">
        <v>1345</v>
      </c>
      <c r="K16" s="7" t="s">
        <v>691</v>
      </c>
      <c r="M16" s="8" t="s">
        <v>1369</v>
      </c>
    </row>
    <row r="17">
      <c r="A17" s="67" t="s">
        <v>1373</v>
      </c>
      <c r="B17" s="7" t="s">
        <v>1374</v>
      </c>
      <c r="C17" s="67" t="s">
        <v>1375</v>
      </c>
      <c r="D17" s="7" t="s">
        <v>1345</v>
      </c>
      <c r="H17" s="67"/>
      <c r="J17" s="67"/>
      <c r="K17" s="67" t="s">
        <v>691</v>
      </c>
      <c r="L17" s="67" t="s">
        <v>1204</v>
      </c>
    </row>
  </sheetData>
  <conditionalFormatting sqref="A2:Z34">
    <cfRule type="expression" dxfId="0" priority="1">
      <formula>$K2="accepted"</formula>
    </cfRule>
  </conditionalFormatting>
  <conditionalFormatting sqref="A2:Z34">
    <cfRule type="expression" dxfId="1" priority="2">
      <formula>$K2="proposed"</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s>
  <drawing r:id="rId16"/>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28.5" customHeight="1">
      <c r="A1" s="17" t="s">
        <v>61</v>
      </c>
      <c r="B1" s="17" t="s">
        <v>62</v>
      </c>
      <c r="C1" s="18" t="s">
        <v>63</v>
      </c>
      <c r="D1" s="17" t="s">
        <v>64</v>
      </c>
      <c r="E1" s="17" t="s">
        <v>65</v>
      </c>
      <c r="F1" s="17" t="s">
        <v>66</v>
      </c>
      <c r="G1" s="19" t="s">
        <v>67</v>
      </c>
      <c r="H1" s="2" t="s">
        <v>68</v>
      </c>
      <c r="I1" s="3" t="s">
        <v>69</v>
      </c>
      <c r="J1" s="4" t="s">
        <v>70</v>
      </c>
      <c r="K1" s="4" t="s">
        <v>71</v>
      </c>
      <c r="L1" s="5" t="s">
        <v>72</v>
      </c>
      <c r="M1" s="6" t="s">
        <v>73</v>
      </c>
    </row>
    <row r="2">
      <c r="H2" s="28"/>
      <c r="I2" s="9"/>
      <c r="J2" s="9"/>
    </row>
  </sheetData>
  <conditionalFormatting sqref="A2:Z34">
    <cfRule type="expression" dxfId="0" priority="1">
      <formula>$K2="accepted"</formula>
    </cfRule>
  </conditionalFormatting>
  <conditionalFormatting sqref="A2:Z34">
    <cfRule type="expression" dxfId="1" priority="2">
      <formula>$K2="proposed"</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86"/>
    <col customWidth="1" min="3" max="3" width="36.14"/>
  </cols>
  <sheetData>
    <row r="1" ht="28.5" customHeight="1">
      <c r="A1" s="17" t="s">
        <v>61</v>
      </c>
      <c r="B1" s="17" t="s">
        <v>62</v>
      </c>
      <c r="C1" s="18" t="s">
        <v>63</v>
      </c>
      <c r="D1" s="17" t="s">
        <v>64</v>
      </c>
      <c r="E1" s="17" t="s">
        <v>65</v>
      </c>
      <c r="F1" s="17" t="s">
        <v>66</v>
      </c>
      <c r="G1" s="19" t="s">
        <v>67</v>
      </c>
      <c r="H1" s="2" t="s">
        <v>68</v>
      </c>
      <c r="I1" s="3" t="s">
        <v>69</v>
      </c>
      <c r="J1" s="4" t="s">
        <v>70</v>
      </c>
      <c r="K1" s="4" t="s">
        <v>71</v>
      </c>
      <c r="L1" s="4" t="s">
        <v>72</v>
      </c>
      <c r="M1" s="6" t="s">
        <v>73</v>
      </c>
    </row>
    <row r="2">
      <c r="A2" s="7" t="s">
        <v>1340</v>
      </c>
      <c r="B2" s="7" t="s">
        <v>1340</v>
      </c>
      <c r="C2" s="7" t="s">
        <v>1376</v>
      </c>
      <c r="H2" s="24" t="s">
        <v>1377</v>
      </c>
      <c r="I2" s="9">
        <v>43560.0</v>
      </c>
      <c r="J2" s="9"/>
      <c r="K2" s="7" t="s">
        <v>77</v>
      </c>
      <c r="L2" s="7"/>
      <c r="M2" s="8" t="s">
        <v>16</v>
      </c>
    </row>
    <row r="3">
      <c r="A3" s="7"/>
      <c r="B3" s="7"/>
    </row>
    <row r="4">
      <c r="A4" s="7"/>
      <c r="B4" s="7"/>
    </row>
    <row r="5">
      <c r="A5" s="7"/>
      <c r="B5" s="7"/>
    </row>
    <row r="7">
      <c r="C7" s="25"/>
    </row>
    <row r="10">
      <c r="A10" s="7" t="s">
        <v>1378</v>
      </c>
      <c r="B10" s="7"/>
    </row>
    <row r="16">
      <c r="A16" s="6"/>
      <c r="B16" s="6"/>
    </row>
  </sheetData>
  <hyperlinks>
    <hyperlink r:id="rId1" ref="H2"/>
    <hyperlink r:id="rId2" ref="M2"/>
  </hyperlinks>
  <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86"/>
    <col customWidth="1" min="3" max="3" width="36.14"/>
    <col customWidth="1" min="4" max="4" width="18.14"/>
    <col customWidth="1" min="5" max="5" width="15.86"/>
  </cols>
  <sheetData>
    <row r="1" ht="28.5" customHeight="1">
      <c r="A1" s="17" t="s">
        <v>61</v>
      </c>
      <c r="B1" s="17" t="s">
        <v>62</v>
      </c>
      <c r="C1" s="18" t="s">
        <v>63</v>
      </c>
      <c r="D1" s="17" t="s">
        <v>133</v>
      </c>
      <c r="E1" s="17" t="s">
        <v>134</v>
      </c>
      <c r="F1" s="17" t="s">
        <v>135</v>
      </c>
      <c r="G1" s="17" t="s">
        <v>65</v>
      </c>
      <c r="H1" s="17" t="s">
        <v>66</v>
      </c>
      <c r="I1" s="17" t="s">
        <v>67</v>
      </c>
      <c r="J1" s="2" t="s">
        <v>68</v>
      </c>
      <c r="K1" s="3" t="s">
        <v>932</v>
      </c>
      <c r="L1" s="4" t="s">
        <v>70</v>
      </c>
      <c r="M1" s="4" t="s">
        <v>71</v>
      </c>
      <c r="N1" s="5" t="s">
        <v>136</v>
      </c>
      <c r="O1" s="6" t="s">
        <v>73</v>
      </c>
    </row>
    <row r="2">
      <c r="A2" s="7" t="s">
        <v>1379</v>
      </c>
      <c r="B2" s="96" t="s">
        <v>1380</v>
      </c>
      <c r="C2" s="7" t="s">
        <v>1381</v>
      </c>
      <c r="K2" s="9">
        <v>43560.0</v>
      </c>
      <c r="L2" s="9"/>
      <c r="M2" s="7" t="s">
        <v>77</v>
      </c>
      <c r="N2" s="7" t="s">
        <v>1382</v>
      </c>
      <c r="O2" s="8" t="s">
        <v>16</v>
      </c>
    </row>
    <row r="3">
      <c r="A3" s="7" t="s">
        <v>1383</v>
      </c>
      <c r="B3" s="40" t="s">
        <v>1384</v>
      </c>
      <c r="C3" s="7" t="s">
        <v>1385</v>
      </c>
      <c r="E3" s="7" t="s">
        <v>1386</v>
      </c>
      <c r="F3" s="7" t="s">
        <v>1387</v>
      </c>
      <c r="K3" s="9">
        <v>43560.0</v>
      </c>
      <c r="L3" s="9"/>
      <c r="M3" s="7" t="s">
        <v>77</v>
      </c>
      <c r="N3" s="7" t="s">
        <v>1382</v>
      </c>
      <c r="O3" s="8" t="s">
        <v>16</v>
      </c>
    </row>
    <row r="4">
      <c r="A4" s="7" t="s">
        <v>1388</v>
      </c>
      <c r="B4" s="40" t="s">
        <v>1389</v>
      </c>
      <c r="C4" s="7" t="s">
        <v>1390</v>
      </c>
      <c r="F4" s="7" t="s">
        <v>1387</v>
      </c>
      <c r="I4" s="7" t="s">
        <v>1391</v>
      </c>
      <c r="K4" s="9">
        <v>43560.0</v>
      </c>
      <c r="L4" s="9"/>
      <c r="M4" s="7" t="s">
        <v>77</v>
      </c>
      <c r="N4" s="7" t="s">
        <v>1382</v>
      </c>
      <c r="O4" s="8" t="s">
        <v>16</v>
      </c>
    </row>
    <row r="5">
      <c r="A5" s="7" t="s">
        <v>1392</v>
      </c>
      <c r="B5" s="40" t="s">
        <v>1393</v>
      </c>
      <c r="C5" s="7" t="s">
        <v>1394</v>
      </c>
      <c r="I5" s="15" t="s">
        <v>1395</v>
      </c>
      <c r="K5" s="9">
        <v>43560.0</v>
      </c>
      <c r="L5" s="9"/>
      <c r="M5" s="7" t="s">
        <v>77</v>
      </c>
      <c r="N5" s="7" t="s">
        <v>1382</v>
      </c>
      <c r="O5" s="8" t="s">
        <v>16</v>
      </c>
    </row>
    <row r="6">
      <c r="A6" s="7" t="s">
        <v>1396</v>
      </c>
      <c r="B6" s="40" t="s">
        <v>1397</v>
      </c>
      <c r="C6" s="7" t="s">
        <v>1398</v>
      </c>
      <c r="E6" s="7" t="s">
        <v>1399</v>
      </c>
      <c r="K6" s="9">
        <v>43560.0</v>
      </c>
      <c r="L6" s="9"/>
      <c r="M6" s="7" t="s">
        <v>77</v>
      </c>
      <c r="N6" s="7" t="s">
        <v>1382</v>
      </c>
      <c r="O6" s="8" t="s">
        <v>16</v>
      </c>
    </row>
    <row r="7">
      <c r="A7" s="7" t="s">
        <v>1400</v>
      </c>
      <c r="B7" s="40" t="s">
        <v>1401</v>
      </c>
      <c r="C7" s="7" t="s">
        <v>1402</v>
      </c>
      <c r="I7" s="7" t="s">
        <v>1403</v>
      </c>
      <c r="K7" s="9">
        <v>43560.0</v>
      </c>
      <c r="L7" s="9"/>
      <c r="M7" s="7" t="s">
        <v>77</v>
      </c>
      <c r="N7" s="7" t="s">
        <v>1382</v>
      </c>
      <c r="O7" s="8" t="s">
        <v>16</v>
      </c>
    </row>
    <row r="8">
      <c r="A8" s="7" t="s">
        <v>1404</v>
      </c>
      <c r="B8" s="40" t="s">
        <v>1405</v>
      </c>
      <c r="C8" s="7" t="s">
        <v>1406</v>
      </c>
      <c r="E8" s="7" t="s">
        <v>1399</v>
      </c>
      <c r="K8" s="9">
        <v>43560.0</v>
      </c>
      <c r="L8" s="9"/>
      <c r="M8" s="7" t="s">
        <v>77</v>
      </c>
      <c r="N8" s="7" t="s">
        <v>1382</v>
      </c>
      <c r="O8" s="8" t="s">
        <v>16</v>
      </c>
    </row>
    <row r="9">
      <c r="A9" s="7" t="s">
        <v>1407</v>
      </c>
      <c r="B9" s="40" t="s">
        <v>1408</v>
      </c>
      <c r="C9" s="7" t="s">
        <v>1409</v>
      </c>
      <c r="E9" s="7" t="s">
        <v>96</v>
      </c>
      <c r="I9" s="7" t="s">
        <v>1410</v>
      </c>
      <c r="K9" s="9">
        <v>43560.0</v>
      </c>
      <c r="L9" s="9"/>
      <c r="M9" s="7" t="s">
        <v>77</v>
      </c>
      <c r="N9" s="7" t="s">
        <v>1382</v>
      </c>
      <c r="O9" s="8" t="s">
        <v>16</v>
      </c>
    </row>
    <row r="10">
      <c r="A10" s="7" t="s">
        <v>1411</v>
      </c>
      <c r="B10" s="40" t="s">
        <v>1412</v>
      </c>
      <c r="C10" s="7" t="s">
        <v>1413</v>
      </c>
      <c r="E10" s="7" t="s">
        <v>96</v>
      </c>
      <c r="I10" s="7" t="s">
        <v>1414</v>
      </c>
      <c r="K10" s="9">
        <v>43560.0</v>
      </c>
      <c r="L10" s="9"/>
      <c r="M10" s="7" t="s">
        <v>77</v>
      </c>
      <c r="N10" s="7" t="s">
        <v>1382</v>
      </c>
      <c r="O10" s="8" t="s">
        <v>16</v>
      </c>
    </row>
    <row r="11">
      <c r="A11" s="7" t="s">
        <v>1415</v>
      </c>
      <c r="B11" s="40" t="s">
        <v>1416</v>
      </c>
      <c r="C11" s="7" t="s">
        <v>1417</v>
      </c>
      <c r="I11" s="25" t="s">
        <v>1418</v>
      </c>
      <c r="K11" s="9">
        <v>43560.0</v>
      </c>
      <c r="L11" s="9"/>
      <c r="M11" s="7" t="s">
        <v>77</v>
      </c>
      <c r="N11" s="7" t="s">
        <v>1382</v>
      </c>
      <c r="O11" s="8" t="s">
        <v>16</v>
      </c>
      <c r="P11" s="106"/>
      <c r="Q11" s="106"/>
      <c r="R11" s="106"/>
      <c r="S11" s="106"/>
      <c r="T11" s="106"/>
      <c r="U11" s="106"/>
      <c r="V11" s="106"/>
      <c r="W11" s="106"/>
      <c r="X11" s="106"/>
      <c r="Y11" s="106"/>
      <c r="Z11" s="106"/>
      <c r="AA11" s="106"/>
      <c r="AB11" s="106"/>
    </row>
    <row r="12">
      <c r="A12" s="7" t="s">
        <v>1419</v>
      </c>
      <c r="B12" s="40" t="s">
        <v>1420</v>
      </c>
      <c r="C12" s="7" t="s">
        <v>1421</v>
      </c>
      <c r="I12" s="25" t="s">
        <v>1422</v>
      </c>
      <c r="K12" s="9">
        <v>43560.0</v>
      </c>
      <c r="L12" s="9"/>
      <c r="M12" s="7" t="s">
        <v>77</v>
      </c>
      <c r="N12" s="7" t="s">
        <v>1382</v>
      </c>
      <c r="O12" s="8" t="s">
        <v>16</v>
      </c>
      <c r="P12" s="106"/>
      <c r="Q12" s="106"/>
      <c r="R12" s="106"/>
      <c r="S12" s="106"/>
      <c r="T12" s="106"/>
      <c r="U12" s="106"/>
      <c r="V12" s="106"/>
      <c r="W12" s="106"/>
      <c r="X12" s="106"/>
      <c r="Y12" s="106"/>
      <c r="Z12" s="106"/>
      <c r="AA12" s="106"/>
      <c r="AB12" s="106"/>
    </row>
    <row r="13">
      <c r="A13" s="7" t="s">
        <v>1423</v>
      </c>
      <c r="B13" s="40" t="s">
        <v>1424</v>
      </c>
      <c r="C13" s="7" t="s">
        <v>1425</v>
      </c>
      <c r="I13" s="7" t="s">
        <v>1426</v>
      </c>
      <c r="K13" s="9">
        <v>43560.0</v>
      </c>
      <c r="L13" s="9"/>
      <c r="M13" s="7" t="s">
        <v>77</v>
      </c>
      <c r="N13" s="7" t="s">
        <v>1382</v>
      </c>
      <c r="O13" s="8" t="s">
        <v>16</v>
      </c>
    </row>
    <row r="14">
      <c r="A14" s="7" t="s">
        <v>1427</v>
      </c>
      <c r="B14" s="7" t="s">
        <v>1428</v>
      </c>
      <c r="C14" s="7" t="s">
        <v>1429</v>
      </c>
      <c r="E14" s="7" t="s">
        <v>1065</v>
      </c>
      <c r="I14" s="7" t="s">
        <v>1430</v>
      </c>
      <c r="K14" s="9">
        <v>43560.0</v>
      </c>
      <c r="L14" s="9"/>
      <c r="M14" s="7" t="s">
        <v>77</v>
      </c>
      <c r="N14" s="7" t="s">
        <v>1382</v>
      </c>
      <c r="O14" s="8" t="s">
        <v>16</v>
      </c>
    </row>
    <row r="15">
      <c r="A15" s="7"/>
      <c r="B15" s="7"/>
    </row>
    <row r="17">
      <c r="A17" s="7"/>
      <c r="B17" s="7"/>
    </row>
    <row r="18">
      <c r="A18" s="7"/>
      <c r="B18" s="7"/>
    </row>
    <row r="19">
      <c r="A19" s="7"/>
      <c r="B19" s="7"/>
    </row>
    <row r="21">
      <c r="C21" s="7"/>
    </row>
    <row r="24">
      <c r="A24" s="7" t="s">
        <v>1378</v>
      </c>
      <c r="B24" s="7"/>
    </row>
    <row r="30">
      <c r="A30" s="6"/>
      <c r="B30" s="6"/>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s>
  <drawing r:id="rId1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6.57"/>
    <col customWidth="1" min="3" max="3" width="54.43"/>
    <col customWidth="1" min="8" max="8" width="24.43"/>
  </cols>
  <sheetData>
    <row r="1" ht="28.5" customHeight="1">
      <c r="A1" s="17" t="s">
        <v>61</v>
      </c>
      <c r="B1" s="17" t="s">
        <v>62</v>
      </c>
      <c r="C1" s="18" t="s">
        <v>63</v>
      </c>
      <c r="D1" s="17" t="s">
        <v>64</v>
      </c>
      <c r="E1" s="17" t="s">
        <v>65</v>
      </c>
      <c r="F1" s="17" t="s">
        <v>66</v>
      </c>
      <c r="G1" s="19" t="s">
        <v>67</v>
      </c>
      <c r="H1" s="2" t="s">
        <v>68</v>
      </c>
      <c r="I1" s="4" t="s">
        <v>69</v>
      </c>
      <c r="J1" s="4" t="s">
        <v>70</v>
      </c>
      <c r="K1" s="4" t="s">
        <v>71</v>
      </c>
      <c r="L1" s="5" t="s">
        <v>72</v>
      </c>
      <c r="M1" s="6" t="s">
        <v>73</v>
      </c>
    </row>
    <row r="2">
      <c r="A2" s="107" t="s">
        <v>1431</v>
      </c>
      <c r="B2" s="107" t="s">
        <v>1432</v>
      </c>
      <c r="C2" s="7" t="s">
        <v>1433</v>
      </c>
      <c r="D2" s="7" t="s">
        <v>1341</v>
      </c>
      <c r="G2" s="7" t="s">
        <v>1434</v>
      </c>
      <c r="H2" s="108" t="s">
        <v>1435</v>
      </c>
      <c r="I2" s="9">
        <v>43565.0</v>
      </c>
      <c r="J2" s="9"/>
      <c r="K2" s="7" t="s">
        <v>77</v>
      </c>
      <c r="L2" s="7" t="s">
        <v>1436</v>
      </c>
      <c r="M2" s="8" t="s">
        <v>1437</v>
      </c>
    </row>
    <row r="3">
      <c r="A3" s="107" t="s">
        <v>1438</v>
      </c>
      <c r="B3" s="107" t="s">
        <v>1439</v>
      </c>
      <c r="C3" s="104" t="s">
        <v>1440</v>
      </c>
      <c r="D3" s="7" t="s">
        <v>1341</v>
      </c>
      <c r="G3" s="7" t="s">
        <v>1441</v>
      </c>
      <c r="H3" s="7" t="s">
        <v>1435</v>
      </c>
      <c r="I3" s="9">
        <v>43565.0</v>
      </c>
      <c r="J3" s="9"/>
      <c r="K3" s="7" t="s">
        <v>77</v>
      </c>
      <c r="L3" s="7" t="s">
        <v>1436</v>
      </c>
      <c r="M3" s="8" t="s">
        <v>1437</v>
      </c>
    </row>
    <row r="4">
      <c r="A4" s="59" t="s">
        <v>1442</v>
      </c>
      <c r="B4" s="59" t="s">
        <v>1443</v>
      </c>
      <c r="C4" s="7" t="s">
        <v>1444</v>
      </c>
      <c r="D4" s="7" t="s">
        <v>1341</v>
      </c>
      <c r="H4" s="7" t="s">
        <v>1445</v>
      </c>
      <c r="I4" s="9">
        <v>43560.0</v>
      </c>
      <c r="J4" s="9"/>
      <c r="K4" s="7" t="s">
        <v>77</v>
      </c>
      <c r="L4" s="7" t="s">
        <v>1446</v>
      </c>
      <c r="M4" s="8" t="s">
        <v>16</v>
      </c>
    </row>
    <row r="5">
      <c r="A5" s="7" t="s">
        <v>1447</v>
      </c>
      <c r="B5" s="7" t="s">
        <v>1448</v>
      </c>
      <c r="C5" s="7" t="s">
        <v>1449</v>
      </c>
      <c r="D5" s="7" t="s">
        <v>1341</v>
      </c>
      <c r="H5" s="108" t="s">
        <v>1450</v>
      </c>
      <c r="I5" s="9">
        <v>43560.0</v>
      </c>
      <c r="J5" s="9"/>
      <c r="K5" s="7" t="s">
        <v>77</v>
      </c>
      <c r="L5" s="7" t="s">
        <v>1446</v>
      </c>
      <c r="M5" s="8" t="s">
        <v>16</v>
      </c>
    </row>
    <row r="6">
      <c r="A6" s="109" t="s">
        <v>1451</v>
      </c>
      <c r="B6" s="109" t="s">
        <v>1452</v>
      </c>
      <c r="C6" s="7" t="s">
        <v>1453</v>
      </c>
      <c r="D6" s="7" t="s">
        <v>1341</v>
      </c>
      <c r="H6" s="7" t="s">
        <v>1454</v>
      </c>
      <c r="I6" s="9">
        <v>43560.0</v>
      </c>
      <c r="J6" s="9"/>
      <c r="K6" s="7" t="s">
        <v>77</v>
      </c>
      <c r="L6" s="7" t="s">
        <v>1446</v>
      </c>
      <c r="M6" s="8" t="s">
        <v>16</v>
      </c>
    </row>
    <row r="7">
      <c r="A7" s="110" t="s">
        <v>1455</v>
      </c>
      <c r="B7" s="110" t="s">
        <v>1456</v>
      </c>
      <c r="C7" s="7" t="s">
        <v>1457</v>
      </c>
      <c r="D7" s="7" t="s">
        <v>1341</v>
      </c>
      <c r="H7" s="7" t="s">
        <v>1458</v>
      </c>
      <c r="I7" s="9">
        <v>43560.0</v>
      </c>
      <c r="J7" s="9"/>
      <c r="K7" s="7" t="s">
        <v>77</v>
      </c>
      <c r="L7" s="7" t="s">
        <v>1446</v>
      </c>
      <c r="M7" s="8" t="s">
        <v>16</v>
      </c>
    </row>
    <row r="8">
      <c r="A8" s="110" t="s">
        <v>1459</v>
      </c>
      <c r="B8" s="110" t="s">
        <v>1460</v>
      </c>
      <c r="C8" s="7" t="s">
        <v>1461</v>
      </c>
      <c r="D8" s="7" t="s">
        <v>1341</v>
      </c>
      <c r="H8" s="7" t="s">
        <v>1462</v>
      </c>
      <c r="I8" s="9">
        <v>43560.0</v>
      </c>
      <c r="J8" s="9"/>
      <c r="K8" s="7" t="s">
        <v>77</v>
      </c>
      <c r="L8" s="7" t="s">
        <v>1446</v>
      </c>
      <c r="M8" s="8" t="s">
        <v>16</v>
      </c>
    </row>
    <row r="9">
      <c r="A9" s="110" t="s">
        <v>1463</v>
      </c>
      <c r="B9" s="110" t="str">
        <f>IFERROR(__xludf.DUMMYFUNCTION("CONCATENATE(LEFT(A9,1),""rt "",REGEXEXTRACT(A9,""[\d]+""),""("",RIGHT(A9,LEN(A9) - (FIND(""-"",A9))),"")"")"),"Art 9(2-a)")</f>
        <v>Art 9(2-a)</v>
      </c>
      <c r="C9" s="111" t="s">
        <v>1464</v>
      </c>
      <c r="D9" s="7" t="s">
        <v>1341</v>
      </c>
      <c r="H9" s="7" t="s">
        <v>1465</v>
      </c>
      <c r="I9" s="9">
        <v>43560.0</v>
      </c>
      <c r="J9" s="9"/>
      <c r="K9" s="7" t="s">
        <v>77</v>
      </c>
      <c r="L9" s="7" t="s">
        <v>1446</v>
      </c>
      <c r="M9" s="8" t="s">
        <v>16</v>
      </c>
    </row>
    <row r="10">
      <c r="A10" s="7" t="s">
        <v>1466</v>
      </c>
      <c r="B10" s="7" t="str">
        <f>IFERROR(__xludf.DUMMYFUNCTION("CONCATENATE(LEFT(A10,1),""rt "",REGEXEXTRACT(A10,""[\d]+""),""("",RIGHT(A10,LEN(A10) - (FIND(""-"",A10))),"")"")"),"Art 9(2-b)")</f>
        <v>Art 9(2-b)</v>
      </c>
      <c r="C10" s="7" t="s">
        <v>1467</v>
      </c>
      <c r="D10" s="7" t="s">
        <v>1341</v>
      </c>
      <c r="H10" s="7" t="s">
        <v>1468</v>
      </c>
      <c r="I10" s="9">
        <v>43560.0</v>
      </c>
      <c r="J10" s="9"/>
      <c r="K10" s="7" t="s">
        <v>77</v>
      </c>
      <c r="L10" s="7" t="s">
        <v>1446</v>
      </c>
      <c r="M10" s="8" t="s">
        <v>16</v>
      </c>
    </row>
    <row r="11">
      <c r="A11" s="7" t="s">
        <v>1469</v>
      </c>
      <c r="B11" s="7" t="str">
        <f>IFERROR(__xludf.DUMMYFUNCTION("CONCATENATE(LEFT(A11,1),""rt "",REGEXEXTRACT(A11,""[\d]+""),""("",RIGHT(A11,LEN(A11) - (FIND(""-"",A11))),"")"")"),"Art 9(2-c)")</f>
        <v>Art 9(2-c)</v>
      </c>
      <c r="C11" s="7" t="s">
        <v>1453</v>
      </c>
      <c r="D11" s="7" t="s">
        <v>1341</v>
      </c>
      <c r="H11" s="7" t="s">
        <v>1470</v>
      </c>
      <c r="I11" s="9">
        <v>43560.0</v>
      </c>
      <c r="J11" s="9"/>
      <c r="K11" s="7" t="s">
        <v>77</v>
      </c>
      <c r="L11" s="7" t="s">
        <v>1446</v>
      </c>
      <c r="M11" s="8" t="s">
        <v>16</v>
      </c>
    </row>
    <row r="12">
      <c r="A12" s="7" t="s">
        <v>1471</v>
      </c>
      <c r="B12" s="7" t="str">
        <f>IFERROR(__xludf.DUMMYFUNCTION("CONCATENATE(LEFT(A12,1),""rt "",REGEXEXTRACT(A12,""[\d]+""),""("",RIGHT(A12,LEN(A12) - (FIND(""-"",A12))),"")"")"),"Art 9(2-d)")</f>
        <v>Art 9(2-d)</v>
      </c>
      <c r="C12" s="7" t="s">
        <v>1472</v>
      </c>
      <c r="D12" s="7" t="s">
        <v>1341</v>
      </c>
      <c r="H12" s="7" t="s">
        <v>1473</v>
      </c>
      <c r="I12" s="9">
        <v>43560.0</v>
      </c>
      <c r="J12" s="9"/>
      <c r="K12" s="7" t="s">
        <v>77</v>
      </c>
      <c r="L12" s="7" t="s">
        <v>1446</v>
      </c>
      <c r="M12" s="8" t="s">
        <v>16</v>
      </c>
    </row>
    <row r="13">
      <c r="A13" s="7" t="s">
        <v>1474</v>
      </c>
      <c r="B13" s="7" t="str">
        <f>IFERROR(__xludf.DUMMYFUNCTION("CONCATENATE(LEFT(A13,1),""rt "",REGEXEXTRACT(A13,""[\d]+""),""("",RIGHT(A13,LEN(A13) - (FIND(""-"",A13))),"")"")"),"Art 9(2-e)")</f>
        <v>Art 9(2-e)</v>
      </c>
      <c r="C13" s="7" t="s">
        <v>1475</v>
      </c>
      <c r="D13" s="7" t="s">
        <v>1341</v>
      </c>
      <c r="H13" s="7" t="s">
        <v>1476</v>
      </c>
      <c r="I13" s="9">
        <v>43560.0</v>
      </c>
      <c r="J13" s="9"/>
      <c r="K13" s="7" t="s">
        <v>77</v>
      </c>
      <c r="L13" s="7" t="s">
        <v>1446</v>
      </c>
      <c r="M13" s="8" t="s">
        <v>16</v>
      </c>
    </row>
    <row r="14">
      <c r="A14" s="7" t="s">
        <v>1477</v>
      </c>
      <c r="B14" s="7" t="str">
        <f>IFERROR(__xludf.DUMMYFUNCTION("CONCATENATE(LEFT(A14,1),""rt "",REGEXEXTRACT(A14,""[\d]+""),""("",RIGHT(A14,LEN(A14) - (FIND(""-"",A14))),"")"")"),"Art 9(2-f)")</f>
        <v>Art 9(2-f)</v>
      </c>
      <c r="C14" s="7" t="s">
        <v>1478</v>
      </c>
      <c r="D14" s="7" t="s">
        <v>1341</v>
      </c>
      <c r="H14" s="7" t="s">
        <v>1479</v>
      </c>
      <c r="I14" s="9">
        <v>43560.0</v>
      </c>
      <c r="J14" s="9"/>
      <c r="K14" s="7" t="s">
        <v>77</v>
      </c>
      <c r="L14" s="7" t="s">
        <v>1446</v>
      </c>
      <c r="M14" s="8" t="s">
        <v>16</v>
      </c>
    </row>
    <row r="15">
      <c r="A15" s="7" t="s">
        <v>1480</v>
      </c>
      <c r="B15" s="7" t="str">
        <f>IFERROR(__xludf.DUMMYFUNCTION("CONCATENATE(LEFT(A15,1),""rt "",REGEXEXTRACT(A15,""[\d]+""),""("",RIGHT(A15,LEN(A15) - (FIND(""-"",A15))),"")"")"),"Art 9(2-g)")</f>
        <v>Art 9(2-g)</v>
      </c>
      <c r="C15" s="7" t="s">
        <v>1481</v>
      </c>
      <c r="D15" s="7" t="s">
        <v>1341</v>
      </c>
      <c r="H15" s="7" t="s">
        <v>1482</v>
      </c>
      <c r="I15" s="9">
        <v>43560.0</v>
      </c>
      <c r="J15" s="9"/>
      <c r="K15" s="7" t="s">
        <v>77</v>
      </c>
      <c r="L15" s="7" t="s">
        <v>1446</v>
      </c>
      <c r="M15" s="8" t="s">
        <v>16</v>
      </c>
    </row>
    <row r="16">
      <c r="A16" s="7" t="s">
        <v>1483</v>
      </c>
      <c r="B16" s="7" t="s">
        <v>1484</v>
      </c>
      <c r="C16" s="7" t="s">
        <v>1485</v>
      </c>
      <c r="D16" s="7" t="s">
        <v>1341</v>
      </c>
      <c r="H16" s="7" t="s">
        <v>1486</v>
      </c>
      <c r="I16" s="9">
        <v>43560.0</v>
      </c>
      <c r="J16" s="9"/>
      <c r="K16" s="7" t="s">
        <v>77</v>
      </c>
      <c r="L16" s="7" t="s">
        <v>1446</v>
      </c>
      <c r="M16" s="8" t="s">
        <v>16</v>
      </c>
    </row>
    <row r="17">
      <c r="A17" s="7" t="s">
        <v>1487</v>
      </c>
      <c r="B17" s="7" t="s">
        <v>1488</v>
      </c>
      <c r="C17" s="7" t="s">
        <v>1489</v>
      </c>
      <c r="D17" s="7" t="s">
        <v>1341</v>
      </c>
      <c r="H17" s="7" t="s">
        <v>1490</v>
      </c>
      <c r="I17" s="9">
        <v>43560.0</v>
      </c>
      <c r="J17" s="9"/>
      <c r="K17" s="7" t="s">
        <v>77</v>
      </c>
      <c r="L17" s="7" t="s">
        <v>1446</v>
      </c>
      <c r="M17" s="8" t="s">
        <v>16</v>
      </c>
    </row>
    <row r="18">
      <c r="A18" s="112" t="s">
        <v>1491</v>
      </c>
      <c r="B18" s="112" t="s">
        <v>1492</v>
      </c>
      <c r="C18" s="112" t="s">
        <v>1493</v>
      </c>
      <c r="D18" s="112" t="s">
        <v>1341</v>
      </c>
      <c r="E18" s="113"/>
      <c r="F18" s="113"/>
      <c r="G18" s="113"/>
      <c r="H18" s="112" t="s">
        <v>1494</v>
      </c>
      <c r="I18" s="114">
        <v>43560.0</v>
      </c>
      <c r="J18" s="114"/>
      <c r="K18" s="112" t="s">
        <v>77</v>
      </c>
      <c r="L18" s="112" t="s">
        <v>1446</v>
      </c>
      <c r="M18" s="115" t="s">
        <v>16</v>
      </c>
      <c r="N18" s="113"/>
      <c r="O18" s="113"/>
      <c r="P18" s="113"/>
      <c r="Q18" s="113"/>
      <c r="R18" s="113"/>
      <c r="S18" s="113"/>
      <c r="T18" s="113"/>
      <c r="U18" s="113"/>
      <c r="V18" s="113"/>
      <c r="W18" s="113"/>
      <c r="X18" s="113"/>
      <c r="Y18" s="113"/>
      <c r="Z18" s="113"/>
    </row>
    <row r="19">
      <c r="A19" s="112" t="s">
        <v>1495</v>
      </c>
      <c r="B19" s="112" t="s">
        <v>1496</v>
      </c>
      <c r="C19" s="112" t="s">
        <v>1497</v>
      </c>
      <c r="D19" s="113" t="s">
        <v>1341</v>
      </c>
      <c r="E19" s="113"/>
      <c r="F19" s="113"/>
      <c r="G19" s="116" t="s">
        <v>1498</v>
      </c>
      <c r="H19" s="117" t="s">
        <v>1499</v>
      </c>
      <c r="I19" s="114">
        <v>44139.0</v>
      </c>
      <c r="J19" s="114"/>
      <c r="K19" s="113" t="s">
        <v>77</v>
      </c>
      <c r="L19" s="112" t="s">
        <v>653</v>
      </c>
      <c r="M19" s="113" t="s">
        <v>654</v>
      </c>
      <c r="N19" s="113"/>
      <c r="O19" s="113"/>
      <c r="P19" s="113"/>
      <c r="Q19" s="113"/>
      <c r="R19" s="113"/>
      <c r="S19" s="113"/>
      <c r="T19" s="113"/>
      <c r="U19" s="113"/>
      <c r="V19" s="113"/>
      <c r="W19" s="113"/>
      <c r="X19" s="113"/>
      <c r="Y19" s="113"/>
      <c r="Z19" s="113"/>
    </row>
    <row r="20">
      <c r="A20" s="112" t="s">
        <v>1500</v>
      </c>
      <c r="B20" s="113" t="s">
        <v>1501</v>
      </c>
      <c r="C20" s="113" t="s">
        <v>1502</v>
      </c>
      <c r="D20" s="113" t="s">
        <v>1341</v>
      </c>
      <c r="E20" s="113"/>
      <c r="F20" s="113"/>
      <c r="G20" s="116" t="s">
        <v>1503</v>
      </c>
      <c r="H20" s="117" t="s">
        <v>1504</v>
      </c>
      <c r="I20" s="114">
        <v>44139.0</v>
      </c>
      <c r="J20" s="114"/>
      <c r="K20" s="113" t="s">
        <v>77</v>
      </c>
      <c r="L20" s="112" t="s">
        <v>653</v>
      </c>
      <c r="M20" s="113" t="s">
        <v>1505</v>
      </c>
      <c r="N20" s="113"/>
      <c r="O20" s="113"/>
      <c r="P20" s="113"/>
      <c r="Q20" s="113"/>
      <c r="R20" s="113"/>
      <c r="S20" s="113"/>
      <c r="T20" s="113"/>
      <c r="U20" s="113"/>
      <c r="V20" s="113"/>
      <c r="W20" s="113"/>
      <c r="X20" s="113"/>
      <c r="Y20" s="113"/>
      <c r="Z20" s="113"/>
    </row>
    <row r="21">
      <c r="A21" s="112" t="s">
        <v>1506</v>
      </c>
      <c r="B21" s="113" t="s">
        <v>1507</v>
      </c>
      <c r="C21" s="113" t="s">
        <v>1508</v>
      </c>
      <c r="D21" s="113" t="s">
        <v>1341</v>
      </c>
      <c r="E21" s="113"/>
      <c r="F21" s="113"/>
      <c r="G21" s="116" t="s">
        <v>1503</v>
      </c>
      <c r="H21" s="117" t="s">
        <v>1509</v>
      </c>
      <c r="I21" s="114">
        <v>44139.0</v>
      </c>
      <c r="J21" s="114"/>
      <c r="K21" s="113" t="s">
        <v>77</v>
      </c>
      <c r="L21" s="112" t="s">
        <v>653</v>
      </c>
      <c r="M21" s="113" t="s">
        <v>1510</v>
      </c>
      <c r="N21" s="113"/>
      <c r="O21" s="113"/>
      <c r="P21" s="113"/>
      <c r="Q21" s="113"/>
      <c r="R21" s="113"/>
      <c r="S21" s="113"/>
      <c r="T21" s="113"/>
      <c r="U21" s="113"/>
      <c r="V21" s="113"/>
      <c r="W21" s="113"/>
      <c r="X21" s="113"/>
      <c r="Y21" s="113"/>
      <c r="Z21" s="113"/>
    </row>
    <row r="22">
      <c r="A22" s="112" t="s">
        <v>1511</v>
      </c>
      <c r="B22" s="113" t="s">
        <v>1512</v>
      </c>
      <c r="C22" s="113" t="s">
        <v>1513</v>
      </c>
      <c r="D22" s="113" t="s">
        <v>1341</v>
      </c>
      <c r="E22" s="113"/>
      <c r="F22" s="113"/>
      <c r="G22" s="116" t="s">
        <v>1503</v>
      </c>
      <c r="H22" s="117" t="s">
        <v>1514</v>
      </c>
      <c r="I22" s="114">
        <v>44139.0</v>
      </c>
      <c r="J22" s="114"/>
      <c r="K22" s="113" t="s">
        <v>77</v>
      </c>
      <c r="L22" s="112" t="s">
        <v>653</v>
      </c>
      <c r="M22" s="113" t="s">
        <v>1515</v>
      </c>
      <c r="N22" s="113"/>
      <c r="O22" s="113"/>
      <c r="P22" s="113"/>
      <c r="Q22" s="113"/>
      <c r="R22" s="113"/>
      <c r="S22" s="113"/>
      <c r="T22" s="113"/>
      <c r="U22" s="113"/>
      <c r="V22" s="113"/>
      <c r="W22" s="113"/>
      <c r="X22" s="113"/>
      <c r="Y22" s="113"/>
      <c r="Z22" s="113"/>
    </row>
    <row r="23">
      <c r="A23" s="112" t="s">
        <v>1516</v>
      </c>
      <c r="B23" s="113" t="s">
        <v>1517</v>
      </c>
      <c r="C23" s="113" t="s">
        <v>1518</v>
      </c>
      <c r="D23" s="113" t="s">
        <v>1341</v>
      </c>
      <c r="E23" s="113"/>
      <c r="F23" s="113"/>
      <c r="G23" s="116" t="s">
        <v>1519</v>
      </c>
      <c r="H23" s="117" t="s">
        <v>1520</v>
      </c>
      <c r="I23" s="114">
        <v>44139.0</v>
      </c>
      <c r="J23" s="114"/>
      <c r="K23" s="113" t="s">
        <v>77</v>
      </c>
      <c r="L23" s="112" t="s">
        <v>653</v>
      </c>
      <c r="M23" s="113" t="s">
        <v>1521</v>
      </c>
      <c r="N23" s="113"/>
      <c r="O23" s="113"/>
      <c r="P23" s="113"/>
      <c r="Q23" s="113"/>
      <c r="R23" s="113"/>
      <c r="S23" s="113"/>
      <c r="T23" s="113"/>
      <c r="U23" s="113"/>
      <c r="V23" s="113"/>
      <c r="W23" s="113"/>
      <c r="X23" s="113"/>
      <c r="Y23" s="113"/>
      <c r="Z23" s="113"/>
    </row>
    <row r="24">
      <c r="A24" s="112" t="s">
        <v>1522</v>
      </c>
      <c r="B24" s="113" t="s">
        <v>1523</v>
      </c>
      <c r="C24" s="113" t="s">
        <v>1524</v>
      </c>
      <c r="D24" s="113" t="s">
        <v>1341</v>
      </c>
      <c r="E24" s="113"/>
      <c r="F24" s="113"/>
      <c r="G24" s="116" t="s">
        <v>1503</v>
      </c>
      <c r="H24" s="117" t="s">
        <v>1525</v>
      </c>
      <c r="I24" s="114">
        <v>44139.0</v>
      </c>
      <c r="J24" s="114"/>
      <c r="K24" s="113" t="s">
        <v>77</v>
      </c>
      <c r="L24" s="112" t="s">
        <v>653</v>
      </c>
      <c r="M24" s="113" t="s">
        <v>1526</v>
      </c>
      <c r="N24" s="113"/>
      <c r="O24" s="113"/>
      <c r="P24" s="113"/>
      <c r="Q24" s="113"/>
      <c r="R24" s="113"/>
      <c r="S24" s="113"/>
      <c r="T24" s="113"/>
      <c r="U24" s="113"/>
      <c r="V24" s="113"/>
      <c r="W24" s="113"/>
      <c r="X24" s="113"/>
      <c r="Y24" s="113"/>
      <c r="Z24" s="113"/>
    </row>
    <row r="25">
      <c r="A25" s="112" t="s">
        <v>1527</v>
      </c>
      <c r="B25" s="113" t="s">
        <v>1528</v>
      </c>
      <c r="C25" s="113" t="s">
        <v>1529</v>
      </c>
      <c r="D25" s="113" t="s">
        <v>1341</v>
      </c>
      <c r="E25" s="113"/>
      <c r="F25" s="113"/>
      <c r="G25" s="116" t="s">
        <v>1503</v>
      </c>
      <c r="H25" s="117" t="s">
        <v>1530</v>
      </c>
      <c r="I25" s="114">
        <v>44139.0</v>
      </c>
      <c r="J25" s="114"/>
      <c r="K25" s="113" t="s">
        <v>77</v>
      </c>
      <c r="L25" s="112" t="s">
        <v>653</v>
      </c>
      <c r="M25" s="113" t="s">
        <v>1531</v>
      </c>
      <c r="N25" s="113"/>
      <c r="O25" s="113"/>
      <c r="P25" s="113"/>
      <c r="Q25" s="113"/>
      <c r="R25" s="113"/>
      <c r="S25" s="113"/>
      <c r="T25" s="113"/>
      <c r="U25" s="113"/>
      <c r="V25" s="113"/>
      <c r="W25" s="113"/>
      <c r="X25" s="113"/>
      <c r="Y25" s="113"/>
      <c r="Z25" s="113"/>
    </row>
    <row r="26">
      <c r="A26" s="112" t="s">
        <v>1532</v>
      </c>
      <c r="B26" s="113" t="s">
        <v>1533</v>
      </c>
      <c r="C26" s="113" t="s">
        <v>1534</v>
      </c>
      <c r="D26" s="113" t="s">
        <v>1341</v>
      </c>
      <c r="E26" s="113"/>
      <c r="F26" s="113"/>
      <c r="G26" s="116" t="s">
        <v>1535</v>
      </c>
      <c r="H26" s="117" t="s">
        <v>1536</v>
      </c>
      <c r="I26" s="114">
        <v>44139.0</v>
      </c>
      <c r="J26" s="114"/>
      <c r="K26" s="113" t="s">
        <v>77</v>
      </c>
      <c r="L26" s="112" t="s">
        <v>653</v>
      </c>
      <c r="M26" s="113" t="s">
        <v>1537</v>
      </c>
      <c r="N26" s="113"/>
      <c r="O26" s="113"/>
      <c r="P26" s="113"/>
      <c r="Q26" s="113"/>
      <c r="R26" s="113"/>
      <c r="S26" s="113"/>
      <c r="T26" s="113"/>
      <c r="U26" s="113"/>
      <c r="V26" s="113"/>
      <c r="W26" s="113"/>
      <c r="X26" s="113"/>
      <c r="Y26" s="113"/>
      <c r="Z26" s="113"/>
    </row>
    <row r="27">
      <c r="A27" s="112" t="s">
        <v>1538</v>
      </c>
      <c r="B27" s="113" t="s">
        <v>1539</v>
      </c>
      <c r="C27" s="113" t="s">
        <v>1540</v>
      </c>
      <c r="D27" s="113" t="s">
        <v>1341</v>
      </c>
      <c r="E27" s="113"/>
      <c r="F27" s="113"/>
      <c r="G27" s="116" t="s">
        <v>1535</v>
      </c>
      <c r="H27" s="117" t="s">
        <v>1541</v>
      </c>
      <c r="I27" s="114">
        <v>44139.0</v>
      </c>
      <c r="J27" s="114"/>
      <c r="K27" s="113" t="s">
        <v>77</v>
      </c>
      <c r="L27" s="112" t="s">
        <v>653</v>
      </c>
      <c r="M27" s="113" t="s">
        <v>1542</v>
      </c>
      <c r="N27" s="113"/>
      <c r="O27" s="113"/>
      <c r="P27" s="113"/>
      <c r="Q27" s="113"/>
      <c r="R27" s="113"/>
      <c r="S27" s="113"/>
      <c r="T27" s="113"/>
      <c r="U27" s="113"/>
      <c r="V27" s="113"/>
      <c r="W27" s="113"/>
      <c r="X27" s="113"/>
      <c r="Y27" s="113"/>
      <c r="Z27" s="113"/>
    </row>
    <row r="28">
      <c r="A28" s="112" t="s">
        <v>1543</v>
      </c>
      <c r="B28" s="113" t="s">
        <v>1544</v>
      </c>
      <c r="C28" s="113" t="s">
        <v>1545</v>
      </c>
      <c r="D28" s="113" t="s">
        <v>1341</v>
      </c>
      <c r="E28" s="113"/>
      <c r="F28" s="113"/>
      <c r="G28" s="116" t="s">
        <v>1546</v>
      </c>
      <c r="H28" s="117" t="s">
        <v>1547</v>
      </c>
      <c r="I28" s="114">
        <v>44139.0</v>
      </c>
      <c r="J28" s="114"/>
      <c r="K28" s="113" t="s">
        <v>77</v>
      </c>
      <c r="L28" s="112" t="s">
        <v>653</v>
      </c>
      <c r="M28" s="113" t="s">
        <v>1548</v>
      </c>
      <c r="N28" s="113"/>
      <c r="O28" s="113"/>
      <c r="P28" s="113"/>
      <c r="Q28" s="113"/>
      <c r="R28" s="113"/>
      <c r="S28" s="113"/>
      <c r="T28" s="113"/>
      <c r="U28" s="113"/>
      <c r="V28" s="113"/>
      <c r="W28" s="113"/>
      <c r="X28" s="113"/>
      <c r="Y28" s="113"/>
      <c r="Z28" s="113"/>
    </row>
    <row r="29">
      <c r="A29" s="112" t="s">
        <v>1549</v>
      </c>
      <c r="B29" s="113" t="s">
        <v>1550</v>
      </c>
      <c r="C29" s="113" t="s">
        <v>1551</v>
      </c>
      <c r="D29" s="113" t="s">
        <v>1341</v>
      </c>
      <c r="E29" s="113"/>
      <c r="F29" s="113"/>
      <c r="G29" s="116" t="s">
        <v>1546</v>
      </c>
      <c r="H29" s="117" t="s">
        <v>1552</v>
      </c>
      <c r="I29" s="114">
        <v>44139.0</v>
      </c>
      <c r="J29" s="114"/>
      <c r="K29" s="113" t="s">
        <v>77</v>
      </c>
      <c r="L29" s="112" t="s">
        <v>653</v>
      </c>
      <c r="M29" s="113" t="s">
        <v>1553</v>
      </c>
      <c r="N29" s="113"/>
      <c r="O29" s="113"/>
      <c r="P29" s="113"/>
      <c r="Q29" s="113"/>
      <c r="R29" s="113"/>
      <c r="S29" s="113"/>
      <c r="T29" s="113"/>
      <c r="U29" s="113"/>
      <c r="V29" s="113"/>
      <c r="W29" s="113"/>
      <c r="X29" s="113"/>
      <c r="Y29" s="113"/>
      <c r="Z29" s="113"/>
    </row>
    <row r="30">
      <c r="A30" s="112" t="s">
        <v>1554</v>
      </c>
      <c r="B30" s="113" t="s">
        <v>1555</v>
      </c>
      <c r="C30" s="113" t="s">
        <v>1556</v>
      </c>
      <c r="D30" s="113" t="s">
        <v>1341</v>
      </c>
      <c r="E30" s="113"/>
      <c r="F30" s="113"/>
      <c r="G30" s="116" t="s">
        <v>1546</v>
      </c>
      <c r="H30" s="117" t="s">
        <v>1557</v>
      </c>
      <c r="I30" s="114">
        <v>44139.0</v>
      </c>
      <c r="J30" s="114"/>
      <c r="K30" s="113" t="s">
        <v>77</v>
      </c>
      <c r="L30" s="112" t="s">
        <v>653</v>
      </c>
      <c r="M30" s="113" t="s">
        <v>1558</v>
      </c>
      <c r="N30" s="113"/>
      <c r="O30" s="113"/>
      <c r="P30" s="113"/>
      <c r="Q30" s="113"/>
      <c r="R30" s="113"/>
      <c r="S30" s="113"/>
      <c r="T30" s="113"/>
      <c r="U30" s="113"/>
      <c r="V30" s="113"/>
      <c r="W30" s="113"/>
      <c r="X30" s="113"/>
      <c r="Y30" s="113"/>
      <c r="Z30" s="113"/>
    </row>
    <row r="31">
      <c r="A31" s="112" t="s">
        <v>1559</v>
      </c>
      <c r="B31" s="113" t="s">
        <v>1560</v>
      </c>
      <c r="C31" s="113" t="s">
        <v>1561</v>
      </c>
      <c r="D31" s="113" t="s">
        <v>1341</v>
      </c>
      <c r="E31" s="113"/>
      <c r="F31" s="113"/>
      <c r="G31" s="116" t="s">
        <v>1546</v>
      </c>
      <c r="H31" s="117" t="s">
        <v>1562</v>
      </c>
      <c r="I31" s="114">
        <v>44139.0</v>
      </c>
      <c r="J31" s="114"/>
      <c r="K31" s="113" t="s">
        <v>77</v>
      </c>
      <c r="L31" s="112" t="s">
        <v>653</v>
      </c>
      <c r="M31" s="113" t="s">
        <v>1563</v>
      </c>
      <c r="N31" s="113"/>
      <c r="O31" s="113"/>
      <c r="P31" s="113"/>
      <c r="Q31" s="113"/>
      <c r="R31" s="113"/>
      <c r="S31" s="113"/>
      <c r="T31" s="113"/>
      <c r="U31" s="113"/>
      <c r="V31" s="113"/>
      <c r="W31" s="113"/>
      <c r="X31" s="113"/>
      <c r="Y31" s="113"/>
      <c r="Z31" s="113"/>
    </row>
    <row r="32">
      <c r="A32" s="112" t="s">
        <v>1564</v>
      </c>
      <c r="B32" s="113" t="s">
        <v>1565</v>
      </c>
      <c r="C32" s="113" t="s">
        <v>1566</v>
      </c>
      <c r="D32" s="113" t="s">
        <v>1341</v>
      </c>
      <c r="E32" s="113"/>
      <c r="F32" s="113"/>
      <c r="G32" s="113" t="s">
        <v>1546</v>
      </c>
      <c r="H32" s="117" t="s">
        <v>1567</v>
      </c>
      <c r="I32" s="114">
        <v>44139.0</v>
      </c>
      <c r="J32" s="114"/>
      <c r="K32" s="113" t="s">
        <v>77</v>
      </c>
      <c r="L32" s="112" t="s">
        <v>653</v>
      </c>
      <c r="M32" s="113" t="s">
        <v>1568</v>
      </c>
      <c r="N32" s="113"/>
      <c r="O32" s="113"/>
      <c r="P32" s="113"/>
      <c r="Q32" s="113"/>
      <c r="R32" s="113"/>
      <c r="S32" s="113"/>
      <c r="T32" s="113"/>
      <c r="U32" s="113"/>
      <c r="V32" s="113"/>
      <c r="W32" s="113"/>
      <c r="X32" s="113"/>
      <c r="Y32" s="113"/>
      <c r="Z32" s="113"/>
    </row>
    <row r="33">
      <c r="A33" s="112" t="s">
        <v>1569</v>
      </c>
      <c r="B33" s="113" t="s">
        <v>1570</v>
      </c>
      <c r="C33" s="113" t="s">
        <v>1571</v>
      </c>
      <c r="D33" s="113" t="s">
        <v>1341</v>
      </c>
      <c r="E33" s="113"/>
      <c r="F33" s="113"/>
      <c r="G33" s="113" t="s">
        <v>1546</v>
      </c>
      <c r="H33" s="117" t="s">
        <v>1572</v>
      </c>
      <c r="I33" s="114">
        <v>44139.0</v>
      </c>
      <c r="J33" s="114"/>
      <c r="K33" s="113" t="s">
        <v>77</v>
      </c>
      <c r="L33" s="112" t="s">
        <v>653</v>
      </c>
      <c r="M33" s="113" t="s">
        <v>1573</v>
      </c>
      <c r="N33" s="113"/>
      <c r="O33" s="113"/>
      <c r="P33" s="113"/>
      <c r="Q33" s="113"/>
      <c r="R33" s="113"/>
      <c r="S33" s="113"/>
      <c r="T33" s="113"/>
      <c r="U33" s="113"/>
      <c r="V33" s="113"/>
      <c r="W33" s="113"/>
      <c r="X33" s="113"/>
      <c r="Y33" s="113"/>
      <c r="Z33" s="113"/>
    </row>
    <row r="34">
      <c r="A34" s="112" t="s">
        <v>1574</v>
      </c>
      <c r="B34" s="113" t="s">
        <v>1575</v>
      </c>
      <c r="C34" s="113" t="s">
        <v>1576</v>
      </c>
      <c r="D34" s="113" t="s">
        <v>1341</v>
      </c>
      <c r="E34" s="113"/>
      <c r="F34" s="113"/>
      <c r="G34" s="113" t="s">
        <v>1577</v>
      </c>
      <c r="H34" s="117" t="s">
        <v>1578</v>
      </c>
      <c r="I34" s="114">
        <v>44139.0</v>
      </c>
      <c r="J34" s="114"/>
      <c r="K34" s="113" t="s">
        <v>77</v>
      </c>
      <c r="L34" s="112" t="s">
        <v>653</v>
      </c>
      <c r="M34" s="113" t="s">
        <v>1579</v>
      </c>
      <c r="N34" s="113"/>
      <c r="O34" s="113"/>
      <c r="P34" s="113"/>
      <c r="Q34" s="113"/>
      <c r="R34" s="113"/>
      <c r="S34" s="113"/>
      <c r="T34" s="113"/>
      <c r="U34" s="113"/>
      <c r="V34" s="113"/>
      <c r="W34" s="113"/>
      <c r="X34" s="113"/>
      <c r="Y34" s="113"/>
      <c r="Z34" s="113"/>
    </row>
    <row r="35">
      <c r="A35" s="112" t="s">
        <v>1580</v>
      </c>
      <c r="B35" s="113" t="s">
        <v>1581</v>
      </c>
      <c r="C35" s="113" t="s">
        <v>1582</v>
      </c>
      <c r="D35" s="113" t="s">
        <v>1341</v>
      </c>
      <c r="E35" s="113"/>
      <c r="F35" s="113"/>
      <c r="G35" s="113" t="s">
        <v>1583</v>
      </c>
      <c r="H35" s="117" t="s">
        <v>1584</v>
      </c>
      <c r="I35" s="114">
        <v>44139.0</v>
      </c>
      <c r="J35" s="114"/>
      <c r="K35" s="113" t="s">
        <v>77</v>
      </c>
      <c r="L35" s="112" t="s">
        <v>653</v>
      </c>
      <c r="M35" s="113" t="s">
        <v>1585</v>
      </c>
      <c r="N35" s="113"/>
      <c r="O35" s="113"/>
      <c r="P35" s="113"/>
      <c r="Q35" s="113"/>
      <c r="R35" s="113"/>
      <c r="S35" s="113"/>
      <c r="T35" s="113"/>
      <c r="U35" s="113"/>
      <c r="V35" s="113"/>
      <c r="W35" s="113"/>
      <c r="X35" s="113"/>
      <c r="Y35" s="113"/>
      <c r="Z35" s="113"/>
    </row>
  </sheetData>
  <conditionalFormatting sqref="A2:A18 B2:D40 E2:E18 F2:Z40 A36:A40 E36:E40">
    <cfRule type="expression" dxfId="0" priority="1">
      <formula>$K2="accepted"</formula>
    </cfRule>
  </conditionalFormatting>
  <conditionalFormatting sqref="A2:A18 B2:D40 E2:E18 F2:Z40 A36:A40 E36:E40">
    <cfRule type="expression" dxfId="1" priority="2">
      <formula>$K2="proposed"</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s>
  <drawing r:id="rId1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43"/>
    <col customWidth="1" min="2" max="2" width="19.14"/>
    <col customWidth="1" min="3" max="3" width="31.71"/>
  </cols>
  <sheetData>
    <row r="1">
      <c r="A1" s="17" t="s">
        <v>61</v>
      </c>
      <c r="B1" s="17" t="s">
        <v>62</v>
      </c>
      <c r="C1" s="18" t="s">
        <v>63</v>
      </c>
      <c r="D1" s="17" t="s">
        <v>64</v>
      </c>
      <c r="E1" s="17" t="s">
        <v>65</v>
      </c>
      <c r="F1" s="17" t="s">
        <v>66</v>
      </c>
      <c r="G1" s="19" t="s">
        <v>67</v>
      </c>
      <c r="H1" s="2" t="s">
        <v>68</v>
      </c>
      <c r="I1" s="3" t="s">
        <v>69</v>
      </c>
      <c r="J1" s="4" t="s">
        <v>70</v>
      </c>
      <c r="K1" s="4" t="s">
        <v>71</v>
      </c>
      <c r="L1" s="5" t="s">
        <v>72</v>
      </c>
      <c r="M1" s="6" t="s">
        <v>73</v>
      </c>
    </row>
    <row r="2">
      <c r="A2" s="29" t="s">
        <v>1586</v>
      </c>
      <c r="B2" s="29" t="s">
        <v>1587</v>
      </c>
      <c r="C2" s="36" t="s">
        <v>1588</v>
      </c>
      <c r="D2" s="29" t="s">
        <v>1589</v>
      </c>
      <c r="E2" s="31"/>
      <c r="F2" s="31"/>
      <c r="G2" s="31"/>
      <c r="H2" s="28" t="s">
        <v>1590</v>
      </c>
      <c r="I2" s="32">
        <v>44139.0</v>
      </c>
      <c r="J2" s="32"/>
      <c r="K2" s="29" t="s">
        <v>77</v>
      </c>
      <c r="L2" s="29" t="s">
        <v>1591</v>
      </c>
      <c r="M2" s="33" t="s">
        <v>654</v>
      </c>
      <c r="N2" s="31"/>
      <c r="O2" s="31"/>
      <c r="P2" s="31"/>
      <c r="Q2" s="31"/>
      <c r="R2" s="31"/>
      <c r="S2" s="31"/>
      <c r="T2" s="31"/>
      <c r="U2" s="31"/>
      <c r="V2" s="31"/>
      <c r="W2" s="31"/>
      <c r="X2" s="31"/>
      <c r="Y2" s="31"/>
      <c r="Z2" s="31"/>
    </row>
    <row r="3">
      <c r="A3" s="29" t="s">
        <v>1592</v>
      </c>
      <c r="B3" s="29" t="s">
        <v>1593</v>
      </c>
      <c r="C3" s="36" t="s">
        <v>1594</v>
      </c>
      <c r="D3" s="29" t="s">
        <v>1589</v>
      </c>
      <c r="E3" s="31"/>
      <c r="F3" s="31"/>
      <c r="G3" s="31"/>
      <c r="H3" s="28" t="s">
        <v>1595</v>
      </c>
      <c r="I3" s="32">
        <v>44139.0</v>
      </c>
      <c r="J3" s="32"/>
      <c r="K3" s="29" t="s">
        <v>77</v>
      </c>
      <c r="L3" s="29" t="s">
        <v>1591</v>
      </c>
      <c r="M3" s="33" t="s">
        <v>654</v>
      </c>
      <c r="N3" s="31"/>
      <c r="O3" s="31"/>
      <c r="P3" s="31"/>
      <c r="Q3" s="31"/>
      <c r="R3" s="31"/>
      <c r="S3" s="31"/>
      <c r="T3" s="31"/>
      <c r="U3" s="31"/>
      <c r="V3" s="31"/>
      <c r="W3" s="31"/>
      <c r="X3" s="31"/>
      <c r="Y3" s="31"/>
      <c r="Z3" s="31"/>
    </row>
    <row r="4">
      <c r="A4" s="29" t="s">
        <v>1596</v>
      </c>
      <c r="B4" s="29" t="s">
        <v>1597</v>
      </c>
      <c r="C4" s="29" t="s">
        <v>1598</v>
      </c>
      <c r="D4" s="29" t="s">
        <v>1589</v>
      </c>
      <c r="E4" s="31"/>
      <c r="F4" s="31"/>
      <c r="G4" s="31"/>
      <c r="H4" s="28" t="s">
        <v>1599</v>
      </c>
      <c r="I4" s="32">
        <v>44139.0</v>
      </c>
      <c r="J4" s="32"/>
      <c r="K4" s="29" t="s">
        <v>77</v>
      </c>
      <c r="L4" s="29" t="s">
        <v>1591</v>
      </c>
      <c r="M4" s="29" t="s">
        <v>654</v>
      </c>
      <c r="N4" s="31"/>
      <c r="O4" s="31"/>
      <c r="P4" s="31"/>
      <c r="Q4" s="31"/>
      <c r="R4" s="31"/>
      <c r="S4" s="31"/>
      <c r="T4" s="31"/>
      <c r="U4" s="31"/>
      <c r="V4" s="31"/>
      <c r="W4" s="31"/>
      <c r="X4" s="31"/>
      <c r="Y4" s="31"/>
      <c r="Z4" s="31"/>
    </row>
    <row r="5">
      <c r="A5" s="29" t="s">
        <v>1600</v>
      </c>
      <c r="B5" s="29" t="s">
        <v>1601</v>
      </c>
      <c r="C5" s="29" t="s">
        <v>1602</v>
      </c>
      <c r="D5" s="29" t="s">
        <v>1589</v>
      </c>
      <c r="E5" s="31"/>
      <c r="F5" s="31"/>
      <c r="G5" s="31"/>
      <c r="H5" s="28" t="s">
        <v>1603</v>
      </c>
      <c r="I5" s="32">
        <v>44139.0</v>
      </c>
      <c r="J5" s="32"/>
      <c r="K5" s="29" t="s">
        <v>77</v>
      </c>
      <c r="L5" s="29" t="s">
        <v>1591</v>
      </c>
      <c r="M5" s="29" t="s">
        <v>654</v>
      </c>
      <c r="N5" s="31"/>
      <c r="O5" s="31"/>
      <c r="P5" s="31"/>
      <c r="Q5" s="31"/>
      <c r="R5" s="31"/>
      <c r="S5" s="31"/>
      <c r="T5" s="31"/>
      <c r="U5" s="31"/>
      <c r="V5" s="31"/>
      <c r="W5" s="31"/>
      <c r="X5" s="31"/>
      <c r="Y5" s="31"/>
      <c r="Z5" s="31"/>
    </row>
    <row r="6">
      <c r="A6" s="29" t="s">
        <v>1604</v>
      </c>
      <c r="B6" s="29" t="s">
        <v>1605</v>
      </c>
      <c r="C6" s="36" t="s">
        <v>1606</v>
      </c>
      <c r="D6" s="29" t="s">
        <v>1589</v>
      </c>
      <c r="E6" s="31"/>
      <c r="F6" s="31"/>
      <c r="G6" s="31"/>
      <c r="H6" s="28" t="s">
        <v>1607</v>
      </c>
      <c r="I6" s="32">
        <v>44139.0</v>
      </c>
      <c r="J6" s="32"/>
      <c r="K6" s="29" t="s">
        <v>77</v>
      </c>
      <c r="L6" s="29" t="s">
        <v>1591</v>
      </c>
      <c r="M6" s="29" t="s">
        <v>654</v>
      </c>
      <c r="N6" s="31"/>
      <c r="O6" s="31"/>
      <c r="P6" s="31"/>
      <c r="Q6" s="31"/>
      <c r="R6" s="31"/>
      <c r="S6" s="31"/>
      <c r="T6" s="31"/>
      <c r="U6" s="31"/>
      <c r="V6" s="31"/>
      <c r="W6" s="31"/>
      <c r="X6" s="31"/>
      <c r="Y6" s="31"/>
      <c r="Z6" s="31"/>
    </row>
    <row r="7">
      <c r="A7" s="29" t="s">
        <v>1608</v>
      </c>
      <c r="B7" s="29" t="s">
        <v>1609</v>
      </c>
      <c r="C7" s="29" t="s">
        <v>1610</v>
      </c>
      <c r="D7" s="29" t="s">
        <v>1589</v>
      </c>
      <c r="E7" s="31"/>
      <c r="F7" s="31"/>
      <c r="G7" s="31"/>
      <c r="H7" s="28" t="s">
        <v>1611</v>
      </c>
      <c r="I7" s="32">
        <v>44139.0</v>
      </c>
      <c r="J7" s="32"/>
      <c r="K7" s="29" t="s">
        <v>77</v>
      </c>
      <c r="L7" s="29" t="s">
        <v>1591</v>
      </c>
      <c r="M7" s="29" t="s">
        <v>654</v>
      </c>
      <c r="N7" s="31"/>
      <c r="O7" s="31"/>
      <c r="P7" s="31"/>
      <c r="Q7" s="31"/>
      <c r="R7" s="31"/>
      <c r="S7" s="31"/>
      <c r="T7" s="31"/>
      <c r="U7" s="31"/>
      <c r="V7" s="31"/>
      <c r="W7" s="31"/>
      <c r="X7" s="31"/>
      <c r="Y7" s="31"/>
      <c r="Z7" s="31"/>
    </row>
    <row r="8">
      <c r="A8" s="29" t="s">
        <v>1612</v>
      </c>
      <c r="B8" s="29" t="s">
        <v>1613</v>
      </c>
      <c r="C8" s="36" t="s">
        <v>1614</v>
      </c>
      <c r="D8" s="29" t="s">
        <v>1589</v>
      </c>
      <c r="E8" s="31"/>
      <c r="F8" s="31"/>
      <c r="G8" s="31"/>
      <c r="H8" s="28" t="s">
        <v>1615</v>
      </c>
      <c r="I8" s="32">
        <v>44139.0</v>
      </c>
      <c r="J8" s="32"/>
      <c r="K8" s="29" t="s">
        <v>77</v>
      </c>
      <c r="L8" s="29" t="s">
        <v>1591</v>
      </c>
      <c r="M8" s="29" t="s">
        <v>654</v>
      </c>
      <c r="N8" s="31"/>
      <c r="O8" s="31"/>
      <c r="P8" s="31"/>
      <c r="Q8" s="31"/>
      <c r="R8" s="31"/>
      <c r="S8" s="31"/>
      <c r="T8" s="31"/>
      <c r="U8" s="31"/>
      <c r="V8" s="31"/>
      <c r="W8" s="31"/>
      <c r="X8" s="31"/>
      <c r="Y8" s="31"/>
      <c r="Z8" s="31"/>
    </row>
    <row r="9">
      <c r="A9" s="29" t="s">
        <v>1616</v>
      </c>
      <c r="B9" s="29" t="s">
        <v>1617</v>
      </c>
      <c r="C9" s="29" t="s">
        <v>1618</v>
      </c>
      <c r="D9" s="29" t="s">
        <v>1589</v>
      </c>
      <c r="E9" s="31"/>
      <c r="F9" s="31"/>
      <c r="G9" s="31"/>
      <c r="H9" s="28" t="s">
        <v>1619</v>
      </c>
      <c r="I9" s="32">
        <v>44139.0</v>
      </c>
      <c r="J9" s="32"/>
      <c r="K9" s="29" t="s">
        <v>77</v>
      </c>
      <c r="L9" s="29" t="s">
        <v>1591</v>
      </c>
      <c r="M9" s="29" t="s">
        <v>654</v>
      </c>
      <c r="N9" s="31"/>
      <c r="O9" s="31"/>
      <c r="P9" s="31"/>
      <c r="Q9" s="31"/>
      <c r="R9" s="31"/>
      <c r="S9" s="31"/>
      <c r="T9" s="31"/>
      <c r="U9" s="31"/>
      <c r="V9" s="31"/>
      <c r="W9" s="31"/>
      <c r="X9" s="31"/>
      <c r="Y9" s="31"/>
      <c r="Z9" s="31"/>
    </row>
    <row r="10">
      <c r="A10" s="29" t="s">
        <v>1620</v>
      </c>
      <c r="B10" s="29" t="s">
        <v>1621</v>
      </c>
      <c r="C10" s="29" t="s">
        <v>1622</v>
      </c>
      <c r="D10" s="29" t="s">
        <v>1589</v>
      </c>
      <c r="E10" s="31"/>
      <c r="F10" s="31"/>
      <c r="G10" s="31"/>
      <c r="H10" s="28" t="s">
        <v>1623</v>
      </c>
      <c r="I10" s="32">
        <v>44139.0</v>
      </c>
      <c r="J10" s="32"/>
      <c r="K10" s="29" t="s">
        <v>77</v>
      </c>
      <c r="L10" s="29" t="s">
        <v>1591</v>
      </c>
      <c r="M10" s="29" t="s">
        <v>654</v>
      </c>
      <c r="N10" s="31"/>
      <c r="O10" s="31"/>
      <c r="P10" s="31"/>
      <c r="Q10" s="31"/>
      <c r="R10" s="31"/>
      <c r="S10" s="31"/>
      <c r="T10" s="31"/>
      <c r="U10" s="31"/>
      <c r="V10" s="31"/>
      <c r="W10" s="31"/>
      <c r="X10" s="31"/>
      <c r="Y10" s="31"/>
      <c r="Z10" s="31"/>
    </row>
    <row r="11">
      <c r="A11" s="29" t="s">
        <v>1624</v>
      </c>
      <c r="B11" s="29" t="s">
        <v>1625</v>
      </c>
      <c r="C11" s="36" t="s">
        <v>1626</v>
      </c>
      <c r="D11" s="29" t="s">
        <v>1589</v>
      </c>
      <c r="E11" s="31"/>
      <c r="F11" s="31"/>
      <c r="G11" s="31"/>
      <c r="H11" s="28" t="s">
        <v>1627</v>
      </c>
      <c r="I11" s="32">
        <v>44139.0</v>
      </c>
      <c r="J11" s="32"/>
      <c r="K11" s="29" t="s">
        <v>77</v>
      </c>
      <c r="L11" s="29" t="s">
        <v>1591</v>
      </c>
      <c r="M11" s="29" t="s">
        <v>654</v>
      </c>
      <c r="N11" s="31"/>
      <c r="O11" s="31"/>
      <c r="P11" s="31"/>
      <c r="Q11" s="31"/>
      <c r="R11" s="31"/>
      <c r="S11" s="31"/>
      <c r="T11" s="31"/>
      <c r="U11" s="31"/>
      <c r="V11" s="31"/>
      <c r="W11" s="31"/>
      <c r="X11" s="31"/>
      <c r="Y11" s="31"/>
      <c r="Z11" s="31"/>
    </row>
    <row r="12">
      <c r="A12" s="29" t="s">
        <v>1628</v>
      </c>
      <c r="B12" s="29" t="s">
        <v>1629</v>
      </c>
      <c r="C12" s="29" t="s">
        <v>1630</v>
      </c>
      <c r="D12" s="29" t="s">
        <v>1589</v>
      </c>
      <c r="E12" s="31"/>
      <c r="F12" s="31"/>
      <c r="G12" s="31"/>
      <c r="H12" s="28" t="s">
        <v>1631</v>
      </c>
      <c r="I12" s="32">
        <v>44139.0</v>
      </c>
      <c r="J12" s="32"/>
      <c r="K12" s="29" t="s">
        <v>77</v>
      </c>
      <c r="L12" s="29" t="s">
        <v>1591</v>
      </c>
      <c r="M12" s="29" t="s">
        <v>654</v>
      </c>
      <c r="N12" s="31"/>
      <c r="O12" s="31"/>
      <c r="P12" s="31"/>
      <c r="Q12" s="31"/>
      <c r="R12" s="31"/>
      <c r="S12" s="31"/>
      <c r="T12" s="31"/>
      <c r="U12" s="31"/>
      <c r="V12" s="31"/>
      <c r="W12" s="31"/>
      <c r="X12" s="31"/>
      <c r="Y12" s="31"/>
      <c r="Z12" s="31"/>
    </row>
    <row r="13">
      <c r="A13" s="29" t="s">
        <v>1632</v>
      </c>
      <c r="B13" s="29" t="s">
        <v>1633</v>
      </c>
      <c r="C13" s="36" t="s">
        <v>1634</v>
      </c>
      <c r="D13" s="29" t="s">
        <v>1589</v>
      </c>
      <c r="E13" s="31"/>
      <c r="F13" s="31"/>
      <c r="G13" s="31"/>
      <c r="H13" s="28" t="s">
        <v>1635</v>
      </c>
      <c r="I13" s="32">
        <v>44139.0</v>
      </c>
      <c r="J13" s="32"/>
      <c r="K13" s="29" t="s">
        <v>77</v>
      </c>
      <c r="L13" s="29" t="s">
        <v>1591</v>
      </c>
      <c r="M13" s="29" t="s">
        <v>654</v>
      </c>
      <c r="N13" s="31"/>
      <c r="O13" s="31"/>
      <c r="P13" s="31"/>
      <c r="Q13" s="31"/>
      <c r="R13" s="31"/>
      <c r="S13" s="31"/>
      <c r="T13" s="31"/>
      <c r="U13" s="31"/>
      <c r="V13" s="31"/>
      <c r="W13" s="31"/>
      <c r="X13" s="31"/>
      <c r="Y13" s="31"/>
      <c r="Z13" s="31"/>
    </row>
    <row r="14">
      <c r="C14" s="35"/>
    </row>
    <row r="15">
      <c r="C15" s="35"/>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row r="976">
      <c r="C976" s="35"/>
    </row>
    <row r="977">
      <c r="C977" s="35"/>
    </row>
    <row r="978">
      <c r="C978" s="35"/>
    </row>
    <row r="979">
      <c r="C979" s="35"/>
    </row>
    <row r="980">
      <c r="C980" s="35"/>
    </row>
    <row r="981">
      <c r="C981" s="35"/>
    </row>
    <row r="982">
      <c r="C982" s="35"/>
    </row>
    <row r="983">
      <c r="C983" s="35"/>
    </row>
    <row r="984">
      <c r="C984" s="35"/>
    </row>
    <row r="985">
      <c r="C985" s="35"/>
    </row>
    <row r="986">
      <c r="C986" s="35"/>
    </row>
    <row r="987">
      <c r="C987" s="35"/>
    </row>
    <row r="988">
      <c r="C988" s="35"/>
    </row>
    <row r="989">
      <c r="C989" s="35"/>
    </row>
    <row r="990">
      <c r="C990" s="35"/>
    </row>
    <row r="991">
      <c r="C991" s="35"/>
    </row>
    <row r="992">
      <c r="C992" s="35"/>
    </row>
    <row r="993">
      <c r="C993" s="35"/>
    </row>
    <row r="994">
      <c r="C994" s="35"/>
    </row>
    <row r="995">
      <c r="C995" s="35"/>
    </row>
    <row r="996">
      <c r="C996" s="35"/>
    </row>
    <row r="997">
      <c r="C997" s="35"/>
    </row>
    <row r="998">
      <c r="C998" s="35"/>
    </row>
    <row r="999">
      <c r="C999" s="35"/>
    </row>
    <row r="1000">
      <c r="C1000" s="35"/>
    </row>
  </sheetData>
  <conditionalFormatting sqref="A2:Z30">
    <cfRule type="expression" dxfId="0" priority="1">
      <formula>$K2="accepted"</formula>
    </cfRule>
  </conditionalFormatting>
  <conditionalFormatting sqref="A2:Z30">
    <cfRule type="expression" dxfId="1" priority="2">
      <formula>$K2="proposed"</formula>
    </cfRule>
  </conditionalFormatting>
  <hyperlinks>
    <hyperlink r:id="rId1" ref="H2"/>
    <hyperlink r:id="rId2" ref="M2"/>
    <hyperlink r:id="rId3" ref="H3"/>
    <hyperlink r:id="rId4" ref="M3"/>
    <hyperlink r:id="rId5" ref="H4"/>
    <hyperlink r:id="rId6" ref="H5"/>
    <hyperlink r:id="rId7" ref="H6"/>
    <hyperlink r:id="rId8" ref="H7"/>
    <hyperlink r:id="rId9" ref="H8"/>
    <hyperlink r:id="rId10" ref="H9"/>
    <hyperlink r:id="rId11" ref="H10"/>
    <hyperlink r:id="rId12" ref="H11"/>
    <hyperlink r:id="rId13" ref="H12"/>
    <hyperlink r:id="rId14" ref="H13"/>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2" width="25.71"/>
    <col customWidth="1" min="3" max="3" width="39.86"/>
    <col customWidth="1" min="4" max="4" width="13.57"/>
    <col customWidth="1" min="8" max="8" width="13.14"/>
    <col customWidth="1" min="9" max="10" width="11.0"/>
    <col customWidth="1" min="11" max="11" width="17.0"/>
  </cols>
  <sheetData>
    <row r="1" ht="28.5" customHeight="1">
      <c r="A1" s="17" t="s">
        <v>61</v>
      </c>
      <c r="B1" s="17" t="s">
        <v>62</v>
      </c>
      <c r="C1" s="18" t="s">
        <v>63</v>
      </c>
      <c r="D1" s="17" t="s">
        <v>64</v>
      </c>
      <c r="E1" s="17" t="s">
        <v>65</v>
      </c>
      <c r="F1" s="17" t="s">
        <v>66</v>
      </c>
      <c r="G1" s="19" t="s">
        <v>67</v>
      </c>
      <c r="H1" s="2" t="s">
        <v>68</v>
      </c>
      <c r="I1" s="3" t="s">
        <v>69</v>
      </c>
      <c r="J1" s="20" t="s">
        <v>70</v>
      </c>
      <c r="K1" s="4" t="s">
        <v>71</v>
      </c>
      <c r="L1" s="5" t="s">
        <v>72</v>
      </c>
      <c r="M1" s="6" t="s">
        <v>73</v>
      </c>
    </row>
    <row r="2">
      <c r="A2" s="7" t="s">
        <v>74</v>
      </c>
      <c r="B2" s="21" t="s">
        <v>75</v>
      </c>
      <c r="C2" s="22" t="s">
        <v>76</v>
      </c>
      <c r="D2" s="7"/>
      <c r="E2" s="7"/>
      <c r="F2" s="7"/>
      <c r="H2" s="7"/>
      <c r="I2" s="9">
        <v>43560.0</v>
      </c>
      <c r="J2" s="9">
        <v>44139.0</v>
      </c>
      <c r="K2" s="7" t="s">
        <v>77</v>
      </c>
      <c r="L2" s="7" t="s">
        <v>78</v>
      </c>
      <c r="M2" s="8" t="s">
        <v>16</v>
      </c>
    </row>
    <row r="3">
      <c r="A3" s="7" t="s">
        <v>79</v>
      </c>
      <c r="B3" s="23" t="s">
        <v>80</v>
      </c>
      <c r="C3" s="22" t="s">
        <v>81</v>
      </c>
      <c r="D3" s="7"/>
      <c r="E3" s="7" t="s">
        <v>82</v>
      </c>
      <c r="F3" s="7" t="s">
        <v>83</v>
      </c>
      <c r="G3" s="7" t="s">
        <v>84</v>
      </c>
      <c r="H3" s="24" t="s">
        <v>85</v>
      </c>
      <c r="I3" s="9">
        <v>43560.0</v>
      </c>
      <c r="J3" s="9">
        <v>44139.0</v>
      </c>
      <c r="K3" s="7" t="s">
        <v>77</v>
      </c>
      <c r="L3" s="7" t="s">
        <v>86</v>
      </c>
      <c r="M3" s="8" t="s">
        <v>16</v>
      </c>
    </row>
    <row r="4">
      <c r="A4" s="7" t="s">
        <v>87</v>
      </c>
      <c r="B4" s="23" t="s">
        <v>87</v>
      </c>
      <c r="C4" s="22" t="s">
        <v>88</v>
      </c>
      <c r="E4" s="7" t="s">
        <v>89</v>
      </c>
      <c r="F4" s="7" t="s">
        <v>83</v>
      </c>
      <c r="H4" s="7" t="s">
        <v>90</v>
      </c>
      <c r="I4" s="9">
        <v>43560.0</v>
      </c>
      <c r="J4" s="9">
        <v>44139.0</v>
      </c>
      <c r="K4" s="7" t="s">
        <v>77</v>
      </c>
      <c r="L4" s="7" t="s">
        <v>78</v>
      </c>
      <c r="M4" s="8" t="s">
        <v>16</v>
      </c>
    </row>
    <row r="5">
      <c r="A5" s="7" t="s">
        <v>91</v>
      </c>
      <c r="B5" s="23" t="s">
        <v>91</v>
      </c>
      <c r="C5" s="22" t="s">
        <v>92</v>
      </c>
      <c r="E5" s="7" t="s">
        <v>93</v>
      </c>
      <c r="F5" s="7" t="s">
        <v>83</v>
      </c>
      <c r="H5" s="7" t="s">
        <v>90</v>
      </c>
      <c r="I5" s="9">
        <v>43560.0</v>
      </c>
      <c r="J5" s="9">
        <v>44139.0</v>
      </c>
      <c r="K5" s="7" t="s">
        <v>77</v>
      </c>
      <c r="L5" s="7" t="s">
        <v>78</v>
      </c>
      <c r="M5" s="8" t="s">
        <v>16</v>
      </c>
    </row>
    <row r="6">
      <c r="A6" s="25" t="s">
        <v>94</v>
      </c>
      <c r="B6" s="26" t="s">
        <v>94</v>
      </c>
      <c r="C6" s="22" t="s">
        <v>95</v>
      </c>
      <c r="D6" s="7" t="s">
        <v>96</v>
      </c>
      <c r="E6" s="7" t="s">
        <v>97</v>
      </c>
      <c r="F6" s="7" t="s">
        <v>83</v>
      </c>
      <c r="G6" s="27" t="s">
        <v>98</v>
      </c>
      <c r="H6" s="24" t="s">
        <v>99</v>
      </c>
      <c r="I6" s="9">
        <v>43560.0</v>
      </c>
      <c r="J6" s="9">
        <v>44139.0</v>
      </c>
      <c r="K6" s="7" t="s">
        <v>77</v>
      </c>
      <c r="L6" s="7" t="s">
        <v>78</v>
      </c>
      <c r="M6" s="8" t="s">
        <v>16</v>
      </c>
    </row>
    <row r="7">
      <c r="A7" s="25" t="s">
        <v>100</v>
      </c>
      <c r="B7" s="26" t="s">
        <v>101</v>
      </c>
      <c r="C7" s="22" t="s">
        <v>102</v>
      </c>
      <c r="H7" s="7"/>
      <c r="I7" s="9">
        <v>43560.0</v>
      </c>
      <c r="J7" s="9">
        <v>44139.0</v>
      </c>
      <c r="K7" s="7" t="s">
        <v>77</v>
      </c>
      <c r="L7" s="7" t="s">
        <v>103</v>
      </c>
      <c r="M7" s="8" t="s">
        <v>16</v>
      </c>
    </row>
    <row r="8">
      <c r="A8" s="25" t="s">
        <v>104</v>
      </c>
      <c r="B8" s="26" t="s">
        <v>105</v>
      </c>
      <c r="C8" s="22" t="s">
        <v>106</v>
      </c>
      <c r="G8" s="7" t="s">
        <v>107</v>
      </c>
      <c r="H8" s="7"/>
      <c r="I8" s="9">
        <v>43560.0</v>
      </c>
      <c r="J8" s="9">
        <v>44139.0</v>
      </c>
      <c r="K8" s="7" t="s">
        <v>77</v>
      </c>
      <c r="M8" s="8" t="s">
        <v>16</v>
      </c>
    </row>
    <row r="9">
      <c r="A9" s="25" t="s">
        <v>108</v>
      </c>
      <c r="B9" s="26" t="s">
        <v>109</v>
      </c>
      <c r="C9" s="22" t="s">
        <v>110</v>
      </c>
      <c r="D9" s="7" t="s">
        <v>96</v>
      </c>
      <c r="G9" s="7" t="s">
        <v>111</v>
      </c>
      <c r="H9" s="28" t="s">
        <v>112</v>
      </c>
      <c r="I9" s="9">
        <v>43560.0</v>
      </c>
      <c r="J9" s="9">
        <v>44139.0</v>
      </c>
      <c r="K9" s="7" t="s">
        <v>77</v>
      </c>
      <c r="L9" s="7" t="s">
        <v>78</v>
      </c>
      <c r="M9" s="8" t="s">
        <v>16</v>
      </c>
    </row>
    <row r="10">
      <c r="A10" s="25" t="s">
        <v>113</v>
      </c>
      <c r="B10" s="26" t="s">
        <v>114</v>
      </c>
      <c r="C10" s="22" t="s">
        <v>115</v>
      </c>
      <c r="D10" s="7" t="s">
        <v>96</v>
      </c>
      <c r="G10" s="7" t="s">
        <v>116</v>
      </c>
      <c r="H10" s="28" t="s">
        <v>117</v>
      </c>
      <c r="I10" s="9">
        <v>43560.0</v>
      </c>
      <c r="J10" s="9">
        <v>44139.0</v>
      </c>
      <c r="K10" s="7" t="s">
        <v>77</v>
      </c>
      <c r="L10" s="7" t="s">
        <v>78</v>
      </c>
      <c r="M10" s="8" t="s">
        <v>16</v>
      </c>
    </row>
    <row r="11">
      <c r="A11" s="29" t="s">
        <v>118</v>
      </c>
      <c r="B11" s="30" t="s">
        <v>118</v>
      </c>
      <c r="C11" s="29" t="s">
        <v>119</v>
      </c>
      <c r="D11" s="31"/>
      <c r="E11" s="31"/>
      <c r="F11" s="31"/>
      <c r="G11" s="29" t="s">
        <v>120</v>
      </c>
      <c r="H11" s="29"/>
      <c r="I11" s="32">
        <v>44153.0</v>
      </c>
      <c r="J11" s="32"/>
      <c r="K11" s="29" t="s">
        <v>77</v>
      </c>
      <c r="L11" s="29" t="s">
        <v>121</v>
      </c>
      <c r="M11" s="33" t="s">
        <v>122</v>
      </c>
      <c r="N11" s="31"/>
      <c r="O11" s="31"/>
      <c r="P11" s="31"/>
      <c r="Q11" s="31"/>
      <c r="R11" s="31"/>
      <c r="S11" s="31"/>
      <c r="T11" s="31"/>
      <c r="U11" s="31"/>
      <c r="V11" s="31"/>
      <c r="W11" s="31"/>
      <c r="X11" s="31"/>
      <c r="Y11" s="31"/>
      <c r="Z11" s="31"/>
    </row>
    <row r="12">
      <c r="A12" s="29" t="s">
        <v>123</v>
      </c>
      <c r="B12" s="30" t="s">
        <v>124</v>
      </c>
      <c r="C12" s="29" t="s">
        <v>125</v>
      </c>
      <c r="D12" s="29" t="s">
        <v>126</v>
      </c>
      <c r="E12" s="31"/>
      <c r="F12" s="31"/>
      <c r="G12" s="29" t="s">
        <v>127</v>
      </c>
      <c r="H12" s="29"/>
      <c r="I12" s="32">
        <v>44153.0</v>
      </c>
      <c r="J12" s="32"/>
      <c r="K12" s="29" t="s">
        <v>77</v>
      </c>
      <c r="L12" s="29" t="s">
        <v>128</v>
      </c>
      <c r="M12" s="33" t="s">
        <v>122</v>
      </c>
      <c r="N12" s="31"/>
      <c r="O12" s="31"/>
      <c r="P12" s="31"/>
      <c r="Q12" s="31"/>
      <c r="R12" s="31"/>
      <c r="S12" s="31"/>
      <c r="T12" s="31"/>
      <c r="U12" s="31"/>
      <c r="V12" s="31"/>
      <c r="W12" s="31"/>
      <c r="X12" s="31"/>
      <c r="Y12" s="31"/>
      <c r="Z12" s="31"/>
    </row>
    <row r="13">
      <c r="A13" s="34" t="s">
        <v>129</v>
      </c>
      <c r="B13" s="7" t="s">
        <v>129</v>
      </c>
      <c r="C13" s="22" t="s">
        <v>130</v>
      </c>
      <c r="G13" s="7" t="s">
        <v>131</v>
      </c>
      <c r="H13" s="7"/>
      <c r="I13" s="9">
        <v>44153.0</v>
      </c>
      <c r="J13" s="9"/>
      <c r="K13" s="34" t="s">
        <v>77</v>
      </c>
      <c r="L13" s="7" t="s">
        <v>132</v>
      </c>
      <c r="M13" s="28" t="s">
        <v>122</v>
      </c>
    </row>
    <row r="14">
      <c r="C14" s="35"/>
    </row>
    <row r="15">
      <c r="C15" s="35"/>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row r="976">
      <c r="C976" s="35"/>
    </row>
    <row r="977">
      <c r="C977" s="35"/>
    </row>
    <row r="978">
      <c r="C978" s="35"/>
    </row>
    <row r="979">
      <c r="C979" s="35"/>
    </row>
    <row r="980">
      <c r="C980" s="35"/>
    </row>
    <row r="981">
      <c r="C981" s="35"/>
    </row>
    <row r="982">
      <c r="C982" s="35"/>
    </row>
    <row r="983">
      <c r="C983" s="35"/>
    </row>
    <row r="984">
      <c r="C984" s="35"/>
    </row>
    <row r="985">
      <c r="C985" s="35"/>
    </row>
    <row r="986">
      <c r="C986" s="35"/>
    </row>
    <row r="987">
      <c r="C987" s="35"/>
    </row>
    <row r="988">
      <c r="C988" s="35"/>
    </row>
    <row r="989">
      <c r="C989" s="35"/>
    </row>
    <row r="990">
      <c r="C990" s="35"/>
    </row>
    <row r="991">
      <c r="C991" s="35"/>
    </row>
    <row r="992">
      <c r="C992" s="35"/>
    </row>
    <row r="993">
      <c r="C993" s="35"/>
    </row>
    <row r="994">
      <c r="C994" s="35"/>
    </row>
  </sheetData>
  <conditionalFormatting sqref="A2:Z31">
    <cfRule type="expression" dxfId="0" priority="1">
      <formula>$K2="accepted"</formula>
    </cfRule>
  </conditionalFormatting>
  <hyperlinks>
    <hyperlink r:id="rId1" ref="M2"/>
    <hyperlink r:id="rId2" ref="H3"/>
    <hyperlink r:id="rId3" ref="M3"/>
    <hyperlink r:id="rId4" ref="M4"/>
    <hyperlink r:id="rId5" ref="M5"/>
    <hyperlink r:id="rId6" ref="H6"/>
    <hyperlink r:id="rId7" ref="M6"/>
    <hyperlink r:id="rId8" ref="M7"/>
    <hyperlink r:id="rId9" ref="M8"/>
    <hyperlink r:id="rId10" ref="H9"/>
    <hyperlink r:id="rId11" ref="M9"/>
    <hyperlink r:id="rId12" ref="H10"/>
    <hyperlink r:id="rId13" ref="M10"/>
    <hyperlink r:id="rId14" ref="M11"/>
    <hyperlink r:id="rId15" ref="M12"/>
    <hyperlink r:id="rId16" ref="M13"/>
  </hyperlinks>
  <drawing r:id="rId1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2" width="25.71"/>
    <col customWidth="1" min="3" max="3" width="39.86"/>
    <col customWidth="1" min="4" max="4" width="13.86"/>
    <col customWidth="1" min="5" max="5" width="12.57"/>
    <col customWidth="1" min="6" max="6" width="13.57"/>
    <col customWidth="1" min="10" max="10" width="13.14"/>
    <col customWidth="1" min="11" max="12" width="11.0"/>
    <col customWidth="1" min="13" max="13" width="17.0"/>
  </cols>
  <sheetData>
    <row r="1" ht="28.5" customHeight="1">
      <c r="A1" s="17" t="s">
        <v>61</v>
      </c>
      <c r="B1" s="17" t="s">
        <v>62</v>
      </c>
      <c r="C1" s="18" t="s">
        <v>63</v>
      </c>
      <c r="D1" s="17" t="s">
        <v>133</v>
      </c>
      <c r="E1" s="17" t="s">
        <v>134</v>
      </c>
      <c r="F1" s="17" t="s">
        <v>135</v>
      </c>
      <c r="G1" s="17" t="s">
        <v>65</v>
      </c>
      <c r="H1" s="17" t="s">
        <v>66</v>
      </c>
      <c r="I1" s="1" t="s">
        <v>67</v>
      </c>
      <c r="J1" s="2" t="s">
        <v>68</v>
      </c>
      <c r="K1" s="3" t="s">
        <v>69</v>
      </c>
      <c r="L1" s="1" t="s">
        <v>70</v>
      </c>
      <c r="M1" s="4" t="s">
        <v>71</v>
      </c>
      <c r="N1" s="5" t="s">
        <v>136</v>
      </c>
      <c r="O1" s="6" t="s">
        <v>73</v>
      </c>
    </row>
    <row r="2">
      <c r="A2" s="7" t="s">
        <v>137</v>
      </c>
      <c r="B2" s="21" t="s">
        <v>138</v>
      </c>
      <c r="C2" s="22" t="s">
        <v>139</v>
      </c>
      <c r="J2" s="7" t="s">
        <v>90</v>
      </c>
      <c r="K2" s="9">
        <v>43559.0</v>
      </c>
      <c r="L2" s="9">
        <v>44139.0</v>
      </c>
      <c r="M2" s="7" t="s">
        <v>77</v>
      </c>
      <c r="N2" s="7" t="s">
        <v>140</v>
      </c>
      <c r="O2" s="8" t="s">
        <v>16</v>
      </c>
    </row>
    <row r="3">
      <c r="A3" s="7" t="s">
        <v>141</v>
      </c>
      <c r="B3" s="23" t="s">
        <v>142</v>
      </c>
      <c r="C3" s="22" t="s">
        <v>143</v>
      </c>
      <c r="J3" s="7" t="s">
        <v>90</v>
      </c>
      <c r="K3" s="9">
        <v>43559.0</v>
      </c>
      <c r="L3" s="9">
        <v>44139.0</v>
      </c>
      <c r="M3" s="7" t="s">
        <v>77</v>
      </c>
      <c r="N3" s="7" t="s">
        <v>140</v>
      </c>
      <c r="O3" s="8" t="s">
        <v>16</v>
      </c>
    </row>
    <row r="4">
      <c r="A4" s="7" t="s">
        <v>144</v>
      </c>
      <c r="B4" s="23" t="s">
        <v>145</v>
      </c>
      <c r="C4" s="22" t="s">
        <v>146</v>
      </c>
      <c r="J4" s="7" t="s">
        <v>90</v>
      </c>
      <c r="K4" s="9">
        <v>43559.0</v>
      </c>
      <c r="L4" s="9">
        <v>44139.0</v>
      </c>
      <c r="M4" s="7" t="s">
        <v>77</v>
      </c>
      <c r="N4" s="7" t="s">
        <v>140</v>
      </c>
      <c r="O4" s="8" t="s">
        <v>16</v>
      </c>
    </row>
    <row r="5">
      <c r="A5" s="7" t="s">
        <v>147</v>
      </c>
      <c r="B5" s="23" t="s">
        <v>148</v>
      </c>
      <c r="C5" s="22" t="s">
        <v>149</v>
      </c>
      <c r="J5" s="7" t="s">
        <v>90</v>
      </c>
      <c r="K5" s="9">
        <v>43559.0</v>
      </c>
      <c r="L5" s="9">
        <v>44139.0</v>
      </c>
      <c r="M5" s="7" t="s">
        <v>77</v>
      </c>
      <c r="N5" s="7" t="s">
        <v>140</v>
      </c>
      <c r="O5" s="8" t="s">
        <v>16</v>
      </c>
    </row>
    <row r="6">
      <c r="A6" s="7" t="s">
        <v>150</v>
      </c>
      <c r="B6" s="23" t="s">
        <v>151</v>
      </c>
      <c r="C6" s="22" t="s">
        <v>152</v>
      </c>
      <c r="J6" s="7"/>
      <c r="K6" s="9">
        <v>43559.0</v>
      </c>
      <c r="L6" s="9">
        <v>44139.0</v>
      </c>
      <c r="M6" s="7" t="s">
        <v>77</v>
      </c>
      <c r="N6" s="7" t="s">
        <v>140</v>
      </c>
      <c r="O6" s="8" t="s">
        <v>16</v>
      </c>
    </row>
    <row r="7">
      <c r="A7" s="7" t="s">
        <v>153</v>
      </c>
      <c r="B7" s="23" t="s">
        <v>154</v>
      </c>
      <c r="C7" s="22" t="s">
        <v>155</v>
      </c>
      <c r="J7" s="7"/>
      <c r="K7" s="9">
        <v>43559.0</v>
      </c>
      <c r="L7" s="9">
        <v>44139.0</v>
      </c>
      <c r="M7" s="7" t="s">
        <v>77</v>
      </c>
      <c r="N7" s="7" t="s">
        <v>78</v>
      </c>
      <c r="O7" s="8" t="s">
        <v>16</v>
      </c>
    </row>
    <row r="8">
      <c r="A8" s="25" t="s">
        <v>156</v>
      </c>
      <c r="B8" s="26" t="s">
        <v>157</v>
      </c>
      <c r="C8" s="22" t="s">
        <v>158</v>
      </c>
      <c r="E8" s="25"/>
      <c r="J8" s="7"/>
      <c r="K8" s="9">
        <v>43559.0</v>
      </c>
      <c r="L8" s="9">
        <v>44139.0</v>
      </c>
      <c r="M8" s="7" t="s">
        <v>77</v>
      </c>
      <c r="N8" s="7" t="s">
        <v>140</v>
      </c>
      <c r="O8" s="8" t="s">
        <v>16</v>
      </c>
    </row>
    <row r="9">
      <c r="A9" s="25" t="s">
        <v>159</v>
      </c>
      <c r="B9" s="26" t="s">
        <v>160</v>
      </c>
      <c r="C9" s="22" t="s">
        <v>161</v>
      </c>
      <c r="E9" s="25"/>
      <c r="J9" s="7"/>
      <c r="K9" s="9">
        <v>43559.0</v>
      </c>
      <c r="L9" s="9">
        <v>44139.0</v>
      </c>
      <c r="M9" s="7" t="s">
        <v>77</v>
      </c>
      <c r="N9" s="7" t="s">
        <v>140</v>
      </c>
      <c r="O9" s="8" t="s">
        <v>16</v>
      </c>
    </row>
    <row r="10">
      <c r="A10" s="29" t="s">
        <v>162</v>
      </c>
      <c r="B10" s="29" t="s">
        <v>163</v>
      </c>
      <c r="C10" s="36" t="s">
        <v>164</v>
      </c>
      <c r="D10" s="31"/>
      <c r="E10" s="31"/>
      <c r="F10" s="31"/>
      <c r="G10" s="31"/>
      <c r="H10" s="31"/>
      <c r="I10" s="31"/>
      <c r="J10" s="29"/>
      <c r="K10" s="32">
        <v>44153.0</v>
      </c>
      <c r="L10" s="31"/>
      <c r="M10" s="29" t="s">
        <v>77</v>
      </c>
      <c r="N10" s="29" t="s">
        <v>132</v>
      </c>
      <c r="O10" s="33" t="s">
        <v>122</v>
      </c>
      <c r="P10" s="31"/>
      <c r="Q10" s="31"/>
      <c r="R10" s="31"/>
      <c r="S10" s="31"/>
      <c r="T10" s="31"/>
      <c r="U10" s="31"/>
      <c r="V10" s="31"/>
      <c r="W10" s="31"/>
      <c r="X10" s="31"/>
      <c r="Y10" s="31"/>
      <c r="Z10" s="31"/>
      <c r="AA10" s="31"/>
      <c r="AB10" s="31"/>
    </row>
    <row r="11">
      <c r="A11" s="7" t="s">
        <v>165</v>
      </c>
      <c r="B11" s="7" t="s">
        <v>166</v>
      </c>
      <c r="C11" s="22" t="s">
        <v>167</v>
      </c>
      <c r="J11" s="7"/>
      <c r="K11" s="9">
        <v>44153.0</v>
      </c>
      <c r="M11" s="7" t="s">
        <v>77</v>
      </c>
      <c r="N11" s="7" t="s">
        <v>132</v>
      </c>
      <c r="O11" s="33" t="s">
        <v>122</v>
      </c>
    </row>
    <row r="12">
      <c r="C12" s="35"/>
    </row>
    <row r="13">
      <c r="C13" s="35"/>
    </row>
    <row r="14">
      <c r="C14" s="35"/>
    </row>
    <row r="15">
      <c r="C15" s="35"/>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row r="976">
      <c r="C976" s="35"/>
    </row>
    <row r="977">
      <c r="C977" s="35"/>
    </row>
    <row r="978">
      <c r="C978" s="35"/>
    </row>
    <row r="979">
      <c r="C979" s="35"/>
    </row>
    <row r="980">
      <c r="C980" s="35"/>
    </row>
    <row r="981">
      <c r="C981" s="35"/>
    </row>
    <row r="982">
      <c r="C982" s="35"/>
    </row>
    <row r="983">
      <c r="C983" s="35"/>
    </row>
    <row r="984">
      <c r="C984" s="35"/>
    </row>
    <row r="985">
      <c r="C985" s="35"/>
    </row>
    <row r="986">
      <c r="C986" s="35"/>
    </row>
    <row r="987">
      <c r="C987" s="35"/>
    </row>
    <row r="988">
      <c r="C988" s="35"/>
    </row>
    <row r="989">
      <c r="C989" s="35"/>
    </row>
    <row r="990">
      <c r="C990" s="35"/>
    </row>
    <row r="991">
      <c r="C991" s="35"/>
    </row>
    <row r="992">
      <c r="C992" s="35"/>
    </row>
  </sheetData>
  <conditionalFormatting sqref="A2:AB27">
    <cfRule type="expression" dxfId="0" priority="1">
      <formula>$M2="accepted"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2" width="34.14"/>
    <col customWidth="1" min="3" max="3" width="62.0"/>
    <col customWidth="1" min="4" max="4" width="41.0"/>
    <col customWidth="1" min="8" max="8" width="77.14"/>
  </cols>
  <sheetData>
    <row r="1" ht="28.5" customHeight="1">
      <c r="A1" s="17" t="s">
        <v>61</v>
      </c>
      <c r="B1" s="37" t="s">
        <v>62</v>
      </c>
      <c r="C1" s="18" t="s">
        <v>63</v>
      </c>
      <c r="D1" s="17" t="s">
        <v>64</v>
      </c>
      <c r="E1" s="17" t="s">
        <v>65</v>
      </c>
      <c r="F1" s="17" t="s">
        <v>66</v>
      </c>
      <c r="G1" s="19" t="s">
        <v>67</v>
      </c>
      <c r="H1" s="2" t="s">
        <v>68</v>
      </c>
      <c r="I1" s="3" t="s">
        <v>69</v>
      </c>
      <c r="J1" s="4" t="s">
        <v>70</v>
      </c>
      <c r="K1" s="4" t="s">
        <v>71</v>
      </c>
      <c r="L1" s="5" t="s">
        <v>72</v>
      </c>
      <c r="M1" s="6" t="s">
        <v>73</v>
      </c>
    </row>
    <row r="2">
      <c r="A2" s="7" t="s">
        <v>168</v>
      </c>
      <c r="B2" s="23" t="s">
        <v>169</v>
      </c>
      <c r="C2" s="7" t="s">
        <v>170</v>
      </c>
      <c r="D2" s="7" t="s">
        <v>171</v>
      </c>
      <c r="E2" t="s">
        <v>172</v>
      </c>
      <c r="G2" s="7"/>
      <c r="H2" s="38" t="s">
        <v>173</v>
      </c>
      <c r="I2" s="9">
        <v>43592.0</v>
      </c>
      <c r="K2" s="7" t="s">
        <v>77</v>
      </c>
      <c r="L2" s="7" t="s">
        <v>174</v>
      </c>
      <c r="M2" s="8" t="s">
        <v>175</v>
      </c>
    </row>
    <row r="3">
      <c r="A3" s="7" t="s">
        <v>176</v>
      </c>
      <c r="B3" s="23" t="s">
        <v>177</v>
      </c>
      <c r="C3" s="7" t="s">
        <v>178</v>
      </c>
      <c r="D3" s="7" t="s">
        <v>171</v>
      </c>
      <c r="G3" s="39" t="s">
        <v>179</v>
      </c>
      <c r="H3" s="28" t="s">
        <v>180</v>
      </c>
      <c r="I3" s="9">
        <v>43592.0</v>
      </c>
      <c r="K3" s="7" t="s">
        <v>77</v>
      </c>
      <c r="L3" s="7" t="s">
        <v>174</v>
      </c>
      <c r="M3" s="8" t="s">
        <v>175</v>
      </c>
    </row>
    <row r="4">
      <c r="A4" s="7" t="s">
        <v>181</v>
      </c>
      <c r="B4" s="23" t="s">
        <v>182</v>
      </c>
      <c r="C4" s="7" t="s">
        <v>183</v>
      </c>
      <c r="D4" s="7" t="s">
        <v>184</v>
      </c>
      <c r="H4" s="28" t="s">
        <v>185</v>
      </c>
      <c r="I4" s="9">
        <v>43620.0</v>
      </c>
      <c r="K4" s="7" t="s">
        <v>77</v>
      </c>
      <c r="L4" s="7" t="s">
        <v>174</v>
      </c>
      <c r="M4" s="8" t="s">
        <v>186</v>
      </c>
    </row>
    <row r="5">
      <c r="A5" s="7" t="s">
        <v>187</v>
      </c>
      <c r="B5" s="23" t="s">
        <v>188</v>
      </c>
      <c r="C5" s="7" t="s">
        <v>189</v>
      </c>
      <c r="D5" s="7" t="s">
        <v>190</v>
      </c>
      <c r="H5" s="28" t="s">
        <v>185</v>
      </c>
      <c r="I5" s="9">
        <v>43620.0</v>
      </c>
      <c r="K5" s="7" t="s">
        <v>77</v>
      </c>
      <c r="L5" s="7" t="s">
        <v>174</v>
      </c>
      <c r="M5" s="8" t="s">
        <v>186</v>
      </c>
    </row>
    <row r="6">
      <c r="A6" s="7" t="s">
        <v>191</v>
      </c>
      <c r="B6" s="23" t="s">
        <v>192</v>
      </c>
      <c r="C6" s="7" t="s">
        <v>193</v>
      </c>
      <c r="D6" s="7" t="s">
        <v>194</v>
      </c>
      <c r="H6" s="28" t="s">
        <v>185</v>
      </c>
      <c r="I6" s="9">
        <v>43620.0</v>
      </c>
      <c r="K6" s="7" t="s">
        <v>77</v>
      </c>
      <c r="L6" s="7" t="s">
        <v>174</v>
      </c>
      <c r="M6" s="8" t="s">
        <v>186</v>
      </c>
    </row>
    <row r="7">
      <c r="A7" s="7" t="s">
        <v>195</v>
      </c>
      <c r="B7" s="23" t="s">
        <v>195</v>
      </c>
      <c r="C7" s="7" t="s">
        <v>196</v>
      </c>
      <c r="D7" s="7" t="s">
        <v>194</v>
      </c>
      <c r="H7" s="28" t="s">
        <v>185</v>
      </c>
      <c r="I7" s="9">
        <v>43620.0</v>
      </c>
      <c r="K7" s="7" t="s">
        <v>77</v>
      </c>
      <c r="L7" s="7" t="s">
        <v>174</v>
      </c>
      <c r="M7" s="8" t="s">
        <v>186</v>
      </c>
    </row>
    <row r="8">
      <c r="A8" s="7" t="s">
        <v>197</v>
      </c>
      <c r="B8" s="23" t="s">
        <v>198</v>
      </c>
      <c r="C8" s="7" t="s">
        <v>199</v>
      </c>
      <c r="D8" s="7" t="s">
        <v>194</v>
      </c>
      <c r="H8" s="28" t="s">
        <v>185</v>
      </c>
      <c r="I8" s="9">
        <v>43620.0</v>
      </c>
      <c r="K8" s="7" t="s">
        <v>77</v>
      </c>
      <c r="L8" s="7" t="s">
        <v>174</v>
      </c>
      <c r="M8" s="8" t="s">
        <v>186</v>
      </c>
    </row>
    <row r="9">
      <c r="A9" s="7" t="s">
        <v>200</v>
      </c>
      <c r="B9" s="23" t="s">
        <v>200</v>
      </c>
      <c r="C9" s="7" t="s">
        <v>201</v>
      </c>
      <c r="D9" s="7" t="s">
        <v>202</v>
      </c>
      <c r="H9" s="28" t="s">
        <v>185</v>
      </c>
      <c r="I9" s="9">
        <v>43620.0</v>
      </c>
      <c r="K9" s="7" t="s">
        <v>77</v>
      </c>
      <c r="L9" s="7" t="s">
        <v>174</v>
      </c>
      <c r="M9" s="8" t="s">
        <v>186</v>
      </c>
    </row>
    <row r="10">
      <c r="A10" s="7" t="s">
        <v>203</v>
      </c>
      <c r="B10" s="23" t="s">
        <v>203</v>
      </c>
      <c r="C10" s="25" t="s">
        <v>204</v>
      </c>
      <c r="D10" s="7" t="s">
        <v>202</v>
      </c>
      <c r="H10" s="28" t="s">
        <v>185</v>
      </c>
      <c r="I10" s="9">
        <v>43620.0</v>
      </c>
      <c r="K10" s="7" t="s">
        <v>77</v>
      </c>
      <c r="L10" s="7" t="s">
        <v>174</v>
      </c>
      <c r="M10" s="8" t="s">
        <v>186</v>
      </c>
    </row>
    <row r="11">
      <c r="A11" s="7" t="s">
        <v>205</v>
      </c>
      <c r="B11" s="23" t="s">
        <v>206</v>
      </c>
      <c r="C11" s="25" t="s">
        <v>207</v>
      </c>
      <c r="D11" s="7" t="s">
        <v>202</v>
      </c>
      <c r="E11" t="s">
        <v>208</v>
      </c>
      <c r="H11" s="28" t="s">
        <v>185</v>
      </c>
      <c r="I11" s="9">
        <v>43620.0</v>
      </c>
      <c r="K11" s="7" t="s">
        <v>77</v>
      </c>
      <c r="L11" s="7" t="s">
        <v>174</v>
      </c>
      <c r="M11" s="8" t="s">
        <v>186</v>
      </c>
    </row>
    <row r="12">
      <c r="A12" s="7" t="s">
        <v>209</v>
      </c>
      <c r="B12" s="23" t="s">
        <v>210</v>
      </c>
      <c r="C12" s="7" t="s">
        <v>211</v>
      </c>
      <c r="D12" s="7" t="s">
        <v>202</v>
      </c>
      <c r="H12" s="28" t="s">
        <v>185</v>
      </c>
      <c r="I12" s="9">
        <v>43620.0</v>
      </c>
      <c r="K12" s="7" t="s">
        <v>77</v>
      </c>
      <c r="L12" s="7" t="s">
        <v>174</v>
      </c>
      <c r="M12" s="8" t="s">
        <v>186</v>
      </c>
    </row>
    <row r="13">
      <c r="A13" s="7" t="s">
        <v>212</v>
      </c>
      <c r="B13" s="23" t="s">
        <v>212</v>
      </c>
      <c r="C13" s="25" t="s">
        <v>213</v>
      </c>
      <c r="D13" s="7" t="s">
        <v>202</v>
      </c>
      <c r="H13" s="28" t="s">
        <v>185</v>
      </c>
      <c r="I13" s="9">
        <v>43620.0</v>
      </c>
      <c r="K13" s="7" t="s">
        <v>77</v>
      </c>
      <c r="L13" s="7" t="s">
        <v>174</v>
      </c>
      <c r="M13" s="8" t="s">
        <v>186</v>
      </c>
    </row>
    <row r="14">
      <c r="A14" s="7" t="s">
        <v>214</v>
      </c>
      <c r="B14" s="23" t="s">
        <v>214</v>
      </c>
      <c r="C14" s="7" t="s">
        <v>215</v>
      </c>
      <c r="D14" s="7" t="s">
        <v>202</v>
      </c>
      <c r="E14" t="s">
        <v>216</v>
      </c>
      <c r="H14" s="28" t="s">
        <v>185</v>
      </c>
      <c r="I14" s="9">
        <v>43620.0</v>
      </c>
      <c r="K14" s="7" t="s">
        <v>77</v>
      </c>
      <c r="L14" s="7" t="s">
        <v>174</v>
      </c>
      <c r="M14" s="8" t="s">
        <v>186</v>
      </c>
    </row>
    <row r="15">
      <c r="A15" s="7" t="s">
        <v>217</v>
      </c>
      <c r="B15" s="23" t="s">
        <v>217</v>
      </c>
      <c r="C15" s="7" t="s">
        <v>218</v>
      </c>
      <c r="D15" s="7" t="s">
        <v>219</v>
      </c>
      <c r="H15" s="28" t="s">
        <v>185</v>
      </c>
      <c r="I15" s="9">
        <v>43620.0</v>
      </c>
      <c r="K15" s="7" t="s">
        <v>77</v>
      </c>
      <c r="L15" s="7" t="s">
        <v>174</v>
      </c>
      <c r="M15" s="8" t="s">
        <v>186</v>
      </c>
    </row>
    <row r="16">
      <c r="A16" s="7" t="s">
        <v>220</v>
      </c>
      <c r="B16" s="23" t="s">
        <v>220</v>
      </c>
      <c r="C16" s="7" t="s">
        <v>221</v>
      </c>
      <c r="D16" s="7" t="s">
        <v>219</v>
      </c>
      <c r="H16" s="28" t="s">
        <v>185</v>
      </c>
      <c r="I16" s="9">
        <v>43620.0</v>
      </c>
      <c r="K16" s="7" t="s">
        <v>77</v>
      </c>
      <c r="L16" s="7" t="s">
        <v>174</v>
      </c>
      <c r="M16" s="8" t="s">
        <v>186</v>
      </c>
    </row>
    <row r="17">
      <c r="A17" s="7" t="s">
        <v>222</v>
      </c>
      <c r="B17" s="23" t="s">
        <v>223</v>
      </c>
      <c r="C17" s="7" t="s">
        <v>224</v>
      </c>
      <c r="D17" s="7" t="s">
        <v>225</v>
      </c>
      <c r="H17" s="28" t="s">
        <v>185</v>
      </c>
      <c r="I17" s="9">
        <v>43620.0</v>
      </c>
      <c r="K17" s="7" t="s">
        <v>77</v>
      </c>
      <c r="L17" s="7" t="s">
        <v>174</v>
      </c>
      <c r="M17" s="8" t="s">
        <v>186</v>
      </c>
    </row>
    <row r="18">
      <c r="A18" s="7" t="s">
        <v>226</v>
      </c>
      <c r="B18" s="23" t="s">
        <v>227</v>
      </c>
      <c r="C18" s="25" t="s">
        <v>228</v>
      </c>
      <c r="D18" s="7" t="s">
        <v>225</v>
      </c>
      <c r="E18" t="s">
        <v>229</v>
      </c>
      <c r="H18" s="28" t="s">
        <v>185</v>
      </c>
      <c r="I18" s="9">
        <v>43620.0</v>
      </c>
      <c r="K18" s="7" t="s">
        <v>77</v>
      </c>
      <c r="L18" s="7" t="s">
        <v>174</v>
      </c>
      <c r="M18" s="8" t="s">
        <v>186</v>
      </c>
    </row>
    <row r="19">
      <c r="A19" s="7" t="s">
        <v>230</v>
      </c>
      <c r="B19" s="23" t="s">
        <v>231</v>
      </c>
      <c r="C19" s="25" t="s">
        <v>232</v>
      </c>
      <c r="D19" s="7" t="s">
        <v>225</v>
      </c>
      <c r="G19" s="39"/>
      <c r="H19" s="28" t="s">
        <v>185</v>
      </c>
      <c r="I19" s="9">
        <v>43620.0</v>
      </c>
      <c r="K19" s="7" t="s">
        <v>77</v>
      </c>
      <c r="L19" s="7" t="s">
        <v>174</v>
      </c>
      <c r="M19" s="8" t="s">
        <v>186</v>
      </c>
    </row>
    <row r="20">
      <c r="A20" s="7" t="s">
        <v>233</v>
      </c>
      <c r="B20" s="23" t="s">
        <v>234</v>
      </c>
      <c r="C20" s="7" t="s">
        <v>235</v>
      </c>
      <c r="D20" s="7" t="s">
        <v>225</v>
      </c>
      <c r="H20" s="28" t="s">
        <v>185</v>
      </c>
      <c r="I20" s="9">
        <v>43620.0</v>
      </c>
      <c r="K20" s="7" t="s">
        <v>77</v>
      </c>
      <c r="L20" s="7" t="s">
        <v>174</v>
      </c>
      <c r="M20" s="8" t="s">
        <v>186</v>
      </c>
    </row>
    <row r="21">
      <c r="A21" s="7" t="s">
        <v>236</v>
      </c>
      <c r="B21" s="23" t="s">
        <v>237</v>
      </c>
      <c r="C21" s="7" t="s">
        <v>238</v>
      </c>
      <c r="D21" s="7" t="s">
        <v>239</v>
      </c>
      <c r="H21" s="28" t="s">
        <v>185</v>
      </c>
      <c r="I21" s="9">
        <v>43620.0</v>
      </c>
      <c r="K21" s="7" t="s">
        <v>77</v>
      </c>
      <c r="L21" s="7" t="s">
        <v>174</v>
      </c>
      <c r="M21" s="8" t="s">
        <v>186</v>
      </c>
    </row>
    <row r="22">
      <c r="A22" s="7" t="s">
        <v>240</v>
      </c>
      <c r="B22" s="23" t="s">
        <v>241</v>
      </c>
      <c r="C22" s="7" t="s">
        <v>242</v>
      </c>
      <c r="D22" s="7" t="s">
        <v>239</v>
      </c>
      <c r="H22" s="28" t="s">
        <v>185</v>
      </c>
      <c r="I22" s="9">
        <v>43620.0</v>
      </c>
      <c r="K22" s="7" t="s">
        <v>77</v>
      </c>
      <c r="L22" s="7" t="s">
        <v>174</v>
      </c>
      <c r="M22" s="8" t="s">
        <v>186</v>
      </c>
    </row>
    <row r="23">
      <c r="A23" s="7" t="s">
        <v>243</v>
      </c>
      <c r="B23" s="23" t="s">
        <v>244</v>
      </c>
      <c r="C23" s="7" t="s">
        <v>245</v>
      </c>
      <c r="D23" s="7" t="s">
        <v>239</v>
      </c>
      <c r="H23" s="28" t="s">
        <v>185</v>
      </c>
      <c r="I23" s="9">
        <v>43620.0</v>
      </c>
      <c r="K23" s="7" t="s">
        <v>77</v>
      </c>
      <c r="L23" s="7" t="s">
        <v>174</v>
      </c>
      <c r="M23" s="8" t="s">
        <v>186</v>
      </c>
    </row>
    <row r="24">
      <c r="A24" s="7" t="s">
        <v>246</v>
      </c>
      <c r="B24" s="23" t="s">
        <v>247</v>
      </c>
      <c r="C24" s="25" t="s">
        <v>248</v>
      </c>
      <c r="D24" s="7" t="s">
        <v>249</v>
      </c>
      <c r="H24" s="28" t="s">
        <v>185</v>
      </c>
      <c r="I24" s="9">
        <v>43620.0</v>
      </c>
      <c r="K24" s="7" t="s">
        <v>77</v>
      </c>
      <c r="L24" s="7" t="s">
        <v>174</v>
      </c>
      <c r="M24" s="8" t="s">
        <v>186</v>
      </c>
    </row>
    <row r="25">
      <c r="A25" s="7" t="s">
        <v>250</v>
      </c>
      <c r="B25" s="23" t="s">
        <v>251</v>
      </c>
      <c r="C25" s="25" t="s">
        <v>252</v>
      </c>
      <c r="D25" s="7" t="s">
        <v>249</v>
      </c>
      <c r="H25" s="28" t="s">
        <v>185</v>
      </c>
      <c r="I25" s="9">
        <v>43620.0</v>
      </c>
      <c r="K25" s="7" t="s">
        <v>77</v>
      </c>
      <c r="L25" s="7" t="s">
        <v>174</v>
      </c>
      <c r="M25" s="8" t="s">
        <v>186</v>
      </c>
    </row>
    <row r="26">
      <c r="A26" s="7" t="s">
        <v>253</v>
      </c>
      <c r="B26" s="23" t="s">
        <v>254</v>
      </c>
      <c r="C26" s="25" t="s">
        <v>255</v>
      </c>
      <c r="D26" s="7" t="s">
        <v>249</v>
      </c>
      <c r="H26" s="28" t="s">
        <v>185</v>
      </c>
      <c r="I26" s="9">
        <v>43620.0</v>
      </c>
      <c r="K26" s="7" t="s">
        <v>77</v>
      </c>
      <c r="L26" s="7" t="s">
        <v>174</v>
      </c>
      <c r="M26" s="8" t="s">
        <v>186</v>
      </c>
    </row>
    <row r="27">
      <c r="A27" s="7" t="s">
        <v>256</v>
      </c>
      <c r="B27" s="23" t="s">
        <v>257</v>
      </c>
      <c r="C27" s="25" t="s">
        <v>258</v>
      </c>
      <c r="D27" s="7" t="s">
        <v>249</v>
      </c>
      <c r="H27" s="28" t="s">
        <v>185</v>
      </c>
      <c r="I27" s="9">
        <v>43620.0</v>
      </c>
      <c r="K27" s="7" t="s">
        <v>77</v>
      </c>
      <c r="L27" s="7" t="s">
        <v>174</v>
      </c>
      <c r="M27" s="8" t="s">
        <v>186</v>
      </c>
    </row>
    <row r="28">
      <c r="A28" s="7" t="s">
        <v>259</v>
      </c>
      <c r="B28" s="23" t="s">
        <v>260</v>
      </c>
      <c r="C28" s="25" t="s">
        <v>261</v>
      </c>
      <c r="D28" s="7" t="s">
        <v>262</v>
      </c>
      <c r="H28" s="28" t="s">
        <v>185</v>
      </c>
      <c r="I28" s="9">
        <v>43620.0</v>
      </c>
      <c r="K28" s="7" t="s">
        <v>77</v>
      </c>
      <c r="L28" s="7" t="s">
        <v>174</v>
      </c>
      <c r="M28" s="8" t="s">
        <v>186</v>
      </c>
    </row>
    <row r="29">
      <c r="A29" s="7" t="s">
        <v>263</v>
      </c>
      <c r="B29" s="23" t="s">
        <v>264</v>
      </c>
      <c r="C29" s="7" t="s">
        <v>265</v>
      </c>
      <c r="D29" s="7" t="s">
        <v>266</v>
      </c>
      <c r="H29" s="28" t="s">
        <v>185</v>
      </c>
      <c r="I29" s="9">
        <v>43620.0</v>
      </c>
      <c r="K29" s="7" t="s">
        <v>77</v>
      </c>
      <c r="L29" s="7" t="s">
        <v>174</v>
      </c>
      <c r="M29" s="8" t="s">
        <v>186</v>
      </c>
    </row>
    <row r="30">
      <c r="A30" s="7" t="s">
        <v>267</v>
      </c>
      <c r="B30" s="23" t="s">
        <v>268</v>
      </c>
      <c r="C30" s="7" t="s">
        <v>269</v>
      </c>
      <c r="D30" s="7" t="s">
        <v>266</v>
      </c>
      <c r="H30" s="28" t="s">
        <v>185</v>
      </c>
      <c r="I30" s="9">
        <v>43620.0</v>
      </c>
      <c r="K30" s="7" t="s">
        <v>77</v>
      </c>
      <c r="L30" s="7" t="s">
        <v>174</v>
      </c>
      <c r="M30" s="8" t="s">
        <v>186</v>
      </c>
    </row>
    <row r="31">
      <c r="A31" s="7" t="s">
        <v>270</v>
      </c>
      <c r="B31" s="23" t="s">
        <v>271</v>
      </c>
      <c r="C31" s="7" t="s">
        <v>272</v>
      </c>
      <c r="D31" s="7" t="s">
        <v>266</v>
      </c>
      <c r="H31" s="28" t="s">
        <v>185</v>
      </c>
      <c r="I31" s="9">
        <v>43620.0</v>
      </c>
      <c r="K31" s="7" t="s">
        <v>77</v>
      </c>
      <c r="L31" s="7" t="s">
        <v>174</v>
      </c>
      <c r="M31" s="8" t="s">
        <v>186</v>
      </c>
    </row>
    <row r="32">
      <c r="A32" s="7" t="s">
        <v>273</v>
      </c>
      <c r="B32" s="23" t="s">
        <v>273</v>
      </c>
      <c r="C32" s="25" t="s">
        <v>274</v>
      </c>
      <c r="D32" s="7" t="s">
        <v>275</v>
      </c>
      <c r="H32" s="28" t="s">
        <v>185</v>
      </c>
      <c r="I32" s="9">
        <v>43620.0</v>
      </c>
      <c r="K32" s="7" t="s">
        <v>77</v>
      </c>
      <c r="L32" s="7" t="s">
        <v>174</v>
      </c>
      <c r="M32" s="8" t="s">
        <v>186</v>
      </c>
    </row>
    <row r="33">
      <c r="A33" s="7" t="s">
        <v>276</v>
      </c>
      <c r="B33" s="23" t="s">
        <v>277</v>
      </c>
      <c r="C33" s="7" t="s">
        <v>278</v>
      </c>
      <c r="D33" s="7" t="s">
        <v>275</v>
      </c>
      <c r="H33" s="28" t="s">
        <v>185</v>
      </c>
      <c r="I33" s="9">
        <v>43620.0</v>
      </c>
      <c r="K33" s="7" t="s">
        <v>77</v>
      </c>
      <c r="L33" s="7" t="s">
        <v>174</v>
      </c>
      <c r="M33" s="8" t="s">
        <v>186</v>
      </c>
    </row>
    <row r="34">
      <c r="A34" s="7" t="s">
        <v>279</v>
      </c>
      <c r="B34" s="23" t="s">
        <v>280</v>
      </c>
      <c r="C34" s="7" t="s">
        <v>281</v>
      </c>
      <c r="D34" s="7" t="s">
        <v>275</v>
      </c>
      <c r="H34" s="28" t="s">
        <v>185</v>
      </c>
      <c r="I34" s="9">
        <v>43620.0</v>
      </c>
      <c r="K34" s="7" t="s">
        <v>77</v>
      </c>
      <c r="L34" s="7" t="s">
        <v>174</v>
      </c>
      <c r="M34" s="8" t="s">
        <v>186</v>
      </c>
    </row>
    <row r="35">
      <c r="A35" s="7" t="s">
        <v>282</v>
      </c>
      <c r="B35" s="23" t="s">
        <v>283</v>
      </c>
      <c r="C35" s="7" t="s">
        <v>284</v>
      </c>
      <c r="D35" s="7" t="s">
        <v>285</v>
      </c>
      <c r="H35" s="28" t="s">
        <v>185</v>
      </c>
      <c r="I35" s="9">
        <v>43620.0</v>
      </c>
      <c r="K35" s="7" t="s">
        <v>77</v>
      </c>
      <c r="L35" s="7" t="s">
        <v>174</v>
      </c>
      <c r="M35" s="8" t="s">
        <v>186</v>
      </c>
    </row>
    <row r="36">
      <c r="A36" s="7" t="s">
        <v>286</v>
      </c>
      <c r="B36" s="23" t="s">
        <v>287</v>
      </c>
      <c r="C36" s="7" t="s">
        <v>288</v>
      </c>
      <c r="D36" s="7" t="s">
        <v>285</v>
      </c>
      <c r="H36" s="28" t="s">
        <v>185</v>
      </c>
      <c r="I36" s="9">
        <v>43620.0</v>
      </c>
      <c r="K36" s="7" t="s">
        <v>77</v>
      </c>
      <c r="L36" s="7" t="s">
        <v>174</v>
      </c>
      <c r="M36" s="8" t="s">
        <v>186</v>
      </c>
    </row>
    <row r="37">
      <c r="A37" s="7" t="s">
        <v>289</v>
      </c>
      <c r="B37" s="23" t="s">
        <v>290</v>
      </c>
      <c r="C37" s="7" t="s">
        <v>291</v>
      </c>
      <c r="D37" s="7" t="s">
        <v>285</v>
      </c>
      <c r="H37" s="28" t="s">
        <v>185</v>
      </c>
      <c r="I37" s="9">
        <v>43620.0</v>
      </c>
      <c r="K37" s="7" t="s">
        <v>77</v>
      </c>
      <c r="L37" s="7" t="s">
        <v>174</v>
      </c>
      <c r="M37" s="8" t="s">
        <v>186</v>
      </c>
    </row>
    <row r="38">
      <c r="A38" s="7" t="s">
        <v>292</v>
      </c>
      <c r="B38" s="23" t="s">
        <v>293</v>
      </c>
      <c r="C38" s="7" t="s">
        <v>294</v>
      </c>
      <c r="D38" s="7" t="s">
        <v>295</v>
      </c>
      <c r="H38" s="28" t="s">
        <v>185</v>
      </c>
      <c r="I38" s="9">
        <v>43620.0</v>
      </c>
      <c r="K38" s="7" t="s">
        <v>77</v>
      </c>
      <c r="L38" s="7" t="s">
        <v>174</v>
      </c>
      <c r="M38" s="8" t="s">
        <v>186</v>
      </c>
    </row>
    <row r="39">
      <c r="A39" s="7" t="s">
        <v>296</v>
      </c>
      <c r="B39" s="23" t="s">
        <v>296</v>
      </c>
      <c r="C39" s="7" t="s">
        <v>297</v>
      </c>
      <c r="D39" s="7" t="s">
        <v>298</v>
      </c>
      <c r="H39" s="28" t="s">
        <v>185</v>
      </c>
      <c r="I39" s="9">
        <v>43620.0</v>
      </c>
      <c r="K39" s="7" t="s">
        <v>77</v>
      </c>
      <c r="L39" s="7" t="s">
        <v>174</v>
      </c>
      <c r="M39" s="8" t="s">
        <v>186</v>
      </c>
    </row>
    <row r="40">
      <c r="A40" s="7" t="s">
        <v>299</v>
      </c>
      <c r="B40" s="23" t="s">
        <v>299</v>
      </c>
      <c r="C40" s="7" t="s">
        <v>300</v>
      </c>
      <c r="D40" s="7" t="s">
        <v>295</v>
      </c>
      <c r="H40" s="28" t="s">
        <v>185</v>
      </c>
      <c r="I40" s="9">
        <v>43620.0</v>
      </c>
      <c r="K40" s="7" t="s">
        <v>77</v>
      </c>
      <c r="L40" s="7" t="s">
        <v>174</v>
      </c>
      <c r="M40" s="8" t="s">
        <v>186</v>
      </c>
    </row>
    <row r="41">
      <c r="A41" s="7" t="s">
        <v>301</v>
      </c>
      <c r="B41" s="23" t="s">
        <v>301</v>
      </c>
      <c r="C41" s="7" t="s">
        <v>302</v>
      </c>
      <c r="D41" s="7" t="s">
        <v>303</v>
      </c>
      <c r="E41" t="s">
        <v>304</v>
      </c>
      <c r="H41" s="28" t="s">
        <v>185</v>
      </c>
      <c r="I41" s="9">
        <v>43620.0</v>
      </c>
      <c r="K41" s="7" t="s">
        <v>77</v>
      </c>
      <c r="L41" s="7" t="s">
        <v>174</v>
      </c>
      <c r="M41" s="8" t="s">
        <v>186</v>
      </c>
    </row>
    <row r="42">
      <c r="A42" s="7" t="s">
        <v>305</v>
      </c>
      <c r="B42" s="23" t="s">
        <v>305</v>
      </c>
      <c r="C42" s="7" t="s">
        <v>306</v>
      </c>
      <c r="D42" s="7" t="s">
        <v>303</v>
      </c>
      <c r="H42" s="28" t="s">
        <v>185</v>
      </c>
      <c r="I42" s="9">
        <v>43620.0</v>
      </c>
      <c r="K42" s="7" t="s">
        <v>77</v>
      </c>
      <c r="L42" s="7" t="s">
        <v>174</v>
      </c>
      <c r="M42" s="8" t="s">
        <v>186</v>
      </c>
    </row>
    <row r="43">
      <c r="A43" s="7" t="s">
        <v>307</v>
      </c>
      <c r="B43" s="23" t="s">
        <v>307</v>
      </c>
      <c r="C43" s="7" t="s">
        <v>308</v>
      </c>
      <c r="D43" s="7" t="s">
        <v>309</v>
      </c>
      <c r="H43" s="28" t="s">
        <v>185</v>
      </c>
      <c r="I43" s="9">
        <v>43620.0</v>
      </c>
      <c r="K43" s="7" t="s">
        <v>77</v>
      </c>
      <c r="L43" s="7" t="s">
        <v>174</v>
      </c>
      <c r="M43" s="8" t="s">
        <v>186</v>
      </c>
    </row>
    <row r="44">
      <c r="A44" s="7" t="s">
        <v>310</v>
      </c>
      <c r="B44" s="23" t="s">
        <v>310</v>
      </c>
      <c r="C44" s="7" t="s">
        <v>311</v>
      </c>
      <c r="D44" s="7" t="s">
        <v>303</v>
      </c>
      <c r="H44" s="28" t="s">
        <v>185</v>
      </c>
      <c r="I44" s="9">
        <v>43620.0</v>
      </c>
      <c r="K44" s="7" t="s">
        <v>77</v>
      </c>
      <c r="L44" s="7" t="s">
        <v>174</v>
      </c>
      <c r="M44" s="8" t="s">
        <v>186</v>
      </c>
    </row>
    <row r="45">
      <c r="A45" s="7" t="s">
        <v>312</v>
      </c>
      <c r="B45" s="23" t="s">
        <v>312</v>
      </c>
      <c r="C45" s="7" t="s">
        <v>313</v>
      </c>
      <c r="D45" s="7" t="s">
        <v>303</v>
      </c>
      <c r="E45" t="s">
        <v>314</v>
      </c>
      <c r="H45" s="28" t="s">
        <v>185</v>
      </c>
      <c r="I45" s="9">
        <v>43620.0</v>
      </c>
      <c r="K45" s="7" t="s">
        <v>77</v>
      </c>
      <c r="L45" s="7" t="s">
        <v>174</v>
      </c>
      <c r="M45" s="8" t="s">
        <v>186</v>
      </c>
    </row>
    <row r="46">
      <c r="A46" s="7" t="s">
        <v>315</v>
      </c>
      <c r="B46" s="23" t="s">
        <v>315</v>
      </c>
      <c r="C46" s="7" t="s">
        <v>316</v>
      </c>
      <c r="D46" s="7" t="s">
        <v>309</v>
      </c>
      <c r="H46" s="28" t="s">
        <v>185</v>
      </c>
      <c r="I46" s="9">
        <v>43620.0</v>
      </c>
      <c r="K46" s="7" t="s">
        <v>77</v>
      </c>
      <c r="L46" s="7" t="s">
        <v>174</v>
      </c>
      <c r="M46" s="8" t="s">
        <v>186</v>
      </c>
    </row>
    <row r="47">
      <c r="A47" s="7" t="s">
        <v>317</v>
      </c>
      <c r="B47" s="23" t="s">
        <v>317</v>
      </c>
      <c r="C47" s="7" t="s">
        <v>318</v>
      </c>
      <c r="D47" s="7" t="s">
        <v>303</v>
      </c>
      <c r="H47" s="28" t="s">
        <v>185</v>
      </c>
      <c r="I47" s="9">
        <v>43620.0</v>
      </c>
      <c r="K47" s="7" t="s">
        <v>77</v>
      </c>
      <c r="L47" s="7" t="s">
        <v>174</v>
      </c>
      <c r="M47" s="8" t="s">
        <v>186</v>
      </c>
    </row>
    <row r="48">
      <c r="A48" s="7" t="s">
        <v>319</v>
      </c>
      <c r="B48" s="23" t="s">
        <v>320</v>
      </c>
      <c r="C48" s="7" t="s">
        <v>321</v>
      </c>
      <c r="D48" s="7" t="s">
        <v>322</v>
      </c>
      <c r="H48" s="28" t="s">
        <v>185</v>
      </c>
      <c r="I48" s="9">
        <v>43620.0</v>
      </c>
      <c r="K48" s="7" t="s">
        <v>77</v>
      </c>
      <c r="L48" s="7" t="s">
        <v>174</v>
      </c>
      <c r="M48" s="8" t="s">
        <v>186</v>
      </c>
    </row>
    <row r="49">
      <c r="A49" s="7" t="s">
        <v>323</v>
      </c>
      <c r="B49" s="23" t="s">
        <v>323</v>
      </c>
      <c r="C49" s="7" t="s">
        <v>324</v>
      </c>
      <c r="D49" s="7" t="s">
        <v>322</v>
      </c>
      <c r="H49" s="28" t="s">
        <v>185</v>
      </c>
      <c r="I49" s="9">
        <v>43620.0</v>
      </c>
      <c r="K49" s="7" t="s">
        <v>77</v>
      </c>
      <c r="L49" s="7" t="s">
        <v>174</v>
      </c>
      <c r="M49" s="8" t="s">
        <v>186</v>
      </c>
    </row>
    <row r="50">
      <c r="A50" s="7" t="s">
        <v>325</v>
      </c>
      <c r="B50" s="23" t="s">
        <v>325</v>
      </c>
      <c r="C50" s="7" t="s">
        <v>326</v>
      </c>
      <c r="D50" s="7" t="s">
        <v>327</v>
      </c>
      <c r="H50" s="28" t="s">
        <v>185</v>
      </c>
      <c r="I50" s="9">
        <v>43620.0</v>
      </c>
      <c r="K50" s="7" t="s">
        <v>77</v>
      </c>
      <c r="L50" s="7" t="s">
        <v>174</v>
      </c>
      <c r="M50" s="8" t="s">
        <v>186</v>
      </c>
    </row>
    <row r="51">
      <c r="A51" s="7" t="s">
        <v>328</v>
      </c>
      <c r="B51" s="23" t="s">
        <v>328</v>
      </c>
      <c r="C51" s="7" t="s">
        <v>329</v>
      </c>
      <c r="D51" s="7" t="s">
        <v>327</v>
      </c>
      <c r="H51" s="28" t="s">
        <v>185</v>
      </c>
      <c r="I51" s="9">
        <v>43620.0</v>
      </c>
      <c r="K51" s="7" t="s">
        <v>77</v>
      </c>
      <c r="L51" s="7" t="s">
        <v>174</v>
      </c>
      <c r="M51" s="8" t="s">
        <v>186</v>
      </c>
    </row>
    <row r="52">
      <c r="A52" s="7" t="s">
        <v>330</v>
      </c>
      <c r="B52" s="23" t="s">
        <v>330</v>
      </c>
      <c r="C52" s="25" t="s">
        <v>331</v>
      </c>
      <c r="D52" s="7" t="s">
        <v>327</v>
      </c>
      <c r="H52" s="28" t="s">
        <v>185</v>
      </c>
      <c r="I52" s="9">
        <v>43620.0</v>
      </c>
      <c r="K52" s="7" t="s">
        <v>77</v>
      </c>
      <c r="L52" s="7" t="s">
        <v>174</v>
      </c>
      <c r="M52" s="8" t="s">
        <v>186</v>
      </c>
    </row>
    <row r="53">
      <c r="A53" s="7" t="s">
        <v>332</v>
      </c>
      <c r="B53" s="23" t="s">
        <v>332</v>
      </c>
      <c r="C53" s="25" t="s">
        <v>333</v>
      </c>
      <c r="D53" s="7" t="s">
        <v>327</v>
      </c>
      <c r="H53" s="28" t="s">
        <v>185</v>
      </c>
      <c r="I53" s="9">
        <v>43620.0</v>
      </c>
      <c r="K53" s="7" t="s">
        <v>77</v>
      </c>
      <c r="L53" s="7" t="s">
        <v>174</v>
      </c>
      <c r="M53" s="8" t="s">
        <v>186</v>
      </c>
    </row>
    <row r="54">
      <c r="A54" s="7" t="s">
        <v>334</v>
      </c>
      <c r="B54" s="23" t="s">
        <v>334</v>
      </c>
      <c r="C54" s="25" t="s">
        <v>335</v>
      </c>
      <c r="D54" s="7" t="s">
        <v>327</v>
      </c>
      <c r="H54" s="28" t="s">
        <v>185</v>
      </c>
      <c r="I54" s="9">
        <v>43620.0</v>
      </c>
      <c r="K54" s="7" t="s">
        <v>77</v>
      </c>
      <c r="L54" s="7" t="s">
        <v>174</v>
      </c>
      <c r="M54" s="8" t="s">
        <v>186</v>
      </c>
    </row>
    <row r="55">
      <c r="A55" s="7" t="s">
        <v>336</v>
      </c>
      <c r="B55" s="23" t="s">
        <v>337</v>
      </c>
      <c r="C55" s="7" t="s">
        <v>338</v>
      </c>
      <c r="D55" s="7" t="s">
        <v>339</v>
      </c>
      <c r="H55" s="28" t="s">
        <v>185</v>
      </c>
      <c r="I55" s="9">
        <v>43620.0</v>
      </c>
      <c r="K55" s="7" t="s">
        <v>77</v>
      </c>
      <c r="L55" s="7" t="s">
        <v>174</v>
      </c>
      <c r="M55" s="8" t="s">
        <v>186</v>
      </c>
    </row>
    <row r="56">
      <c r="A56" s="7" t="s">
        <v>340</v>
      </c>
      <c r="B56" s="23" t="s">
        <v>341</v>
      </c>
      <c r="C56" s="7" t="s">
        <v>342</v>
      </c>
      <c r="D56" s="7" t="s">
        <v>339</v>
      </c>
      <c r="H56" s="28" t="s">
        <v>185</v>
      </c>
      <c r="I56" s="9">
        <v>43620.0</v>
      </c>
      <c r="K56" s="7" t="s">
        <v>77</v>
      </c>
      <c r="L56" s="7" t="s">
        <v>174</v>
      </c>
      <c r="M56" s="8" t="s">
        <v>186</v>
      </c>
    </row>
    <row r="57">
      <c r="A57" s="7" t="s">
        <v>343</v>
      </c>
      <c r="B57" s="23" t="s">
        <v>344</v>
      </c>
      <c r="C57" s="7" t="s">
        <v>345</v>
      </c>
      <c r="D57" s="7" t="s">
        <v>339</v>
      </c>
      <c r="H57" s="28" t="s">
        <v>185</v>
      </c>
      <c r="I57" s="9">
        <v>43620.0</v>
      </c>
      <c r="K57" s="7" t="s">
        <v>77</v>
      </c>
      <c r="L57" s="7" t="s">
        <v>174</v>
      </c>
      <c r="M57" s="8" t="s">
        <v>186</v>
      </c>
    </row>
    <row r="58">
      <c r="A58" s="7" t="s">
        <v>346</v>
      </c>
      <c r="B58" s="23" t="s">
        <v>346</v>
      </c>
      <c r="C58" s="7" t="s">
        <v>347</v>
      </c>
      <c r="D58" s="7" t="s">
        <v>348</v>
      </c>
      <c r="H58" s="28" t="s">
        <v>185</v>
      </c>
      <c r="I58" s="9">
        <v>43620.0</v>
      </c>
      <c r="K58" s="7" t="s">
        <v>77</v>
      </c>
      <c r="L58" s="7" t="s">
        <v>174</v>
      </c>
      <c r="M58" s="8" t="s">
        <v>186</v>
      </c>
    </row>
    <row r="59">
      <c r="A59" s="7" t="s">
        <v>349</v>
      </c>
      <c r="B59" s="23" t="s">
        <v>349</v>
      </c>
      <c r="C59" s="7" t="s">
        <v>350</v>
      </c>
      <c r="D59" s="7" t="s">
        <v>348</v>
      </c>
      <c r="H59" s="28" t="s">
        <v>185</v>
      </c>
      <c r="I59" s="9">
        <v>43620.0</v>
      </c>
      <c r="K59" s="7" t="s">
        <v>77</v>
      </c>
      <c r="L59" s="7" t="s">
        <v>174</v>
      </c>
      <c r="M59" s="8" t="s">
        <v>186</v>
      </c>
    </row>
    <row r="60">
      <c r="A60" s="7" t="s">
        <v>351</v>
      </c>
      <c r="B60" s="23" t="s">
        <v>352</v>
      </c>
      <c r="C60" s="7" t="s">
        <v>353</v>
      </c>
      <c r="D60" s="7" t="s">
        <v>348</v>
      </c>
      <c r="H60" s="28" t="s">
        <v>185</v>
      </c>
      <c r="I60" s="9">
        <v>43620.0</v>
      </c>
      <c r="K60" s="7" t="s">
        <v>77</v>
      </c>
      <c r="L60" s="7" t="s">
        <v>174</v>
      </c>
      <c r="M60" s="8" t="s">
        <v>186</v>
      </c>
    </row>
    <row r="61">
      <c r="A61" s="7" t="s">
        <v>354</v>
      </c>
      <c r="B61" s="23" t="s">
        <v>355</v>
      </c>
      <c r="C61" s="7" t="s">
        <v>356</v>
      </c>
      <c r="D61" s="7" t="s">
        <v>357</v>
      </c>
      <c r="H61" s="28" t="s">
        <v>185</v>
      </c>
      <c r="I61" s="9">
        <v>43620.0</v>
      </c>
      <c r="K61" s="7" t="s">
        <v>77</v>
      </c>
      <c r="L61" s="7" t="s">
        <v>174</v>
      </c>
      <c r="M61" s="8" t="s">
        <v>186</v>
      </c>
    </row>
    <row r="62">
      <c r="A62" s="7" t="s">
        <v>358</v>
      </c>
      <c r="B62" s="23" t="s">
        <v>359</v>
      </c>
      <c r="C62" s="7" t="s">
        <v>360</v>
      </c>
      <c r="D62" s="7" t="s">
        <v>357</v>
      </c>
      <c r="H62" s="28" t="s">
        <v>185</v>
      </c>
      <c r="I62" s="9">
        <v>43620.0</v>
      </c>
      <c r="K62" s="7" t="s">
        <v>77</v>
      </c>
      <c r="L62" s="7" t="s">
        <v>174</v>
      </c>
      <c r="M62" s="8" t="s">
        <v>186</v>
      </c>
    </row>
    <row r="63">
      <c r="A63" s="7" t="s">
        <v>361</v>
      </c>
      <c r="B63" s="23" t="s">
        <v>362</v>
      </c>
      <c r="C63" s="7" t="s">
        <v>363</v>
      </c>
      <c r="D63" s="7" t="s">
        <v>364</v>
      </c>
      <c r="H63" s="28" t="s">
        <v>185</v>
      </c>
      <c r="I63" s="9">
        <v>43620.0</v>
      </c>
      <c r="K63" s="7" t="s">
        <v>77</v>
      </c>
      <c r="L63" s="7" t="s">
        <v>174</v>
      </c>
      <c r="M63" s="8" t="s">
        <v>186</v>
      </c>
    </row>
    <row r="64">
      <c r="A64" s="7" t="s">
        <v>365</v>
      </c>
      <c r="B64" s="23" t="s">
        <v>366</v>
      </c>
      <c r="C64" s="7" t="s">
        <v>367</v>
      </c>
      <c r="D64" s="7" t="s">
        <v>364</v>
      </c>
      <c r="H64" s="28" t="s">
        <v>185</v>
      </c>
      <c r="I64" s="9">
        <v>43620.0</v>
      </c>
      <c r="K64" s="7" t="s">
        <v>77</v>
      </c>
      <c r="L64" s="7" t="s">
        <v>174</v>
      </c>
      <c r="M64" s="8" t="s">
        <v>186</v>
      </c>
    </row>
    <row r="65">
      <c r="A65" s="7" t="s">
        <v>368</v>
      </c>
      <c r="B65" s="23" t="s">
        <v>369</v>
      </c>
      <c r="C65" s="7" t="s">
        <v>370</v>
      </c>
      <c r="D65" s="7" t="s">
        <v>371</v>
      </c>
      <c r="H65" s="28" t="s">
        <v>185</v>
      </c>
      <c r="I65" s="9">
        <v>43620.0</v>
      </c>
      <c r="K65" s="7" t="s">
        <v>77</v>
      </c>
      <c r="L65" s="7" t="s">
        <v>174</v>
      </c>
      <c r="M65" s="8" t="s">
        <v>186</v>
      </c>
    </row>
    <row r="66">
      <c r="A66" s="7" t="s">
        <v>372</v>
      </c>
      <c r="B66" s="23" t="s">
        <v>373</v>
      </c>
      <c r="C66" s="7" t="s">
        <v>374</v>
      </c>
      <c r="D66" s="7" t="s">
        <v>371</v>
      </c>
      <c r="H66" s="28" t="s">
        <v>185</v>
      </c>
      <c r="I66" s="9">
        <v>43620.0</v>
      </c>
      <c r="K66" s="7" t="s">
        <v>77</v>
      </c>
      <c r="L66" s="7" t="s">
        <v>174</v>
      </c>
      <c r="M66" s="8" t="s">
        <v>186</v>
      </c>
    </row>
    <row r="67">
      <c r="A67" s="7" t="s">
        <v>375</v>
      </c>
      <c r="B67" s="23" t="s">
        <v>376</v>
      </c>
      <c r="C67" s="7" t="s">
        <v>377</v>
      </c>
      <c r="D67" s="7" t="s">
        <v>378</v>
      </c>
      <c r="H67" s="28" t="s">
        <v>185</v>
      </c>
      <c r="I67" s="9">
        <v>43620.0</v>
      </c>
      <c r="K67" s="7" t="s">
        <v>77</v>
      </c>
      <c r="L67" s="7" t="s">
        <v>174</v>
      </c>
      <c r="M67" s="8" t="s">
        <v>186</v>
      </c>
    </row>
    <row r="68">
      <c r="A68" s="7" t="s">
        <v>379</v>
      </c>
      <c r="B68" s="23" t="s">
        <v>380</v>
      </c>
      <c r="C68" s="7" t="s">
        <v>381</v>
      </c>
      <c r="D68" s="7" t="s">
        <v>382</v>
      </c>
      <c r="H68" s="28" t="s">
        <v>185</v>
      </c>
      <c r="I68" s="9">
        <v>43620.0</v>
      </c>
      <c r="K68" s="7" t="s">
        <v>77</v>
      </c>
      <c r="L68" s="7" t="s">
        <v>174</v>
      </c>
      <c r="M68" s="8" t="s">
        <v>186</v>
      </c>
    </row>
    <row r="69">
      <c r="A69" s="7" t="s">
        <v>383</v>
      </c>
      <c r="B69" s="23" t="s">
        <v>383</v>
      </c>
      <c r="C69" s="7" t="s">
        <v>384</v>
      </c>
      <c r="D69" s="7" t="s">
        <v>385</v>
      </c>
      <c r="H69" s="28" t="s">
        <v>185</v>
      </c>
      <c r="I69" s="9">
        <v>43620.0</v>
      </c>
      <c r="K69" s="7" t="s">
        <v>77</v>
      </c>
      <c r="L69" s="7" t="s">
        <v>174</v>
      </c>
      <c r="M69" s="8" t="s">
        <v>186</v>
      </c>
    </row>
    <row r="70">
      <c r="A70" s="7" t="s">
        <v>386</v>
      </c>
      <c r="B70" s="23" t="s">
        <v>386</v>
      </c>
      <c r="C70" s="7" t="s">
        <v>387</v>
      </c>
      <c r="D70" s="7" t="s">
        <v>388</v>
      </c>
      <c r="H70" s="28" t="s">
        <v>185</v>
      </c>
      <c r="I70" s="9">
        <v>43620.0</v>
      </c>
      <c r="K70" s="7" t="s">
        <v>77</v>
      </c>
      <c r="L70" s="7" t="s">
        <v>174</v>
      </c>
      <c r="M70" s="8" t="s">
        <v>186</v>
      </c>
    </row>
    <row r="71">
      <c r="A71" s="7" t="s">
        <v>389</v>
      </c>
      <c r="B71" s="23" t="s">
        <v>390</v>
      </c>
      <c r="C71" s="7" t="s">
        <v>391</v>
      </c>
      <c r="D71" s="7" t="s">
        <v>388</v>
      </c>
      <c r="E71" t="s">
        <v>392</v>
      </c>
      <c r="H71" s="28" t="s">
        <v>185</v>
      </c>
      <c r="I71" s="9">
        <v>43620.0</v>
      </c>
      <c r="K71" s="7" t="s">
        <v>77</v>
      </c>
      <c r="L71" s="7" t="s">
        <v>174</v>
      </c>
      <c r="M71" s="8" t="s">
        <v>186</v>
      </c>
    </row>
    <row r="72">
      <c r="A72" s="7" t="s">
        <v>393</v>
      </c>
      <c r="B72" s="23" t="s">
        <v>393</v>
      </c>
      <c r="C72" s="7" t="s">
        <v>394</v>
      </c>
      <c r="D72" s="7" t="s">
        <v>388</v>
      </c>
      <c r="H72" s="28" t="s">
        <v>185</v>
      </c>
      <c r="I72" s="9">
        <v>43620.0</v>
      </c>
      <c r="K72" s="7" t="s">
        <v>77</v>
      </c>
      <c r="L72" s="7" t="s">
        <v>174</v>
      </c>
      <c r="M72" s="8" t="s">
        <v>186</v>
      </c>
    </row>
    <row r="73">
      <c r="A73" s="7" t="s">
        <v>395</v>
      </c>
      <c r="B73" s="23" t="s">
        <v>395</v>
      </c>
      <c r="C73" s="7" t="s">
        <v>396</v>
      </c>
      <c r="D73" s="7" t="s">
        <v>388</v>
      </c>
      <c r="E73" s="7" t="s">
        <v>397</v>
      </c>
      <c r="H73" s="28" t="s">
        <v>185</v>
      </c>
      <c r="I73" s="9">
        <v>43620.0</v>
      </c>
      <c r="K73" s="7" t="s">
        <v>77</v>
      </c>
      <c r="L73" s="7" t="s">
        <v>174</v>
      </c>
      <c r="M73" s="8" t="s">
        <v>186</v>
      </c>
    </row>
    <row r="74">
      <c r="A74" s="7" t="s">
        <v>398</v>
      </c>
      <c r="B74" s="23" t="s">
        <v>398</v>
      </c>
      <c r="C74" s="7" t="s">
        <v>399</v>
      </c>
      <c r="D74" s="7" t="s">
        <v>388</v>
      </c>
      <c r="H74" s="28" t="s">
        <v>185</v>
      </c>
      <c r="I74" s="9">
        <v>43620.0</v>
      </c>
      <c r="K74" s="7" t="s">
        <v>77</v>
      </c>
      <c r="L74" s="7" t="s">
        <v>174</v>
      </c>
      <c r="M74" s="8" t="s">
        <v>186</v>
      </c>
    </row>
    <row r="75">
      <c r="A75" s="7" t="s">
        <v>400</v>
      </c>
      <c r="B75" s="23" t="s">
        <v>400</v>
      </c>
      <c r="C75" s="25" t="s">
        <v>401</v>
      </c>
      <c r="D75" s="7" t="s">
        <v>402</v>
      </c>
      <c r="H75" s="28" t="s">
        <v>185</v>
      </c>
      <c r="I75" s="9">
        <v>43620.0</v>
      </c>
      <c r="K75" s="7" t="s">
        <v>77</v>
      </c>
      <c r="L75" s="7" t="s">
        <v>174</v>
      </c>
      <c r="M75" s="8" t="s">
        <v>186</v>
      </c>
    </row>
    <row r="76">
      <c r="A76" s="7" t="s">
        <v>403</v>
      </c>
      <c r="B76" s="23" t="s">
        <v>403</v>
      </c>
      <c r="C76" s="25" t="s">
        <v>404</v>
      </c>
      <c r="D76" s="7" t="s">
        <v>402</v>
      </c>
      <c r="H76" s="28" t="s">
        <v>185</v>
      </c>
      <c r="I76" s="9">
        <v>43620.0</v>
      </c>
      <c r="K76" s="7" t="s">
        <v>77</v>
      </c>
      <c r="L76" s="7" t="s">
        <v>174</v>
      </c>
      <c r="M76" s="8" t="s">
        <v>186</v>
      </c>
    </row>
    <row r="77">
      <c r="A77" s="7" t="s">
        <v>405</v>
      </c>
      <c r="B77" s="23" t="s">
        <v>405</v>
      </c>
      <c r="C77" s="7" t="s">
        <v>406</v>
      </c>
      <c r="D77" s="7" t="s">
        <v>407</v>
      </c>
      <c r="E77" t="s">
        <v>408</v>
      </c>
      <c r="H77" s="28" t="s">
        <v>185</v>
      </c>
      <c r="I77" s="9">
        <v>43620.0</v>
      </c>
      <c r="K77" s="7" t="s">
        <v>77</v>
      </c>
      <c r="L77" s="7" t="s">
        <v>174</v>
      </c>
      <c r="M77" s="8" t="s">
        <v>186</v>
      </c>
    </row>
    <row r="78">
      <c r="A78" s="7" t="s">
        <v>409</v>
      </c>
      <c r="B78" s="23" t="s">
        <v>410</v>
      </c>
      <c r="C78" s="7" t="s">
        <v>411</v>
      </c>
      <c r="D78" s="7" t="s">
        <v>407</v>
      </c>
      <c r="H78" s="28" t="s">
        <v>185</v>
      </c>
      <c r="I78" s="9">
        <v>43620.0</v>
      </c>
      <c r="K78" s="7" t="s">
        <v>77</v>
      </c>
      <c r="L78" s="7" t="s">
        <v>174</v>
      </c>
      <c r="M78" s="8" t="s">
        <v>186</v>
      </c>
    </row>
    <row r="79">
      <c r="A79" s="7" t="s">
        <v>412</v>
      </c>
      <c r="B79" s="23" t="s">
        <v>412</v>
      </c>
      <c r="C79" s="7" t="s">
        <v>413</v>
      </c>
      <c r="D79" s="7" t="s">
        <v>407</v>
      </c>
      <c r="H79" s="28" t="s">
        <v>185</v>
      </c>
      <c r="I79" s="9">
        <v>43620.0</v>
      </c>
      <c r="K79" s="7" t="s">
        <v>77</v>
      </c>
      <c r="L79" s="7" t="s">
        <v>174</v>
      </c>
      <c r="M79" s="8" t="s">
        <v>186</v>
      </c>
    </row>
    <row r="80">
      <c r="A80" s="7" t="s">
        <v>414</v>
      </c>
      <c r="B80" s="23" t="s">
        <v>415</v>
      </c>
      <c r="C80" s="7" t="s">
        <v>416</v>
      </c>
      <c r="D80" s="7" t="s">
        <v>417</v>
      </c>
      <c r="H80" s="28" t="s">
        <v>185</v>
      </c>
      <c r="I80" s="9">
        <v>43620.0</v>
      </c>
      <c r="K80" s="7" t="s">
        <v>77</v>
      </c>
      <c r="L80" s="7" t="s">
        <v>174</v>
      </c>
      <c r="M80" s="8" t="s">
        <v>186</v>
      </c>
    </row>
    <row r="81">
      <c r="A81" s="7" t="s">
        <v>418</v>
      </c>
      <c r="B81" s="23" t="s">
        <v>419</v>
      </c>
      <c r="C81" s="7" t="s">
        <v>420</v>
      </c>
      <c r="D81" s="7" t="s">
        <v>417</v>
      </c>
      <c r="H81" s="28" t="s">
        <v>185</v>
      </c>
      <c r="I81" s="9">
        <v>43620.0</v>
      </c>
      <c r="K81" s="7" t="s">
        <v>77</v>
      </c>
      <c r="L81" s="7" t="s">
        <v>174</v>
      </c>
      <c r="M81" s="8" t="s">
        <v>186</v>
      </c>
    </row>
    <row r="82">
      <c r="A82" s="25" t="s">
        <v>421</v>
      </c>
      <c r="B82" s="26" t="s">
        <v>421</v>
      </c>
      <c r="C82" s="15" t="s">
        <v>422</v>
      </c>
      <c r="D82" s="7" t="s">
        <v>423</v>
      </c>
      <c r="H82" s="28" t="s">
        <v>185</v>
      </c>
      <c r="I82" s="9">
        <v>43620.0</v>
      </c>
      <c r="K82" s="7" t="s">
        <v>77</v>
      </c>
      <c r="L82" s="7" t="s">
        <v>174</v>
      </c>
      <c r="M82" s="8" t="s">
        <v>186</v>
      </c>
    </row>
    <row r="83">
      <c r="A83" s="7" t="s">
        <v>424</v>
      </c>
      <c r="B83" s="23" t="s">
        <v>424</v>
      </c>
      <c r="C83" s="7" t="s">
        <v>425</v>
      </c>
      <c r="D83" s="7" t="s">
        <v>426</v>
      </c>
      <c r="H83" s="28" t="s">
        <v>185</v>
      </c>
      <c r="I83" s="9">
        <v>43620.0</v>
      </c>
      <c r="K83" s="7" t="s">
        <v>77</v>
      </c>
      <c r="L83" s="7" t="s">
        <v>174</v>
      </c>
      <c r="M83" s="8" t="s">
        <v>186</v>
      </c>
    </row>
    <row r="84">
      <c r="A84" s="7" t="s">
        <v>427</v>
      </c>
      <c r="B84" s="23" t="s">
        <v>427</v>
      </c>
      <c r="C84" s="7" t="s">
        <v>428</v>
      </c>
      <c r="D84" s="7" t="s">
        <v>426</v>
      </c>
      <c r="H84" s="28" t="s">
        <v>185</v>
      </c>
      <c r="I84" s="9">
        <v>43620.0</v>
      </c>
      <c r="K84" s="7" t="s">
        <v>77</v>
      </c>
      <c r="L84" s="7" t="s">
        <v>174</v>
      </c>
      <c r="M84" s="8" t="s">
        <v>186</v>
      </c>
    </row>
    <row r="85">
      <c r="A85" s="7" t="s">
        <v>429</v>
      </c>
      <c r="B85" s="23" t="s">
        <v>429</v>
      </c>
      <c r="C85" s="25" t="s">
        <v>430</v>
      </c>
      <c r="D85" s="7" t="s">
        <v>431</v>
      </c>
      <c r="G85" s="7"/>
      <c r="H85" s="28" t="s">
        <v>185</v>
      </c>
      <c r="I85" s="9">
        <v>43620.0</v>
      </c>
      <c r="K85" s="7" t="s">
        <v>77</v>
      </c>
      <c r="L85" s="7" t="s">
        <v>174</v>
      </c>
      <c r="M85" s="8" t="s">
        <v>186</v>
      </c>
    </row>
    <row r="86">
      <c r="A86" s="7" t="s">
        <v>432</v>
      </c>
      <c r="B86" s="23" t="s">
        <v>433</v>
      </c>
      <c r="C86" s="7" t="s">
        <v>434</v>
      </c>
      <c r="D86" s="7" t="s">
        <v>431</v>
      </c>
      <c r="H86" s="28" t="s">
        <v>185</v>
      </c>
      <c r="I86" s="9">
        <v>43620.0</v>
      </c>
      <c r="K86" s="7" t="s">
        <v>77</v>
      </c>
      <c r="L86" s="7" t="s">
        <v>174</v>
      </c>
      <c r="M86" s="8" t="s">
        <v>186</v>
      </c>
    </row>
    <row r="87">
      <c r="A87" s="7" t="s">
        <v>435</v>
      </c>
      <c r="B87" s="23" t="s">
        <v>436</v>
      </c>
      <c r="C87" s="7" t="s">
        <v>437</v>
      </c>
      <c r="D87" s="7" t="s">
        <v>431</v>
      </c>
      <c r="H87" s="28" t="s">
        <v>185</v>
      </c>
      <c r="I87" s="9">
        <v>43620.0</v>
      </c>
      <c r="K87" s="7" t="s">
        <v>77</v>
      </c>
      <c r="L87" s="7" t="s">
        <v>174</v>
      </c>
      <c r="M87" s="8" t="s">
        <v>186</v>
      </c>
    </row>
    <row r="88">
      <c r="A88" s="7" t="s">
        <v>438</v>
      </c>
      <c r="B88" s="23" t="s">
        <v>439</v>
      </c>
      <c r="C88" s="7" t="s">
        <v>440</v>
      </c>
      <c r="D88" s="7" t="s">
        <v>441</v>
      </c>
      <c r="H88" s="28" t="s">
        <v>185</v>
      </c>
      <c r="I88" s="9">
        <v>43620.0</v>
      </c>
      <c r="K88" s="7" t="s">
        <v>77</v>
      </c>
      <c r="L88" s="7" t="s">
        <v>174</v>
      </c>
      <c r="M88" s="8" t="s">
        <v>186</v>
      </c>
    </row>
    <row r="89">
      <c r="A89" s="7" t="s">
        <v>442</v>
      </c>
      <c r="B89" s="23" t="s">
        <v>443</v>
      </c>
      <c r="C89" s="7" t="s">
        <v>444</v>
      </c>
      <c r="D89" s="7" t="s">
        <v>441</v>
      </c>
      <c r="H89" s="28" t="s">
        <v>185</v>
      </c>
      <c r="I89" s="9">
        <v>43620.0</v>
      </c>
      <c r="K89" s="7" t="s">
        <v>77</v>
      </c>
      <c r="L89" s="7" t="s">
        <v>174</v>
      </c>
      <c r="M89" s="8" t="s">
        <v>186</v>
      </c>
    </row>
    <row r="90">
      <c r="A90" s="7" t="s">
        <v>445</v>
      </c>
      <c r="B90" s="23" t="s">
        <v>445</v>
      </c>
      <c r="C90" s="13" t="s">
        <v>446</v>
      </c>
      <c r="D90" s="7" t="s">
        <v>441</v>
      </c>
      <c r="H90" s="28" t="s">
        <v>185</v>
      </c>
      <c r="I90" s="9">
        <v>43620.0</v>
      </c>
      <c r="K90" s="7" t="s">
        <v>77</v>
      </c>
      <c r="L90" s="7" t="s">
        <v>174</v>
      </c>
      <c r="M90" s="8" t="s">
        <v>186</v>
      </c>
    </row>
    <row r="91">
      <c r="A91" s="7" t="s">
        <v>447</v>
      </c>
      <c r="B91" s="23" t="s">
        <v>448</v>
      </c>
      <c r="C91" s="7" t="s">
        <v>449</v>
      </c>
      <c r="D91" s="7" t="s">
        <v>441</v>
      </c>
      <c r="H91" s="28" t="s">
        <v>185</v>
      </c>
      <c r="I91" s="9">
        <v>43620.0</v>
      </c>
      <c r="K91" s="7" t="s">
        <v>77</v>
      </c>
      <c r="L91" s="7" t="s">
        <v>174</v>
      </c>
      <c r="M91" s="8" t="s">
        <v>186</v>
      </c>
    </row>
    <row r="92">
      <c r="A92" s="7" t="s">
        <v>450</v>
      </c>
      <c r="B92" s="23" t="s">
        <v>450</v>
      </c>
      <c r="C92" s="25" t="s">
        <v>451</v>
      </c>
      <c r="D92" s="7" t="s">
        <v>441</v>
      </c>
      <c r="E92" t="s">
        <v>452</v>
      </c>
      <c r="H92" s="28" t="s">
        <v>185</v>
      </c>
      <c r="I92" s="9">
        <v>43620.0</v>
      </c>
      <c r="K92" s="7" t="s">
        <v>77</v>
      </c>
      <c r="L92" s="7" t="s">
        <v>174</v>
      </c>
      <c r="M92" s="8" t="s">
        <v>186</v>
      </c>
    </row>
    <row r="93">
      <c r="A93" s="7" t="s">
        <v>453</v>
      </c>
      <c r="B93" s="23" t="s">
        <v>454</v>
      </c>
      <c r="C93" s="7" t="s">
        <v>455</v>
      </c>
      <c r="D93" s="7" t="s">
        <v>441</v>
      </c>
      <c r="H93" s="28" t="s">
        <v>185</v>
      </c>
      <c r="I93" s="9">
        <v>43620.0</v>
      </c>
      <c r="K93" s="7" t="s">
        <v>77</v>
      </c>
      <c r="L93" s="7" t="s">
        <v>174</v>
      </c>
      <c r="M93" s="8" t="s">
        <v>186</v>
      </c>
    </row>
    <row r="94">
      <c r="A94" s="7" t="s">
        <v>456</v>
      </c>
      <c r="B94" s="23" t="s">
        <v>457</v>
      </c>
      <c r="C94" s="7" t="s">
        <v>458</v>
      </c>
      <c r="D94" s="7" t="s">
        <v>441</v>
      </c>
      <c r="H94" s="28" t="s">
        <v>185</v>
      </c>
      <c r="I94" s="9">
        <v>43620.0</v>
      </c>
      <c r="K94" s="7" t="s">
        <v>77</v>
      </c>
      <c r="L94" s="7" t="s">
        <v>174</v>
      </c>
      <c r="M94" s="8" t="s">
        <v>186</v>
      </c>
    </row>
    <row r="95">
      <c r="A95" s="7" t="s">
        <v>459</v>
      </c>
      <c r="B95" s="23" t="s">
        <v>459</v>
      </c>
      <c r="C95" s="7" t="s">
        <v>460</v>
      </c>
      <c r="D95" s="7" t="s">
        <v>441</v>
      </c>
      <c r="H95" s="28" t="s">
        <v>185</v>
      </c>
      <c r="I95" s="9">
        <v>43620.0</v>
      </c>
      <c r="K95" s="7" t="s">
        <v>77</v>
      </c>
      <c r="L95" s="7" t="s">
        <v>174</v>
      </c>
      <c r="M95" s="8" t="s">
        <v>186</v>
      </c>
    </row>
    <row r="96">
      <c r="A96" s="7" t="s">
        <v>461</v>
      </c>
      <c r="B96" s="23" t="s">
        <v>462</v>
      </c>
      <c r="C96" s="7" t="s">
        <v>463</v>
      </c>
      <c r="D96" s="7" t="s">
        <v>464</v>
      </c>
      <c r="H96" s="28" t="s">
        <v>185</v>
      </c>
      <c r="I96" s="9">
        <v>43620.0</v>
      </c>
      <c r="K96" s="7" t="s">
        <v>77</v>
      </c>
      <c r="L96" s="7" t="s">
        <v>174</v>
      </c>
      <c r="M96" s="8" t="s">
        <v>186</v>
      </c>
    </row>
    <row r="97">
      <c r="A97" s="7" t="s">
        <v>465</v>
      </c>
      <c r="B97" s="23" t="s">
        <v>466</v>
      </c>
      <c r="C97" s="7" t="s">
        <v>467</v>
      </c>
      <c r="D97" s="7" t="s">
        <v>464</v>
      </c>
      <c r="H97" s="28" t="s">
        <v>185</v>
      </c>
      <c r="I97" s="9">
        <v>43620.0</v>
      </c>
      <c r="K97" s="7" t="s">
        <v>77</v>
      </c>
      <c r="L97" s="7" t="s">
        <v>174</v>
      </c>
      <c r="M97" s="8" t="s">
        <v>186</v>
      </c>
    </row>
    <row r="98">
      <c r="A98" s="7" t="s">
        <v>468</v>
      </c>
      <c r="B98" s="23" t="s">
        <v>469</v>
      </c>
      <c r="C98" s="7" t="s">
        <v>470</v>
      </c>
      <c r="D98" s="7" t="s">
        <v>464</v>
      </c>
      <c r="H98" s="28" t="s">
        <v>185</v>
      </c>
      <c r="I98" s="9">
        <v>43620.0</v>
      </c>
      <c r="K98" s="7" t="s">
        <v>77</v>
      </c>
      <c r="L98" s="7" t="s">
        <v>174</v>
      </c>
      <c r="M98" s="8" t="s">
        <v>186</v>
      </c>
    </row>
    <row r="99">
      <c r="A99" s="7" t="s">
        <v>471</v>
      </c>
      <c r="B99" s="23" t="s">
        <v>471</v>
      </c>
      <c r="C99" s="7" t="s">
        <v>472</v>
      </c>
      <c r="D99" s="7" t="s">
        <v>171</v>
      </c>
      <c r="H99" s="28" t="s">
        <v>185</v>
      </c>
      <c r="I99" s="9">
        <v>43620.0</v>
      </c>
      <c r="K99" s="7" t="s">
        <v>77</v>
      </c>
      <c r="L99" s="7" t="s">
        <v>174</v>
      </c>
      <c r="M99" s="8" t="s">
        <v>186</v>
      </c>
    </row>
    <row r="100">
      <c r="A100" s="7" t="s">
        <v>473</v>
      </c>
      <c r="B100" s="23" t="s">
        <v>473</v>
      </c>
      <c r="C100" s="7" t="s">
        <v>474</v>
      </c>
      <c r="D100" s="7" t="s">
        <v>171</v>
      </c>
      <c r="H100" s="28" t="s">
        <v>185</v>
      </c>
      <c r="I100" s="9">
        <v>43620.0</v>
      </c>
      <c r="K100" s="7" t="s">
        <v>77</v>
      </c>
      <c r="L100" s="7" t="s">
        <v>174</v>
      </c>
      <c r="M100" s="8" t="s">
        <v>186</v>
      </c>
    </row>
    <row r="101">
      <c r="A101" s="7" t="s">
        <v>475</v>
      </c>
      <c r="B101" s="23" t="s">
        <v>475</v>
      </c>
      <c r="C101" s="7" t="s">
        <v>476</v>
      </c>
      <c r="D101" s="7" t="s">
        <v>171</v>
      </c>
      <c r="H101" s="28" t="s">
        <v>185</v>
      </c>
      <c r="I101" s="9">
        <v>43620.0</v>
      </c>
      <c r="K101" s="7" t="s">
        <v>77</v>
      </c>
      <c r="L101" s="7" t="s">
        <v>174</v>
      </c>
      <c r="M101" s="8" t="s">
        <v>186</v>
      </c>
    </row>
    <row r="102">
      <c r="A102" s="7" t="s">
        <v>477</v>
      </c>
      <c r="B102" s="23" t="s">
        <v>477</v>
      </c>
      <c r="C102" s="7" t="s">
        <v>478</v>
      </c>
      <c r="D102" s="7" t="s">
        <v>171</v>
      </c>
      <c r="H102" s="28" t="s">
        <v>185</v>
      </c>
      <c r="I102" s="9">
        <v>43620.0</v>
      </c>
      <c r="K102" s="7" t="s">
        <v>77</v>
      </c>
      <c r="L102" s="7" t="s">
        <v>174</v>
      </c>
      <c r="M102" s="8" t="s">
        <v>186</v>
      </c>
    </row>
    <row r="103">
      <c r="A103" s="7" t="s">
        <v>479</v>
      </c>
      <c r="B103" s="23" t="s">
        <v>479</v>
      </c>
      <c r="C103" s="7" t="s">
        <v>480</v>
      </c>
      <c r="D103" s="7" t="s">
        <v>171</v>
      </c>
      <c r="E103" t="s">
        <v>481</v>
      </c>
      <c r="H103" s="28" t="s">
        <v>185</v>
      </c>
      <c r="I103" s="9">
        <v>43620.0</v>
      </c>
      <c r="K103" s="7" t="s">
        <v>77</v>
      </c>
      <c r="L103" s="7" t="s">
        <v>174</v>
      </c>
      <c r="M103" s="8" t="s">
        <v>186</v>
      </c>
    </row>
    <row r="104">
      <c r="A104" s="7" t="s">
        <v>482</v>
      </c>
      <c r="B104" s="23" t="s">
        <v>482</v>
      </c>
      <c r="C104" s="7" t="s">
        <v>483</v>
      </c>
      <c r="D104" s="7" t="s">
        <v>171</v>
      </c>
      <c r="H104" s="28" t="s">
        <v>185</v>
      </c>
      <c r="I104" s="9">
        <v>43620.0</v>
      </c>
      <c r="K104" s="7" t="s">
        <v>77</v>
      </c>
      <c r="L104" s="7" t="s">
        <v>174</v>
      </c>
      <c r="M104" s="8" t="s">
        <v>186</v>
      </c>
    </row>
    <row r="105">
      <c r="A105" s="7" t="s">
        <v>484</v>
      </c>
      <c r="B105" s="23" t="s">
        <v>484</v>
      </c>
      <c r="C105" s="15" t="s">
        <v>485</v>
      </c>
      <c r="D105" s="7" t="s">
        <v>486</v>
      </c>
      <c r="H105" s="28" t="s">
        <v>185</v>
      </c>
      <c r="I105" s="9">
        <v>43620.0</v>
      </c>
      <c r="K105" s="7" t="s">
        <v>77</v>
      </c>
      <c r="L105" s="7" t="s">
        <v>174</v>
      </c>
      <c r="M105" s="8" t="s">
        <v>186</v>
      </c>
    </row>
    <row r="106">
      <c r="A106" s="7" t="s">
        <v>487</v>
      </c>
      <c r="B106" s="23" t="s">
        <v>487</v>
      </c>
      <c r="C106" s="7" t="s">
        <v>488</v>
      </c>
      <c r="D106" s="7" t="s">
        <v>486</v>
      </c>
      <c r="H106" s="28" t="s">
        <v>185</v>
      </c>
      <c r="I106" s="9">
        <v>43620.0</v>
      </c>
      <c r="K106" s="7" t="s">
        <v>77</v>
      </c>
      <c r="L106" s="7" t="s">
        <v>174</v>
      </c>
      <c r="M106" s="8" t="s">
        <v>186</v>
      </c>
    </row>
    <row r="107">
      <c r="A107" s="7" t="s">
        <v>489</v>
      </c>
      <c r="B107" s="23" t="s">
        <v>490</v>
      </c>
      <c r="C107" s="15" t="s">
        <v>491</v>
      </c>
      <c r="D107" s="7" t="s">
        <v>486</v>
      </c>
      <c r="H107" s="28" t="s">
        <v>185</v>
      </c>
      <c r="I107" s="9">
        <v>43620.0</v>
      </c>
      <c r="K107" s="7" t="s">
        <v>77</v>
      </c>
      <c r="L107" s="7" t="s">
        <v>174</v>
      </c>
      <c r="M107" s="8" t="s">
        <v>186</v>
      </c>
    </row>
    <row r="108">
      <c r="A108" s="7" t="s">
        <v>492</v>
      </c>
      <c r="B108" s="23" t="s">
        <v>492</v>
      </c>
      <c r="C108" s="15" t="s">
        <v>493</v>
      </c>
      <c r="D108" s="7" t="s">
        <v>486</v>
      </c>
      <c r="H108" s="28" t="s">
        <v>185</v>
      </c>
      <c r="I108" s="9">
        <v>43620.0</v>
      </c>
      <c r="K108" s="7" t="s">
        <v>77</v>
      </c>
      <c r="L108" s="7" t="s">
        <v>174</v>
      </c>
      <c r="M108" s="8" t="s">
        <v>186</v>
      </c>
    </row>
    <row r="109">
      <c r="A109" s="7" t="s">
        <v>494</v>
      </c>
      <c r="B109" s="23" t="s">
        <v>494</v>
      </c>
      <c r="C109" s="15" t="s">
        <v>495</v>
      </c>
      <c r="D109" s="7" t="s">
        <v>486</v>
      </c>
      <c r="H109" s="28" t="s">
        <v>185</v>
      </c>
      <c r="I109" s="9">
        <v>43620.0</v>
      </c>
      <c r="K109" s="7" t="s">
        <v>77</v>
      </c>
      <c r="L109" s="7" t="s">
        <v>174</v>
      </c>
      <c r="M109" s="8" t="s">
        <v>186</v>
      </c>
    </row>
    <row r="110">
      <c r="A110" s="7" t="s">
        <v>496</v>
      </c>
      <c r="B110" s="23" t="s">
        <v>497</v>
      </c>
      <c r="C110" s="7" t="s">
        <v>498</v>
      </c>
      <c r="D110" s="7" t="s">
        <v>486</v>
      </c>
      <c r="H110" s="28" t="s">
        <v>185</v>
      </c>
      <c r="I110" s="9">
        <v>43620.0</v>
      </c>
      <c r="K110" s="7" t="s">
        <v>77</v>
      </c>
      <c r="L110" s="7" t="s">
        <v>174</v>
      </c>
      <c r="M110" s="8" t="s">
        <v>186</v>
      </c>
    </row>
    <row r="111">
      <c r="A111" s="7" t="s">
        <v>499</v>
      </c>
      <c r="B111" s="23" t="s">
        <v>499</v>
      </c>
      <c r="C111" s="7" t="s">
        <v>500</v>
      </c>
      <c r="D111" s="7" t="s">
        <v>486</v>
      </c>
      <c r="H111" s="28" t="s">
        <v>185</v>
      </c>
      <c r="I111" s="9">
        <v>43620.0</v>
      </c>
      <c r="K111" s="7" t="s">
        <v>77</v>
      </c>
      <c r="L111" s="7" t="s">
        <v>174</v>
      </c>
      <c r="M111" s="8" t="s">
        <v>186</v>
      </c>
    </row>
    <row r="112">
      <c r="A112" s="7" t="s">
        <v>501</v>
      </c>
      <c r="B112" s="23" t="s">
        <v>501</v>
      </c>
      <c r="C112" s="7" t="s">
        <v>502</v>
      </c>
      <c r="D112" s="7" t="s">
        <v>486</v>
      </c>
      <c r="H112" s="28" t="s">
        <v>185</v>
      </c>
      <c r="I112" s="9">
        <v>43620.0</v>
      </c>
      <c r="K112" s="7" t="s">
        <v>77</v>
      </c>
      <c r="L112" s="7" t="s">
        <v>174</v>
      </c>
      <c r="M112" s="8" t="s">
        <v>186</v>
      </c>
    </row>
    <row r="113">
      <c r="A113" s="7" t="s">
        <v>503</v>
      </c>
      <c r="B113" s="23" t="s">
        <v>503</v>
      </c>
      <c r="C113" s="7" t="s">
        <v>504</v>
      </c>
      <c r="D113" s="7" t="s">
        <v>505</v>
      </c>
      <c r="H113" s="28" t="s">
        <v>185</v>
      </c>
      <c r="I113" s="9">
        <v>43620.0</v>
      </c>
      <c r="K113" s="7" t="s">
        <v>77</v>
      </c>
      <c r="L113" s="7" t="s">
        <v>174</v>
      </c>
      <c r="M113" s="8" t="s">
        <v>186</v>
      </c>
    </row>
    <row r="114">
      <c r="A114" s="7" t="s">
        <v>506</v>
      </c>
      <c r="B114" s="23" t="s">
        <v>506</v>
      </c>
      <c r="C114" s="7" t="s">
        <v>507</v>
      </c>
      <c r="D114" s="7" t="s">
        <v>505</v>
      </c>
      <c r="H114" s="28" t="s">
        <v>185</v>
      </c>
      <c r="I114" s="9">
        <v>43620.0</v>
      </c>
      <c r="K114" s="7" t="s">
        <v>77</v>
      </c>
      <c r="L114" s="7" t="s">
        <v>174</v>
      </c>
      <c r="M114" s="8" t="s">
        <v>186</v>
      </c>
    </row>
    <row r="115">
      <c r="A115" s="7" t="s">
        <v>508</v>
      </c>
      <c r="B115" s="23" t="s">
        <v>508</v>
      </c>
      <c r="C115" s="7" t="s">
        <v>509</v>
      </c>
      <c r="D115" s="7" t="s">
        <v>505</v>
      </c>
      <c r="H115" s="28" t="s">
        <v>185</v>
      </c>
      <c r="I115" s="9">
        <v>43620.0</v>
      </c>
      <c r="K115" s="7" t="s">
        <v>77</v>
      </c>
      <c r="L115" s="7" t="s">
        <v>174</v>
      </c>
      <c r="M115" s="8" t="s">
        <v>186</v>
      </c>
    </row>
    <row r="116">
      <c r="A116" s="7" t="s">
        <v>510</v>
      </c>
      <c r="B116" s="23" t="s">
        <v>510</v>
      </c>
      <c r="C116" s="7" t="s">
        <v>511</v>
      </c>
      <c r="D116" s="7" t="s">
        <v>505</v>
      </c>
      <c r="H116" s="28" t="s">
        <v>185</v>
      </c>
      <c r="I116" s="9">
        <v>43620.0</v>
      </c>
      <c r="K116" s="7" t="s">
        <v>77</v>
      </c>
      <c r="L116" s="7" t="s">
        <v>174</v>
      </c>
      <c r="M116" s="8" t="s">
        <v>186</v>
      </c>
    </row>
    <row r="117">
      <c r="A117" s="7" t="s">
        <v>512</v>
      </c>
      <c r="B117" s="23" t="s">
        <v>513</v>
      </c>
      <c r="C117" s="7" t="s">
        <v>514</v>
      </c>
      <c r="D117" s="7" t="s">
        <v>505</v>
      </c>
      <c r="H117" s="28" t="s">
        <v>185</v>
      </c>
      <c r="I117" s="9">
        <v>43620.0</v>
      </c>
      <c r="K117" s="7" t="s">
        <v>77</v>
      </c>
      <c r="L117" s="7" t="s">
        <v>174</v>
      </c>
      <c r="M117" s="8" t="s">
        <v>186</v>
      </c>
    </row>
    <row r="118">
      <c r="A118" s="7" t="s">
        <v>515</v>
      </c>
      <c r="B118" s="40" t="s">
        <v>516</v>
      </c>
      <c r="C118" s="7" t="s">
        <v>517</v>
      </c>
      <c r="D118" s="7" t="s">
        <v>518</v>
      </c>
      <c r="H118" s="28" t="s">
        <v>185</v>
      </c>
      <c r="I118" s="9">
        <v>43620.0</v>
      </c>
      <c r="K118" s="7" t="s">
        <v>77</v>
      </c>
      <c r="L118" s="7" t="s">
        <v>174</v>
      </c>
      <c r="M118" s="8" t="s">
        <v>186</v>
      </c>
    </row>
    <row r="119">
      <c r="A119" s="7" t="s">
        <v>519</v>
      </c>
      <c r="B119" s="23" t="s">
        <v>520</v>
      </c>
      <c r="C119" s="7" t="s">
        <v>521</v>
      </c>
      <c r="D119" s="7" t="s">
        <v>518</v>
      </c>
      <c r="H119" s="28" t="s">
        <v>185</v>
      </c>
      <c r="I119" s="9">
        <v>43620.0</v>
      </c>
      <c r="K119" s="7" t="s">
        <v>77</v>
      </c>
      <c r="L119" s="7" t="s">
        <v>174</v>
      </c>
      <c r="M119" s="8" t="s">
        <v>186</v>
      </c>
    </row>
    <row r="120">
      <c r="A120" s="7" t="s">
        <v>522</v>
      </c>
      <c r="B120" s="23" t="s">
        <v>523</v>
      </c>
      <c r="C120" s="7" t="s">
        <v>524</v>
      </c>
      <c r="D120" s="7" t="s">
        <v>518</v>
      </c>
      <c r="H120" s="28" t="s">
        <v>185</v>
      </c>
      <c r="I120" s="9">
        <v>43620.0</v>
      </c>
      <c r="K120" s="7" t="s">
        <v>77</v>
      </c>
      <c r="L120" s="7" t="s">
        <v>174</v>
      </c>
      <c r="M120" s="8" t="s">
        <v>186</v>
      </c>
    </row>
    <row r="121">
      <c r="A121" s="7" t="s">
        <v>525</v>
      </c>
      <c r="B121" s="23" t="s">
        <v>525</v>
      </c>
      <c r="C121" s="7" t="s">
        <v>526</v>
      </c>
      <c r="D121" s="7" t="s">
        <v>518</v>
      </c>
      <c r="H121" s="28" t="s">
        <v>185</v>
      </c>
      <c r="I121" s="9">
        <v>43620.0</v>
      </c>
      <c r="K121" s="7" t="s">
        <v>77</v>
      </c>
      <c r="L121" s="7" t="s">
        <v>174</v>
      </c>
      <c r="M121" s="8" t="s">
        <v>186</v>
      </c>
    </row>
    <row r="122">
      <c r="A122" s="7" t="s">
        <v>527</v>
      </c>
      <c r="B122" s="23" t="s">
        <v>528</v>
      </c>
      <c r="C122" s="7" t="s">
        <v>529</v>
      </c>
      <c r="D122" s="7" t="s">
        <v>518</v>
      </c>
      <c r="H122" s="28" t="s">
        <v>185</v>
      </c>
      <c r="I122" s="9">
        <v>43620.0</v>
      </c>
      <c r="K122" s="7" t="s">
        <v>77</v>
      </c>
      <c r="L122" s="7" t="s">
        <v>174</v>
      </c>
      <c r="M122" s="8" t="s">
        <v>186</v>
      </c>
    </row>
    <row r="123">
      <c r="A123" s="7" t="s">
        <v>530</v>
      </c>
      <c r="B123" s="23" t="s">
        <v>531</v>
      </c>
      <c r="C123" s="7" t="s">
        <v>532</v>
      </c>
      <c r="D123" s="7" t="s">
        <v>518</v>
      </c>
      <c r="H123" s="28" t="s">
        <v>185</v>
      </c>
      <c r="I123" s="9">
        <v>43620.0</v>
      </c>
      <c r="K123" s="7" t="s">
        <v>77</v>
      </c>
      <c r="L123" s="7" t="s">
        <v>174</v>
      </c>
      <c r="M123" s="8" t="s">
        <v>186</v>
      </c>
    </row>
    <row r="124">
      <c r="A124" s="7" t="s">
        <v>533</v>
      </c>
      <c r="B124" s="23" t="s">
        <v>533</v>
      </c>
      <c r="C124" s="7" t="s">
        <v>534</v>
      </c>
      <c r="D124" s="7" t="s">
        <v>518</v>
      </c>
      <c r="H124" s="28" t="s">
        <v>185</v>
      </c>
      <c r="I124" s="9">
        <v>43620.0</v>
      </c>
      <c r="K124" s="7" t="s">
        <v>77</v>
      </c>
      <c r="L124" s="7" t="s">
        <v>174</v>
      </c>
      <c r="M124" s="8" t="s">
        <v>186</v>
      </c>
    </row>
    <row r="125">
      <c r="A125" s="7" t="s">
        <v>535</v>
      </c>
      <c r="B125" s="23" t="s">
        <v>535</v>
      </c>
      <c r="C125" s="7" t="s">
        <v>536</v>
      </c>
      <c r="D125" s="7" t="s">
        <v>518</v>
      </c>
      <c r="H125" s="28" t="s">
        <v>185</v>
      </c>
      <c r="I125" s="9">
        <v>43620.0</v>
      </c>
      <c r="K125" s="7" t="s">
        <v>77</v>
      </c>
      <c r="L125" s="7" t="s">
        <v>174</v>
      </c>
      <c r="M125" s="8" t="s">
        <v>186</v>
      </c>
    </row>
    <row r="126">
      <c r="A126" s="7" t="s">
        <v>537</v>
      </c>
      <c r="B126" s="23" t="s">
        <v>537</v>
      </c>
      <c r="C126" s="7" t="s">
        <v>538</v>
      </c>
      <c r="D126" s="7" t="s">
        <v>518</v>
      </c>
      <c r="H126" s="28" t="s">
        <v>185</v>
      </c>
      <c r="I126" s="9">
        <v>43620.0</v>
      </c>
      <c r="K126" s="7" t="s">
        <v>77</v>
      </c>
      <c r="L126" s="7" t="s">
        <v>174</v>
      </c>
      <c r="M126" s="8" t="s">
        <v>186</v>
      </c>
    </row>
    <row r="127">
      <c r="A127" s="7" t="s">
        <v>539</v>
      </c>
      <c r="B127" s="23" t="s">
        <v>540</v>
      </c>
      <c r="C127" s="7" t="s">
        <v>541</v>
      </c>
      <c r="D127" s="7" t="s">
        <v>518</v>
      </c>
      <c r="H127" s="28" t="s">
        <v>185</v>
      </c>
      <c r="I127" s="9">
        <v>43620.0</v>
      </c>
      <c r="K127" s="7" t="s">
        <v>77</v>
      </c>
      <c r="L127" s="7" t="s">
        <v>174</v>
      </c>
      <c r="M127" s="8" t="s">
        <v>186</v>
      </c>
    </row>
    <row r="128">
      <c r="A128" s="7" t="s">
        <v>542</v>
      </c>
      <c r="B128" s="23" t="s">
        <v>542</v>
      </c>
      <c r="C128" s="7" t="s">
        <v>543</v>
      </c>
      <c r="D128" s="7" t="s">
        <v>544</v>
      </c>
      <c r="H128" s="28" t="s">
        <v>185</v>
      </c>
      <c r="I128" s="9">
        <v>43620.0</v>
      </c>
      <c r="K128" s="7" t="s">
        <v>77</v>
      </c>
      <c r="L128" s="7" t="s">
        <v>174</v>
      </c>
      <c r="M128" s="8" t="s">
        <v>186</v>
      </c>
    </row>
    <row r="129">
      <c r="A129" s="7" t="s">
        <v>545</v>
      </c>
      <c r="B129" s="23" t="s">
        <v>546</v>
      </c>
      <c r="C129" s="7" t="s">
        <v>547</v>
      </c>
      <c r="D129" s="7" t="s">
        <v>544</v>
      </c>
      <c r="E129" t="s">
        <v>548</v>
      </c>
      <c r="H129" s="28" t="s">
        <v>185</v>
      </c>
      <c r="I129" s="9">
        <v>43620.0</v>
      </c>
      <c r="K129" s="7" t="s">
        <v>77</v>
      </c>
      <c r="L129" s="7" t="s">
        <v>174</v>
      </c>
      <c r="M129" s="8" t="s">
        <v>186</v>
      </c>
    </row>
    <row r="130">
      <c r="A130" s="7" t="s">
        <v>549</v>
      </c>
      <c r="B130" s="23" t="s">
        <v>550</v>
      </c>
      <c r="C130" s="7" t="s">
        <v>551</v>
      </c>
      <c r="D130" s="7" t="s">
        <v>544</v>
      </c>
      <c r="H130" s="28" t="s">
        <v>185</v>
      </c>
      <c r="I130" s="9">
        <v>43620.0</v>
      </c>
      <c r="K130" s="7" t="s">
        <v>77</v>
      </c>
      <c r="L130" s="7" t="s">
        <v>174</v>
      </c>
      <c r="M130" s="8" t="s">
        <v>186</v>
      </c>
    </row>
    <row r="131">
      <c r="A131" s="7" t="s">
        <v>552</v>
      </c>
      <c r="B131" s="23" t="s">
        <v>552</v>
      </c>
      <c r="C131" s="7" t="s">
        <v>553</v>
      </c>
      <c r="D131" s="7" t="s">
        <v>544</v>
      </c>
      <c r="H131" s="28" t="s">
        <v>185</v>
      </c>
      <c r="I131" s="9">
        <v>43620.0</v>
      </c>
      <c r="K131" s="7" t="s">
        <v>77</v>
      </c>
      <c r="L131" s="7" t="s">
        <v>174</v>
      </c>
      <c r="M131" s="8" t="s">
        <v>186</v>
      </c>
    </row>
    <row r="132">
      <c r="A132" s="7" t="s">
        <v>554</v>
      </c>
      <c r="B132" s="23" t="s">
        <v>555</v>
      </c>
      <c r="C132" s="7" t="s">
        <v>556</v>
      </c>
      <c r="D132" s="7" t="s">
        <v>544</v>
      </c>
      <c r="H132" s="28" t="s">
        <v>185</v>
      </c>
      <c r="I132" s="9">
        <v>43620.0</v>
      </c>
      <c r="K132" s="7" t="s">
        <v>77</v>
      </c>
      <c r="L132" s="7" t="s">
        <v>174</v>
      </c>
      <c r="M132" s="8" t="s">
        <v>186</v>
      </c>
    </row>
    <row r="133">
      <c r="A133" s="7" t="s">
        <v>557</v>
      </c>
      <c r="B133" s="23" t="s">
        <v>558</v>
      </c>
      <c r="C133" s="7" t="s">
        <v>559</v>
      </c>
      <c r="D133" s="7" t="s">
        <v>560</v>
      </c>
      <c r="E133" t="s">
        <v>561</v>
      </c>
      <c r="H133" s="28" t="s">
        <v>185</v>
      </c>
      <c r="I133" s="9">
        <v>43620.0</v>
      </c>
      <c r="K133" s="7" t="s">
        <v>77</v>
      </c>
      <c r="L133" s="7" t="s">
        <v>174</v>
      </c>
      <c r="M133" s="8" t="s">
        <v>186</v>
      </c>
    </row>
    <row r="134">
      <c r="A134" s="7" t="s">
        <v>562</v>
      </c>
      <c r="B134" s="23" t="s">
        <v>562</v>
      </c>
      <c r="C134" s="7" t="s">
        <v>563</v>
      </c>
      <c r="D134" s="7" t="s">
        <v>560</v>
      </c>
      <c r="H134" s="28" t="s">
        <v>185</v>
      </c>
      <c r="I134" s="9">
        <v>43620.0</v>
      </c>
      <c r="K134" s="7" t="s">
        <v>77</v>
      </c>
      <c r="L134" s="7" t="s">
        <v>174</v>
      </c>
      <c r="M134" s="8" t="s">
        <v>186</v>
      </c>
    </row>
    <row r="135">
      <c r="A135" s="7" t="s">
        <v>564</v>
      </c>
      <c r="B135" s="23" t="s">
        <v>565</v>
      </c>
      <c r="C135" s="7" t="s">
        <v>566</v>
      </c>
      <c r="D135" s="7" t="s">
        <v>544</v>
      </c>
      <c r="H135" s="28" t="s">
        <v>185</v>
      </c>
      <c r="I135" s="9">
        <v>43620.0</v>
      </c>
      <c r="K135" s="7" t="s">
        <v>77</v>
      </c>
      <c r="L135" s="7" t="s">
        <v>174</v>
      </c>
      <c r="M135" s="8" t="s">
        <v>186</v>
      </c>
    </row>
    <row r="136">
      <c r="A136" s="7" t="s">
        <v>567</v>
      </c>
      <c r="B136" s="23" t="s">
        <v>567</v>
      </c>
      <c r="C136" s="7" t="s">
        <v>568</v>
      </c>
      <c r="D136" s="7" t="s">
        <v>569</v>
      </c>
      <c r="H136" s="28" t="s">
        <v>185</v>
      </c>
      <c r="I136" s="9">
        <v>43620.0</v>
      </c>
      <c r="K136" s="7" t="s">
        <v>77</v>
      </c>
      <c r="L136" s="7" t="s">
        <v>174</v>
      </c>
      <c r="M136" s="8" t="s">
        <v>186</v>
      </c>
    </row>
    <row r="137">
      <c r="A137" s="7" t="s">
        <v>570</v>
      </c>
      <c r="B137" s="23" t="s">
        <v>570</v>
      </c>
      <c r="C137" s="7" t="s">
        <v>571</v>
      </c>
      <c r="D137" s="7" t="s">
        <v>569</v>
      </c>
      <c r="H137" s="28" t="s">
        <v>185</v>
      </c>
      <c r="I137" s="9">
        <v>43620.0</v>
      </c>
      <c r="K137" s="7" t="s">
        <v>77</v>
      </c>
      <c r="L137" s="7" t="s">
        <v>174</v>
      </c>
      <c r="M137" s="8" t="s">
        <v>186</v>
      </c>
    </row>
    <row r="138">
      <c r="A138" s="7" t="s">
        <v>572</v>
      </c>
      <c r="B138" s="23" t="s">
        <v>573</v>
      </c>
      <c r="C138" s="7" t="s">
        <v>574</v>
      </c>
      <c r="D138" s="7" t="s">
        <v>569</v>
      </c>
      <c r="H138" s="28" t="s">
        <v>185</v>
      </c>
      <c r="I138" s="9">
        <v>43620.0</v>
      </c>
      <c r="K138" s="7" t="s">
        <v>77</v>
      </c>
      <c r="L138" s="7" t="s">
        <v>174</v>
      </c>
      <c r="M138" s="8" t="s">
        <v>186</v>
      </c>
    </row>
    <row r="139">
      <c r="A139" s="7" t="s">
        <v>575</v>
      </c>
      <c r="B139" s="23" t="s">
        <v>576</v>
      </c>
      <c r="C139" s="7" t="s">
        <v>577</v>
      </c>
      <c r="D139" s="7" t="s">
        <v>569</v>
      </c>
      <c r="H139" s="28" t="s">
        <v>185</v>
      </c>
      <c r="I139" s="9">
        <v>43620.0</v>
      </c>
      <c r="K139" s="7" t="s">
        <v>77</v>
      </c>
      <c r="L139" s="7" t="s">
        <v>174</v>
      </c>
      <c r="M139" s="8" t="s">
        <v>186</v>
      </c>
    </row>
    <row r="140">
      <c r="A140" s="7" t="s">
        <v>578</v>
      </c>
      <c r="B140" s="23" t="s">
        <v>578</v>
      </c>
      <c r="C140" s="7" t="s">
        <v>579</v>
      </c>
      <c r="D140" s="7" t="s">
        <v>580</v>
      </c>
      <c r="E140" t="s">
        <v>581</v>
      </c>
      <c r="H140" s="28" t="s">
        <v>185</v>
      </c>
      <c r="I140" s="9">
        <v>43620.0</v>
      </c>
      <c r="K140" s="7" t="s">
        <v>77</v>
      </c>
      <c r="L140" s="7" t="s">
        <v>174</v>
      </c>
      <c r="M140" s="8" t="s">
        <v>186</v>
      </c>
    </row>
    <row r="141">
      <c r="A141" s="7" t="s">
        <v>582</v>
      </c>
      <c r="B141" s="23" t="s">
        <v>582</v>
      </c>
      <c r="C141" s="7" t="s">
        <v>583</v>
      </c>
      <c r="D141" s="7" t="s">
        <v>580</v>
      </c>
      <c r="H141" s="28" t="s">
        <v>185</v>
      </c>
      <c r="I141" s="9">
        <v>43620.0</v>
      </c>
      <c r="K141" s="7" t="s">
        <v>77</v>
      </c>
      <c r="L141" s="7" t="s">
        <v>174</v>
      </c>
      <c r="M141" s="8" t="s">
        <v>186</v>
      </c>
    </row>
    <row r="142">
      <c r="A142" s="7" t="s">
        <v>584</v>
      </c>
      <c r="B142" s="23" t="s">
        <v>584</v>
      </c>
      <c r="C142" s="7" t="s">
        <v>585</v>
      </c>
      <c r="D142" s="7" t="s">
        <v>580</v>
      </c>
      <c r="H142" s="28" t="s">
        <v>185</v>
      </c>
      <c r="I142" s="9">
        <v>43620.0</v>
      </c>
      <c r="K142" s="7" t="s">
        <v>77</v>
      </c>
      <c r="L142" s="7" t="s">
        <v>174</v>
      </c>
      <c r="M142" s="8" t="s">
        <v>186</v>
      </c>
    </row>
    <row r="143">
      <c r="A143" s="7" t="s">
        <v>586</v>
      </c>
      <c r="B143" s="23" t="s">
        <v>587</v>
      </c>
      <c r="C143" s="7" t="s">
        <v>588</v>
      </c>
      <c r="D143" s="7" t="s">
        <v>580</v>
      </c>
      <c r="H143" s="28" t="s">
        <v>185</v>
      </c>
      <c r="I143" s="9">
        <v>43620.0</v>
      </c>
      <c r="K143" s="7" t="s">
        <v>77</v>
      </c>
      <c r="L143" s="7" t="s">
        <v>174</v>
      </c>
      <c r="M143" s="8" t="s">
        <v>186</v>
      </c>
    </row>
    <row r="144">
      <c r="A144" s="7" t="s">
        <v>589</v>
      </c>
      <c r="B144" s="23" t="s">
        <v>590</v>
      </c>
      <c r="C144" s="7" t="s">
        <v>591</v>
      </c>
      <c r="D144" s="7" t="s">
        <v>580</v>
      </c>
      <c r="H144" s="28" t="s">
        <v>185</v>
      </c>
      <c r="I144" s="9">
        <v>43620.0</v>
      </c>
      <c r="K144" s="7" t="s">
        <v>77</v>
      </c>
      <c r="L144" s="7" t="s">
        <v>174</v>
      </c>
      <c r="M144" s="8" t="s">
        <v>186</v>
      </c>
    </row>
    <row r="145">
      <c r="A145" s="7" t="s">
        <v>592</v>
      </c>
      <c r="B145" s="23" t="s">
        <v>592</v>
      </c>
      <c r="C145" s="7" t="s">
        <v>593</v>
      </c>
      <c r="D145" s="7" t="s">
        <v>580</v>
      </c>
      <c r="H145" s="28" t="s">
        <v>185</v>
      </c>
      <c r="I145" s="9">
        <v>43620.0</v>
      </c>
      <c r="K145" s="7" t="s">
        <v>77</v>
      </c>
      <c r="L145" s="7" t="s">
        <v>174</v>
      </c>
      <c r="M145" s="8" t="s">
        <v>186</v>
      </c>
    </row>
    <row r="146">
      <c r="A146" s="7" t="s">
        <v>594</v>
      </c>
      <c r="B146" s="23" t="s">
        <v>594</v>
      </c>
      <c r="C146" s="7" t="s">
        <v>595</v>
      </c>
      <c r="D146" s="7" t="s">
        <v>596</v>
      </c>
      <c r="H146" s="28" t="s">
        <v>185</v>
      </c>
      <c r="I146" s="9">
        <v>43620.0</v>
      </c>
      <c r="K146" s="7" t="s">
        <v>77</v>
      </c>
      <c r="L146" s="7" t="s">
        <v>174</v>
      </c>
      <c r="M146" s="8" t="s">
        <v>186</v>
      </c>
    </row>
    <row r="147">
      <c r="A147" s="7" t="s">
        <v>597</v>
      </c>
      <c r="B147" s="23" t="s">
        <v>597</v>
      </c>
      <c r="C147" s="7" t="s">
        <v>598</v>
      </c>
      <c r="D147" s="7" t="s">
        <v>596</v>
      </c>
      <c r="H147" s="28" t="s">
        <v>185</v>
      </c>
      <c r="I147" s="9">
        <v>43620.0</v>
      </c>
      <c r="K147" s="7" t="s">
        <v>77</v>
      </c>
      <c r="L147" s="7" t="s">
        <v>174</v>
      </c>
      <c r="M147" s="8" t="s">
        <v>186</v>
      </c>
    </row>
    <row r="148">
      <c r="A148" s="7" t="s">
        <v>599</v>
      </c>
      <c r="B148" s="23" t="s">
        <v>599</v>
      </c>
      <c r="C148" s="7" t="s">
        <v>600</v>
      </c>
      <c r="D148" s="7" t="s">
        <v>596</v>
      </c>
      <c r="H148" s="28" t="s">
        <v>185</v>
      </c>
      <c r="I148" s="9">
        <v>43620.0</v>
      </c>
      <c r="K148" s="7" t="s">
        <v>77</v>
      </c>
      <c r="L148" s="7" t="s">
        <v>174</v>
      </c>
      <c r="M148" s="8" t="s">
        <v>186</v>
      </c>
    </row>
    <row r="149">
      <c r="A149" s="7" t="s">
        <v>601</v>
      </c>
      <c r="B149" s="23" t="s">
        <v>601</v>
      </c>
      <c r="C149" s="7" t="s">
        <v>602</v>
      </c>
      <c r="D149" s="7" t="s">
        <v>596</v>
      </c>
      <c r="H149" s="28" t="s">
        <v>185</v>
      </c>
      <c r="I149" s="9">
        <v>43620.0</v>
      </c>
      <c r="K149" s="7" t="s">
        <v>77</v>
      </c>
      <c r="L149" s="7" t="s">
        <v>174</v>
      </c>
      <c r="M149" s="8" t="s">
        <v>186</v>
      </c>
    </row>
    <row r="150">
      <c r="A150" s="7" t="s">
        <v>603</v>
      </c>
      <c r="B150" s="23" t="s">
        <v>604</v>
      </c>
      <c r="C150" s="7" t="s">
        <v>605</v>
      </c>
      <c r="D150" s="7" t="s">
        <v>596</v>
      </c>
      <c r="H150" s="28" t="s">
        <v>185</v>
      </c>
      <c r="I150" s="9">
        <v>43620.0</v>
      </c>
      <c r="K150" s="7" t="s">
        <v>77</v>
      </c>
      <c r="L150" s="7" t="s">
        <v>174</v>
      </c>
      <c r="M150" s="8" t="s">
        <v>186</v>
      </c>
    </row>
    <row r="151">
      <c r="A151" s="7" t="s">
        <v>606</v>
      </c>
      <c r="B151" s="23" t="s">
        <v>607</v>
      </c>
      <c r="C151" s="7" t="s">
        <v>608</v>
      </c>
      <c r="D151" s="7" t="s">
        <v>609</v>
      </c>
      <c r="E151" s="7" t="s">
        <v>610</v>
      </c>
      <c r="H151" s="28" t="s">
        <v>185</v>
      </c>
      <c r="I151" s="9">
        <v>43620.0</v>
      </c>
      <c r="K151" s="7" t="s">
        <v>77</v>
      </c>
      <c r="L151" s="7" t="s">
        <v>174</v>
      </c>
      <c r="M151" s="8" t="s">
        <v>186</v>
      </c>
    </row>
    <row r="152">
      <c r="A152" s="7" t="s">
        <v>611</v>
      </c>
      <c r="B152" s="23" t="s">
        <v>611</v>
      </c>
      <c r="C152" s="7" t="s">
        <v>612</v>
      </c>
      <c r="D152" s="7" t="s">
        <v>609</v>
      </c>
      <c r="E152" t="s">
        <v>613</v>
      </c>
      <c r="H152" s="28" t="s">
        <v>185</v>
      </c>
      <c r="I152" s="9">
        <v>43620.0</v>
      </c>
      <c r="K152" s="7" t="s">
        <v>77</v>
      </c>
      <c r="L152" s="7" t="s">
        <v>174</v>
      </c>
      <c r="M152" s="8" t="s">
        <v>186</v>
      </c>
    </row>
    <row r="153">
      <c r="A153" s="7" t="s">
        <v>614</v>
      </c>
      <c r="B153" s="23" t="s">
        <v>614</v>
      </c>
      <c r="C153" s="7" t="s">
        <v>615</v>
      </c>
      <c r="D153" s="7" t="s">
        <v>609</v>
      </c>
      <c r="E153" s="7" t="s">
        <v>616</v>
      </c>
      <c r="H153" s="28" t="s">
        <v>185</v>
      </c>
      <c r="I153" s="9">
        <v>43620.0</v>
      </c>
      <c r="K153" s="7" t="s">
        <v>77</v>
      </c>
      <c r="L153" s="7" t="s">
        <v>174</v>
      </c>
      <c r="M153" s="8" t="s">
        <v>186</v>
      </c>
    </row>
    <row r="154">
      <c r="A154" s="7" t="s">
        <v>617</v>
      </c>
      <c r="B154" s="23" t="s">
        <v>617</v>
      </c>
      <c r="C154" s="7" t="s">
        <v>618</v>
      </c>
      <c r="D154" s="7" t="s">
        <v>619</v>
      </c>
      <c r="H154" s="28" t="s">
        <v>185</v>
      </c>
      <c r="I154" s="9">
        <v>43620.0</v>
      </c>
      <c r="K154" s="7" t="s">
        <v>77</v>
      </c>
      <c r="L154" s="7" t="s">
        <v>174</v>
      </c>
      <c r="M154" s="8" t="s">
        <v>186</v>
      </c>
    </row>
    <row r="155">
      <c r="A155" s="7" t="s">
        <v>620</v>
      </c>
      <c r="B155" s="23" t="s">
        <v>620</v>
      </c>
      <c r="C155" s="7" t="s">
        <v>621</v>
      </c>
      <c r="D155" s="7" t="s">
        <v>619</v>
      </c>
      <c r="H155" s="28" t="s">
        <v>185</v>
      </c>
      <c r="I155" s="9">
        <v>43620.0</v>
      </c>
      <c r="K155" s="7" t="s">
        <v>77</v>
      </c>
      <c r="L155" s="7" t="s">
        <v>174</v>
      </c>
      <c r="M155" s="8" t="s">
        <v>186</v>
      </c>
    </row>
    <row r="156">
      <c r="A156" s="7" t="s">
        <v>622</v>
      </c>
      <c r="B156" s="23" t="s">
        <v>623</v>
      </c>
      <c r="C156" s="7" t="s">
        <v>624</v>
      </c>
      <c r="D156" s="7" t="s">
        <v>619</v>
      </c>
      <c r="H156" s="28" t="s">
        <v>185</v>
      </c>
      <c r="I156" s="9">
        <v>43620.0</v>
      </c>
      <c r="K156" s="7" t="s">
        <v>77</v>
      </c>
      <c r="L156" s="7" t="s">
        <v>174</v>
      </c>
      <c r="M156" s="8" t="s">
        <v>186</v>
      </c>
    </row>
    <row r="157">
      <c r="A157" s="7" t="s">
        <v>625</v>
      </c>
      <c r="B157" s="23" t="s">
        <v>625</v>
      </c>
      <c r="C157" s="7" t="s">
        <v>626</v>
      </c>
      <c r="D157" s="7" t="s">
        <v>619</v>
      </c>
      <c r="E157" s="7" t="s">
        <v>627</v>
      </c>
      <c r="H157" s="28" t="s">
        <v>185</v>
      </c>
      <c r="I157" s="9">
        <v>43620.0</v>
      </c>
      <c r="K157" s="7" t="s">
        <v>77</v>
      </c>
      <c r="L157" s="7" t="s">
        <v>174</v>
      </c>
      <c r="M157" s="8" t="s">
        <v>186</v>
      </c>
    </row>
    <row r="158">
      <c r="A158" s="7" t="s">
        <v>628</v>
      </c>
      <c r="B158" s="23" t="s">
        <v>629</v>
      </c>
      <c r="C158" s="7" t="s">
        <v>630</v>
      </c>
      <c r="D158" s="7" t="s">
        <v>619</v>
      </c>
      <c r="H158" s="28" t="s">
        <v>185</v>
      </c>
      <c r="I158" s="9">
        <v>43620.0</v>
      </c>
      <c r="K158" s="7" t="s">
        <v>77</v>
      </c>
      <c r="L158" s="7" t="s">
        <v>174</v>
      </c>
      <c r="M158" s="8" t="s">
        <v>186</v>
      </c>
    </row>
    <row r="159">
      <c r="A159" s="7" t="s">
        <v>631</v>
      </c>
      <c r="B159" s="23" t="s">
        <v>631</v>
      </c>
      <c r="C159" s="7" t="s">
        <v>632</v>
      </c>
      <c r="D159" s="7" t="s">
        <v>619</v>
      </c>
      <c r="H159" s="28" t="s">
        <v>185</v>
      </c>
      <c r="I159" s="9">
        <v>43620.0</v>
      </c>
      <c r="K159" s="7" t="s">
        <v>77</v>
      </c>
      <c r="L159" s="7" t="s">
        <v>174</v>
      </c>
      <c r="M159" s="8" t="s">
        <v>186</v>
      </c>
    </row>
    <row r="160">
      <c r="A160" s="7" t="s">
        <v>633</v>
      </c>
      <c r="B160" s="23" t="s">
        <v>633</v>
      </c>
      <c r="C160" s="7" t="s">
        <v>634</v>
      </c>
      <c r="D160" s="7" t="s">
        <v>619</v>
      </c>
      <c r="H160" s="28" t="s">
        <v>185</v>
      </c>
      <c r="I160" s="9">
        <v>43620.0</v>
      </c>
      <c r="K160" s="7" t="s">
        <v>77</v>
      </c>
      <c r="L160" s="7" t="s">
        <v>174</v>
      </c>
      <c r="M160" s="8" t="s">
        <v>186</v>
      </c>
    </row>
    <row r="161">
      <c r="A161" s="7" t="s">
        <v>635</v>
      </c>
      <c r="B161" s="41" t="s">
        <v>635</v>
      </c>
      <c r="C161" s="7" t="s">
        <v>636</v>
      </c>
      <c r="D161" s="7" t="s">
        <v>619</v>
      </c>
      <c r="H161" s="28" t="s">
        <v>185</v>
      </c>
      <c r="I161" s="9">
        <v>43620.0</v>
      </c>
      <c r="K161" s="7" t="s">
        <v>77</v>
      </c>
      <c r="L161" s="7" t="s">
        <v>174</v>
      </c>
      <c r="M161" s="8" t="s">
        <v>186</v>
      </c>
    </row>
    <row r="162">
      <c r="A162" s="7" t="s">
        <v>637</v>
      </c>
      <c r="B162" s="40" t="s">
        <v>638</v>
      </c>
      <c r="C162" s="7" t="s">
        <v>639</v>
      </c>
      <c r="D162" s="7" t="s">
        <v>202</v>
      </c>
      <c r="H162" s="24" t="s">
        <v>640</v>
      </c>
      <c r="I162" s="9">
        <v>43795.0</v>
      </c>
      <c r="K162" s="7" t="s">
        <v>77</v>
      </c>
      <c r="L162" s="7" t="s">
        <v>641</v>
      </c>
      <c r="M162" s="8" t="s">
        <v>642</v>
      </c>
    </row>
    <row r="163">
      <c r="A163" s="7" t="s">
        <v>643</v>
      </c>
      <c r="B163" s="40" t="s">
        <v>644</v>
      </c>
      <c r="C163" s="7" t="s">
        <v>645</v>
      </c>
      <c r="D163" s="7" t="s">
        <v>646</v>
      </c>
      <c r="H163" s="24" t="s">
        <v>647</v>
      </c>
      <c r="I163" s="9">
        <v>43795.0</v>
      </c>
      <c r="K163" s="7" t="s">
        <v>77</v>
      </c>
      <c r="L163" s="7" t="s">
        <v>641</v>
      </c>
      <c r="M163" s="8" t="s">
        <v>642</v>
      </c>
    </row>
    <row r="164">
      <c r="A164" s="42" t="s">
        <v>648</v>
      </c>
      <c r="B164" s="30" t="s">
        <v>649</v>
      </c>
      <c r="C164" s="43" t="s">
        <v>650</v>
      </c>
      <c r="D164" s="29" t="s">
        <v>651</v>
      </c>
      <c r="E164" s="31"/>
      <c r="F164" s="31"/>
      <c r="G164" s="31"/>
      <c r="H164" s="38" t="s">
        <v>652</v>
      </c>
      <c r="I164" s="32">
        <v>44139.0</v>
      </c>
      <c r="K164" s="29" t="s">
        <v>77</v>
      </c>
      <c r="L164" s="29" t="s">
        <v>653</v>
      </c>
      <c r="M164" s="33" t="s">
        <v>654</v>
      </c>
      <c r="N164" s="31"/>
      <c r="O164" s="31"/>
      <c r="P164" s="31"/>
      <c r="Q164" s="31"/>
      <c r="R164" s="31"/>
      <c r="S164" s="31"/>
      <c r="T164" s="31"/>
      <c r="U164" s="31"/>
      <c r="V164" s="31"/>
      <c r="W164" s="31"/>
      <c r="X164" s="31"/>
      <c r="Y164" s="31"/>
      <c r="Z164" s="31"/>
    </row>
    <row r="165">
      <c r="A165" s="42" t="s">
        <v>655</v>
      </c>
      <c r="B165" s="30" t="s">
        <v>656</v>
      </c>
      <c r="C165" s="42" t="s">
        <v>657</v>
      </c>
      <c r="D165" s="29" t="s">
        <v>357</v>
      </c>
      <c r="E165" s="31"/>
      <c r="F165" s="31"/>
      <c r="G165" s="31"/>
      <c r="H165" s="38" t="s">
        <v>658</v>
      </c>
      <c r="I165" s="32">
        <v>44139.0</v>
      </c>
      <c r="K165" s="29" t="s">
        <v>77</v>
      </c>
      <c r="L165" s="29" t="s">
        <v>132</v>
      </c>
      <c r="M165" s="33" t="s">
        <v>654</v>
      </c>
      <c r="N165" s="31"/>
      <c r="O165" s="31"/>
      <c r="P165" s="31"/>
      <c r="Q165" s="31"/>
      <c r="R165" s="31"/>
      <c r="S165" s="31"/>
      <c r="T165" s="31"/>
      <c r="U165" s="31"/>
      <c r="V165" s="31"/>
      <c r="W165" s="31"/>
      <c r="X165" s="31"/>
      <c r="Y165" s="31"/>
      <c r="Z165" s="31"/>
    </row>
    <row r="166">
      <c r="A166" s="42" t="s">
        <v>659</v>
      </c>
      <c r="B166" s="30" t="s">
        <v>660</v>
      </c>
      <c r="C166" s="42" t="s">
        <v>661</v>
      </c>
      <c r="D166" s="29" t="s">
        <v>662</v>
      </c>
      <c r="E166" s="31"/>
      <c r="F166" s="31"/>
      <c r="G166" s="31"/>
      <c r="H166" s="38" t="s">
        <v>663</v>
      </c>
      <c r="I166" s="32">
        <v>44139.0</v>
      </c>
      <c r="K166" s="29" t="s">
        <v>77</v>
      </c>
      <c r="L166" s="29" t="s">
        <v>653</v>
      </c>
      <c r="M166" s="33" t="s">
        <v>654</v>
      </c>
      <c r="N166" s="31"/>
      <c r="O166" s="31"/>
      <c r="P166" s="31"/>
      <c r="Q166" s="31"/>
      <c r="R166" s="31"/>
      <c r="S166" s="31"/>
      <c r="T166" s="31"/>
      <c r="U166" s="31"/>
      <c r="V166" s="31"/>
      <c r="W166" s="31"/>
      <c r="X166" s="31"/>
      <c r="Y166" s="31"/>
      <c r="Z166" s="31"/>
    </row>
    <row r="167">
      <c r="A167" s="42" t="s">
        <v>664</v>
      </c>
      <c r="B167" s="30" t="s">
        <v>665</v>
      </c>
      <c r="C167" s="29" t="s">
        <v>666</v>
      </c>
      <c r="D167" s="29" t="s">
        <v>667</v>
      </c>
      <c r="E167" s="31"/>
      <c r="F167" s="31"/>
      <c r="G167" s="31"/>
      <c r="H167" s="38" t="s">
        <v>668</v>
      </c>
      <c r="I167" s="32">
        <v>44139.0</v>
      </c>
      <c r="K167" s="29" t="s">
        <v>77</v>
      </c>
      <c r="L167" s="29" t="s">
        <v>653</v>
      </c>
      <c r="M167" s="33" t="s">
        <v>654</v>
      </c>
      <c r="N167" s="31"/>
      <c r="O167" s="31"/>
      <c r="P167" s="31"/>
      <c r="Q167" s="31"/>
      <c r="R167" s="31"/>
      <c r="S167" s="31"/>
      <c r="T167" s="31"/>
      <c r="U167" s="31"/>
      <c r="V167" s="31"/>
      <c r="W167" s="31"/>
      <c r="X167" s="31"/>
      <c r="Y167" s="31"/>
      <c r="Z167" s="31"/>
    </row>
    <row r="168">
      <c r="A168" s="42" t="s">
        <v>669</v>
      </c>
      <c r="B168" s="30" t="s">
        <v>670</v>
      </c>
      <c r="C168" s="44" t="s">
        <v>671</v>
      </c>
      <c r="D168" s="29" t="s">
        <v>285</v>
      </c>
      <c r="E168" s="31"/>
      <c r="F168" s="31"/>
      <c r="G168" s="31"/>
      <c r="H168" s="38" t="s">
        <v>672</v>
      </c>
      <c r="I168" s="32">
        <v>44139.0</v>
      </c>
      <c r="K168" s="29" t="s">
        <v>77</v>
      </c>
      <c r="L168" s="29" t="s">
        <v>673</v>
      </c>
      <c r="M168" s="33" t="s">
        <v>654</v>
      </c>
      <c r="N168" s="31"/>
      <c r="O168" s="31"/>
      <c r="P168" s="31"/>
      <c r="Q168" s="31"/>
      <c r="R168" s="31"/>
      <c r="S168" s="31"/>
      <c r="T168" s="31"/>
      <c r="U168" s="31"/>
      <c r="V168" s="31"/>
      <c r="W168" s="31"/>
      <c r="X168" s="31"/>
      <c r="Y168" s="31"/>
      <c r="Z168" s="31"/>
    </row>
    <row r="169">
      <c r="A169" s="42" t="s">
        <v>674</v>
      </c>
      <c r="B169" s="30" t="s">
        <v>675</v>
      </c>
      <c r="C169" s="44" t="s">
        <v>676</v>
      </c>
      <c r="D169" s="29" t="s">
        <v>677</v>
      </c>
      <c r="E169" s="31"/>
      <c r="F169" s="31"/>
      <c r="G169" s="31"/>
      <c r="H169" s="38" t="s">
        <v>678</v>
      </c>
      <c r="I169" s="32">
        <v>44139.0</v>
      </c>
      <c r="K169" s="29" t="s">
        <v>77</v>
      </c>
      <c r="L169" s="29" t="s">
        <v>679</v>
      </c>
      <c r="M169" s="33" t="s">
        <v>654</v>
      </c>
      <c r="N169" s="31"/>
      <c r="O169" s="31"/>
      <c r="P169" s="31"/>
      <c r="Q169" s="31"/>
      <c r="R169" s="31"/>
      <c r="S169" s="31"/>
      <c r="T169" s="31"/>
      <c r="U169" s="31"/>
      <c r="V169" s="31"/>
      <c r="W169" s="31"/>
      <c r="X169" s="31"/>
      <c r="Y169" s="31"/>
      <c r="Z169" s="31"/>
    </row>
    <row r="170">
      <c r="A170" s="42" t="s">
        <v>680</v>
      </c>
      <c r="B170" s="30" t="s">
        <v>681</v>
      </c>
      <c r="C170" s="44" t="s">
        <v>682</v>
      </c>
      <c r="D170" s="29" t="s">
        <v>677</v>
      </c>
      <c r="E170" s="31"/>
      <c r="F170" s="31"/>
      <c r="G170" s="31"/>
      <c r="H170" s="38" t="s">
        <v>683</v>
      </c>
      <c r="I170" s="32">
        <v>44139.0</v>
      </c>
      <c r="K170" s="29" t="s">
        <v>77</v>
      </c>
      <c r="L170" s="29" t="s">
        <v>673</v>
      </c>
      <c r="M170" s="33" t="s">
        <v>654</v>
      </c>
      <c r="N170" s="31"/>
      <c r="O170" s="31"/>
      <c r="P170" s="31"/>
      <c r="Q170" s="31"/>
      <c r="R170" s="31"/>
      <c r="S170" s="31"/>
      <c r="T170" s="31"/>
      <c r="U170" s="31"/>
      <c r="V170" s="31"/>
      <c r="W170" s="31"/>
      <c r="X170" s="31"/>
      <c r="Y170" s="31"/>
      <c r="Z170" s="31"/>
    </row>
    <row r="171">
      <c r="A171" s="43" t="s">
        <v>684</v>
      </c>
      <c r="B171" s="43" t="s">
        <v>685</v>
      </c>
      <c r="C171" s="43" t="s">
        <v>686</v>
      </c>
      <c r="D171" s="43" t="s">
        <v>202</v>
      </c>
      <c r="E171" s="31"/>
      <c r="F171" s="31"/>
      <c r="G171" s="31"/>
      <c r="H171" s="38" t="s">
        <v>687</v>
      </c>
      <c r="I171" s="32">
        <v>44139.0</v>
      </c>
      <c r="K171" s="29" t="s">
        <v>77</v>
      </c>
      <c r="L171" s="29" t="s">
        <v>653</v>
      </c>
      <c r="M171" s="33" t="s">
        <v>654</v>
      </c>
      <c r="N171" s="31"/>
      <c r="O171" s="31"/>
      <c r="P171" s="31"/>
      <c r="Q171" s="31"/>
      <c r="R171" s="31"/>
      <c r="S171" s="31"/>
      <c r="T171" s="31"/>
      <c r="U171" s="31"/>
      <c r="V171" s="31"/>
      <c r="W171" s="31"/>
      <c r="X171" s="31"/>
      <c r="Y171" s="31"/>
      <c r="Z171" s="31"/>
    </row>
    <row r="172">
      <c r="A172" s="7" t="s">
        <v>688</v>
      </c>
      <c r="B172" s="45" t="s">
        <v>689</v>
      </c>
      <c r="C172" s="46" t="s">
        <v>690</v>
      </c>
      <c r="D172" s="47"/>
      <c r="E172" s="47"/>
      <c r="F172" s="47"/>
      <c r="G172" s="47"/>
      <c r="H172" s="45"/>
      <c r="I172" s="48">
        <v>44005.0</v>
      </c>
      <c r="J172" s="48"/>
      <c r="K172" s="49" t="s">
        <v>691</v>
      </c>
      <c r="L172" s="45" t="s">
        <v>653</v>
      </c>
      <c r="M172" s="47"/>
      <c r="N172" s="47"/>
      <c r="O172" s="47"/>
      <c r="P172" s="47"/>
      <c r="Q172" s="47"/>
      <c r="R172" s="47"/>
      <c r="S172" s="47"/>
      <c r="T172" s="47"/>
      <c r="U172" s="47"/>
      <c r="V172" s="47"/>
      <c r="W172" s="47"/>
      <c r="X172" s="47"/>
      <c r="Y172" s="47"/>
      <c r="Z172" s="47"/>
    </row>
    <row r="173">
      <c r="A173" s="7" t="s">
        <v>692</v>
      </c>
      <c r="B173" s="45" t="s">
        <v>693</v>
      </c>
      <c r="C173" s="50" t="s">
        <v>694</v>
      </c>
      <c r="D173" s="47"/>
      <c r="E173" s="47"/>
      <c r="F173" s="47"/>
      <c r="G173" s="47"/>
      <c r="H173" s="47"/>
      <c r="I173" s="48">
        <v>44005.0</v>
      </c>
      <c r="J173" s="48"/>
      <c r="K173" s="49" t="s">
        <v>691</v>
      </c>
      <c r="L173" s="45" t="s">
        <v>653</v>
      </c>
      <c r="M173" s="47"/>
      <c r="N173" s="47"/>
      <c r="O173" s="47"/>
      <c r="P173" s="47"/>
      <c r="Q173" s="47"/>
      <c r="R173" s="47"/>
      <c r="S173" s="47"/>
      <c r="T173" s="47"/>
      <c r="U173" s="47"/>
      <c r="V173" s="47"/>
      <c r="W173" s="47"/>
      <c r="X173" s="47"/>
      <c r="Y173" s="47"/>
      <c r="Z173" s="47"/>
    </row>
    <row r="174">
      <c r="A174" s="7" t="s">
        <v>695</v>
      </c>
      <c r="B174" s="50" t="s">
        <v>696</v>
      </c>
      <c r="C174" s="45" t="s">
        <v>697</v>
      </c>
      <c r="D174" s="47"/>
      <c r="E174" s="47"/>
      <c r="F174" s="47"/>
      <c r="G174" s="47"/>
      <c r="H174" s="47"/>
      <c r="I174" s="48">
        <v>44139.0</v>
      </c>
      <c r="J174" s="48"/>
      <c r="K174" s="49" t="s">
        <v>691</v>
      </c>
      <c r="L174" s="45" t="s">
        <v>132</v>
      </c>
      <c r="M174" s="47"/>
      <c r="N174" s="47"/>
      <c r="O174" s="47"/>
      <c r="P174" s="47"/>
      <c r="Q174" s="47"/>
      <c r="R174" s="47"/>
      <c r="S174" s="47"/>
      <c r="T174" s="47"/>
      <c r="U174" s="47"/>
      <c r="V174" s="47"/>
      <c r="W174" s="47"/>
      <c r="X174" s="47"/>
      <c r="Y174" s="47"/>
      <c r="Z174" s="47"/>
    </row>
    <row r="175">
      <c r="A175" s="7" t="s">
        <v>698</v>
      </c>
      <c r="B175" s="46" t="s">
        <v>699</v>
      </c>
      <c r="C175" s="45" t="s">
        <v>700</v>
      </c>
      <c r="D175" s="47"/>
      <c r="E175" s="47"/>
      <c r="F175" s="47"/>
      <c r="G175" s="47"/>
      <c r="H175" s="47"/>
      <c r="I175" s="48">
        <v>44005.0</v>
      </c>
      <c r="J175" s="48"/>
      <c r="K175" s="49" t="s">
        <v>691</v>
      </c>
      <c r="L175" s="45" t="s">
        <v>701</v>
      </c>
      <c r="M175" s="47"/>
      <c r="N175" s="47"/>
      <c r="O175" s="47"/>
      <c r="P175" s="47"/>
      <c r="Q175" s="47"/>
      <c r="R175" s="47"/>
      <c r="S175" s="47"/>
      <c r="T175" s="47"/>
      <c r="U175" s="47"/>
      <c r="V175" s="47"/>
      <c r="W175" s="47"/>
      <c r="X175" s="47"/>
      <c r="Y175" s="47"/>
      <c r="Z175" s="47"/>
    </row>
    <row r="176">
      <c r="A176" s="7" t="s">
        <v>702</v>
      </c>
      <c r="B176" s="7" t="s">
        <v>702</v>
      </c>
      <c r="C176" s="7" t="s">
        <v>703</v>
      </c>
      <c r="G176" s="7" t="s">
        <v>704</v>
      </c>
      <c r="K176" t="s">
        <v>691</v>
      </c>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row r="977">
      <c r="B977" s="41"/>
    </row>
    <row r="978">
      <c r="B978" s="41"/>
    </row>
    <row r="979">
      <c r="B979" s="41"/>
    </row>
    <row r="980">
      <c r="B980" s="41"/>
    </row>
    <row r="981">
      <c r="B981" s="41"/>
    </row>
    <row r="982">
      <c r="B982" s="41"/>
    </row>
    <row r="983">
      <c r="B983" s="41"/>
    </row>
    <row r="984">
      <c r="B984" s="41"/>
    </row>
    <row r="985">
      <c r="B985" s="41"/>
    </row>
    <row r="986">
      <c r="B986" s="41"/>
    </row>
    <row r="987">
      <c r="B987" s="41"/>
    </row>
    <row r="988">
      <c r="B988" s="41"/>
    </row>
    <row r="989">
      <c r="B989" s="41"/>
    </row>
    <row r="990">
      <c r="B990" s="41"/>
    </row>
    <row r="991">
      <c r="B991" s="41"/>
    </row>
    <row r="992">
      <c r="B992" s="41"/>
    </row>
    <row r="993">
      <c r="B993" s="41"/>
    </row>
    <row r="994">
      <c r="B994" s="41"/>
    </row>
    <row r="995">
      <c r="B995" s="41"/>
    </row>
    <row r="996">
      <c r="B996" s="41"/>
    </row>
    <row r="997">
      <c r="B997" s="41"/>
    </row>
    <row r="998">
      <c r="B998" s="41"/>
    </row>
    <row r="999">
      <c r="B999" s="41"/>
    </row>
    <row r="1000">
      <c r="B1000" s="41"/>
    </row>
    <row r="1001">
      <c r="B1001" s="41"/>
    </row>
    <row r="1002">
      <c r="B1002" s="41"/>
    </row>
    <row r="1003">
      <c r="B1003" s="41"/>
    </row>
    <row r="1004">
      <c r="B1004" s="41"/>
    </row>
    <row r="1005">
      <c r="B1005" s="41"/>
    </row>
    <row r="1006">
      <c r="B1006" s="41"/>
    </row>
    <row r="1007">
      <c r="B1007" s="41"/>
    </row>
    <row r="1008">
      <c r="B1008" s="41"/>
    </row>
    <row r="1009">
      <c r="B1009" s="41"/>
    </row>
    <row r="1010">
      <c r="B1010" s="41"/>
    </row>
    <row r="1011">
      <c r="B1011" s="41"/>
    </row>
    <row r="1012">
      <c r="B1012" s="41"/>
    </row>
    <row r="1013">
      <c r="B1013" s="41"/>
    </row>
    <row r="1014">
      <c r="B1014" s="41"/>
    </row>
    <row r="1015">
      <c r="B1015" s="41"/>
    </row>
    <row r="1016">
      <c r="B1016" s="41"/>
    </row>
    <row r="1017">
      <c r="B1017" s="41"/>
    </row>
    <row r="1018">
      <c r="B1018" s="41"/>
    </row>
    <row r="1019">
      <c r="B1019" s="41"/>
    </row>
    <row r="1020">
      <c r="B1020" s="41"/>
    </row>
    <row r="1021">
      <c r="B1021" s="41"/>
    </row>
    <row r="1022">
      <c r="B1022" s="41"/>
    </row>
    <row r="1023">
      <c r="B1023" s="41"/>
    </row>
    <row r="1024">
      <c r="B1024" s="41"/>
    </row>
    <row r="1025">
      <c r="B1025" s="41"/>
    </row>
    <row r="1026">
      <c r="B1026" s="41"/>
    </row>
    <row r="1027">
      <c r="B1027" s="41"/>
    </row>
    <row r="1028">
      <c r="B1028" s="41"/>
    </row>
    <row r="1029">
      <c r="B1029" s="41"/>
    </row>
    <row r="1030">
      <c r="B1030" s="41"/>
    </row>
    <row r="1031">
      <c r="B1031" s="41"/>
    </row>
    <row r="1032">
      <c r="B1032" s="41"/>
    </row>
    <row r="1033">
      <c r="B1033" s="41"/>
    </row>
    <row r="1034">
      <c r="B1034" s="41"/>
    </row>
    <row r="1035">
      <c r="B1035" s="41"/>
    </row>
    <row r="1036">
      <c r="B1036" s="41"/>
    </row>
    <row r="1037">
      <c r="B1037" s="41"/>
    </row>
    <row r="1038">
      <c r="B1038" s="41"/>
    </row>
    <row r="1039">
      <c r="B1039" s="41"/>
    </row>
    <row r="1040">
      <c r="B1040" s="41"/>
    </row>
    <row r="1041">
      <c r="B1041" s="41"/>
    </row>
    <row r="1042">
      <c r="B1042" s="41"/>
    </row>
    <row r="1043">
      <c r="B1043" s="41"/>
    </row>
    <row r="1044">
      <c r="B1044" s="41"/>
    </row>
    <row r="1045">
      <c r="B1045" s="41"/>
    </row>
    <row r="1046">
      <c r="B1046" s="41"/>
    </row>
    <row r="1047">
      <c r="B1047" s="41"/>
    </row>
    <row r="1048">
      <c r="B1048" s="41"/>
    </row>
    <row r="1049">
      <c r="B1049" s="41"/>
    </row>
  </sheetData>
  <conditionalFormatting sqref="A2:Z999">
    <cfRule type="expression" dxfId="0" priority="1">
      <formula>$K2="accepted"</formula>
    </cfRule>
  </conditionalFormatting>
  <conditionalFormatting sqref="A2:Z999">
    <cfRule type="expression" dxfId="1" priority="2">
      <formula>$K2="proposed"</formula>
    </cfRule>
  </conditionalFormatting>
  <conditionalFormatting sqref="A172">
    <cfRule type="notContainsBlanks" dxfId="2" priority="3">
      <formula>LEN(TRIM(A172))&gt;0</formula>
    </cfRule>
  </conditionalFormatting>
  <hyperlinks>
    <hyperlink r:id="rId1" ref="H2"/>
    <hyperlink r:id="rId2" ref="M2"/>
    <hyperlink r:id="rId3" ref="H3"/>
    <hyperlink r:id="rId4" ref="M3"/>
    <hyperlink r:id="rId5" ref="H4"/>
    <hyperlink r:id="rId6" ref="M4"/>
    <hyperlink r:id="rId7" ref="H5"/>
    <hyperlink r:id="rId8" ref="M5"/>
    <hyperlink r:id="rId9" ref="H6"/>
    <hyperlink r:id="rId10" ref="M6"/>
    <hyperlink r:id="rId11" ref="H7"/>
    <hyperlink r:id="rId12" ref="M7"/>
    <hyperlink r:id="rId13" ref="H8"/>
    <hyperlink r:id="rId14" ref="M8"/>
    <hyperlink r:id="rId15" ref="H9"/>
    <hyperlink r:id="rId16" ref="M9"/>
    <hyperlink r:id="rId17" ref="H10"/>
    <hyperlink r:id="rId18" ref="M10"/>
    <hyperlink r:id="rId19" ref="H11"/>
    <hyperlink r:id="rId20" ref="M11"/>
    <hyperlink r:id="rId21" ref="H12"/>
    <hyperlink r:id="rId22" ref="M12"/>
    <hyperlink r:id="rId23" ref="H13"/>
    <hyperlink r:id="rId24" ref="M13"/>
    <hyperlink r:id="rId25" ref="H14"/>
    <hyperlink r:id="rId26" ref="M14"/>
    <hyperlink r:id="rId27" ref="H15"/>
    <hyperlink r:id="rId28" ref="M15"/>
    <hyperlink r:id="rId29" ref="H16"/>
    <hyperlink r:id="rId30" ref="M16"/>
    <hyperlink r:id="rId31" ref="H17"/>
    <hyperlink r:id="rId32" ref="M17"/>
    <hyperlink r:id="rId33" ref="H18"/>
    <hyperlink r:id="rId34" ref="M18"/>
    <hyperlink r:id="rId35" ref="H19"/>
    <hyperlink r:id="rId36" ref="M19"/>
    <hyperlink r:id="rId37" ref="H20"/>
    <hyperlink r:id="rId38" ref="M20"/>
    <hyperlink r:id="rId39" ref="H21"/>
    <hyperlink r:id="rId40" ref="M21"/>
    <hyperlink r:id="rId41" ref="H22"/>
    <hyperlink r:id="rId42" ref="M22"/>
    <hyperlink r:id="rId43" ref="H23"/>
    <hyperlink r:id="rId44" ref="M23"/>
    <hyperlink r:id="rId45" ref="H24"/>
    <hyperlink r:id="rId46" ref="M24"/>
    <hyperlink r:id="rId47" ref="H25"/>
    <hyperlink r:id="rId48" ref="M25"/>
    <hyperlink r:id="rId49" ref="H26"/>
    <hyperlink r:id="rId50" ref="M26"/>
    <hyperlink r:id="rId51" ref="H27"/>
    <hyperlink r:id="rId52" ref="M27"/>
    <hyperlink r:id="rId53" ref="H28"/>
    <hyperlink r:id="rId54" ref="M28"/>
    <hyperlink r:id="rId55" ref="H29"/>
    <hyperlink r:id="rId56" ref="M29"/>
    <hyperlink r:id="rId57" ref="H30"/>
    <hyperlink r:id="rId58" ref="M30"/>
    <hyperlink r:id="rId59" ref="H31"/>
    <hyperlink r:id="rId60" ref="M31"/>
    <hyperlink r:id="rId61" ref="H32"/>
    <hyperlink r:id="rId62" ref="M32"/>
    <hyperlink r:id="rId63" ref="H33"/>
    <hyperlink r:id="rId64" ref="M33"/>
    <hyperlink r:id="rId65" ref="H34"/>
    <hyperlink r:id="rId66" ref="M34"/>
    <hyperlink r:id="rId67" ref="H35"/>
    <hyperlink r:id="rId68" ref="M35"/>
    <hyperlink r:id="rId69" ref="H36"/>
    <hyperlink r:id="rId70" ref="M36"/>
    <hyperlink r:id="rId71" ref="H37"/>
    <hyperlink r:id="rId72" ref="M37"/>
    <hyperlink r:id="rId73" ref="H38"/>
    <hyperlink r:id="rId74" ref="M38"/>
    <hyperlink r:id="rId75" ref="H39"/>
    <hyperlink r:id="rId76" ref="M39"/>
    <hyperlink r:id="rId77" ref="H40"/>
    <hyperlink r:id="rId78" ref="M40"/>
    <hyperlink r:id="rId79" ref="H41"/>
    <hyperlink r:id="rId80" ref="M41"/>
    <hyperlink r:id="rId81" ref="H42"/>
    <hyperlink r:id="rId82" ref="M42"/>
    <hyperlink r:id="rId83" ref="H43"/>
    <hyperlink r:id="rId84" ref="M43"/>
    <hyperlink r:id="rId85" ref="H44"/>
    <hyperlink r:id="rId86" ref="M44"/>
    <hyperlink r:id="rId87" ref="H45"/>
    <hyperlink r:id="rId88" ref="M45"/>
    <hyperlink r:id="rId89" ref="H46"/>
    <hyperlink r:id="rId90" ref="M46"/>
    <hyperlink r:id="rId91" ref="H47"/>
    <hyperlink r:id="rId92" ref="M47"/>
    <hyperlink r:id="rId93" ref="H48"/>
    <hyperlink r:id="rId94" ref="M48"/>
    <hyperlink r:id="rId95" ref="H49"/>
    <hyperlink r:id="rId96" ref="M49"/>
    <hyperlink r:id="rId97" ref="H50"/>
    <hyperlink r:id="rId98" ref="M50"/>
    <hyperlink r:id="rId99" ref="H51"/>
    <hyperlink r:id="rId100" ref="M51"/>
    <hyperlink r:id="rId101" ref="H52"/>
    <hyperlink r:id="rId102" ref="M52"/>
    <hyperlink r:id="rId103" ref="H53"/>
    <hyperlink r:id="rId104" ref="M53"/>
    <hyperlink r:id="rId105" ref="H54"/>
    <hyperlink r:id="rId106" ref="M54"/>
    <hyperlink r:id="rId107" ref="H55"/>
    <hyperlink r:id="rId108" ref="M55"/>
    <hyperlink r:id="rId109" ref="H56"/>
    <hyperlink r:id="rId110" ref="M56"/>
    <hyperlink r:id="rId111" ref="H57"/>
    <hyperlink r:id="rId112" ref="M57"/>
    <hyperlink r:id="rId113" ref="H58"/>
    <hyperlink r:id="rId114" ref="M58"/>
    <hyperlink r:id="rId115" ref="H59"/>
    <hyperlink r:id="rId116" ref="M59"/>
    <hyperlink r:id="rId117" ref="H60"/>
    <hyperlink r:id="rId118" ref="M60"/>
    <hyperlink r:id="rId119" ref="H61"/>
    <hyperlink r:id="rId120" ref="M61"/>
    <hyperlink r:id="rId121" ref="H62"/>
    <hyperlink r:id="rId122" ref="M62"/>
    <hyperlink r:id="rId123" ref="H63"/>
    <hyperlink r:id="rId124" ref="M63"/>
    <hyperlink r:id="rId125" ref="H64"/>
    <hyperlink r:id="rId126" ref="M64"/>
    <hyperlink r:id="rId127" ref="H65"/>
    <hyperlink r:id="rId128" ref="M65"/>
    <hyperlink r:id="rId129" ref="H66"/>
    <hyperlink r:id="rId130" ref="M66"/>
    <hyperlink r:id="rId131" ref="H67"/>
    <hyperlink r:id="rId132" ref="M67"/>
    <hyperlink r:id="rId133" ref="H68"/>
    <hyperlink r:id="rId134" ref="M68"/>
    <hyperlink r:id="rId135" ref="H69"/>
    <hyperlink r:id="rId136" ref="M69"/>
    <hyperlink r:id="rId137" ref="H70"/>
    <hyperlink r:id="rId138" ref="M70"/>
    <hyperlink r:id="rId139" ref="H71"/>
    <hyperlink r:id="rId140" ref="M71"/>
    <hyperlink r:id="rId141" ref="H72"/>
    <hyperlink r:id="rId142" ref="M72"/>
    <hyperlink r:id="rId143" ref="H73"/>
    <hyperlink r:id="rId144" ref="M73"/>
    <hyperlink r:id="rId145" ref="H74"/>
    <hyperlink r:id="rId146" ref="M74"/>
    <hyperlink r:id="rId147" ref="H75"/>
    <hyperlink r:id="rId148" ref="M75"/>
    <hyperlink r:id="rId149" ref="H76"/>
    <hyperlink r:id="rId150" ref="M76"/>
    <hyperlink r:id="rId151" ref="H77"/>
    <hyperlink r:id="rId152" ref="M77"/>
    <hyperlink r:id="rId153" ref="H78"/>
    <hyperlink r:id="rId154" ref="M78"/>
    <hyperlink r:id="rId155" ref="H79"/>
    <hyperlink r:id="rId156" ref="M79"/>
    <hyperlink r:id="rId157" ref="H80"/>
    <hyperlink r:id="rId158" ref="M80"/>
    <hyperlink r:id="rId159" ref="H81"/>
    <hyperlink r:id="rId160" ref="M81"/>
    <hyperlink r:id="rId161" ref="H82"/>
    <hyperlink r:id="rId162" ref="M82"/>
    <hyperlink r:id="rId163" ref="H83"/>
    <hyperlink r:id="rId164" ref="M83"/>
    <hyperlink r:id="rId165" ref="H84"/>
    <hyperlink r:id="rId166" ref="M84"/>
    <hyperlink r:id="rId167" ref="H85"/>
    <hyperlink r:id="rId168" ref="M85"/>
    <hyperlink r:id="rId169" ref="H86"/>
    <hyperlink r:id="rId170" ref="M86"/>
    <hyperlink r:id="rId171" ref="H87"/>
    <hyperlink r:id="rId172" ref="M87"/>
    <hyperlink r:id="rId173" ref="H88"/>
    <hyperlink r:id="rId174" ref="M88"/>
    <hyperlink r:id="rId175" ref="H89"/>
    <hyperlink r:id="rId176" ref="M89"/>
    <hyperlink r:id="rId177" ref="H90"/>
    <hyperlink r:id="rId178" ref="M90"/>
    <hyperlink r:id="rId179" ref="H91"/>
    <hyperlink r:id="rId180" ref="M91"/>
    <hyperlink r:id="rId181" ref="H92"/>
    <hyperlink r:id="rId182" ref="M92"/>
    <hyperlink r:id="rId183" ref="H93"/>
    <hyperlink r:id="rId184" ref="M93"/>
    <hyperlink r:id="rId185" ref="H94"/>
    <hyperlink r:id="rId186" ref="M94"/>
    <hyperlink r:id="rId187" ref="H95"/>
    <hyperlink r:id="rId188" ref="M95"/>
    <hyperlink r:id="rId189" ref="H96"/>
    <hyperlink r:id="rId190" ref="M96"/>
    <hyperlink r:id="rId191" ref="H97"/>
    <hyperlink r:id="rId192" ref="M97"/>
    <hyperlink r:id="rId193" ref="H98"/>
    <hyperlink r:id="rId194" ref="M98"/>
    <hyperlink r:id="rId195" ref="H99"/>
    <hyperlink r:id="rId196" ref="M99"/>
    <hyperlink r:id="rId197" ref="H100"/>
    <hyperlink r:id="rId198" ref="M100"/>
    <hyperlink r:id="rId199" ref="H101"/>
    <hyperlink r:id="rId200" ref="M101"/>
    <hyperlink r:id="rId201" ref="H102"/>
    <hyperlink r:id="rId202" ref="M102"/>
    <hyperlink r:id="rId203" ref="H103"/>
    <hyperlink r:id="rId204" ref="M103"/>
    <hyperlink r:id="rId205" ref="H104"/>
    <hyperlink r:id="rId206" ref="M104"/>
    <hyperlink r:id="rId207" ref="H105"/>
    <hyperlink r:id="rId208" ref="M105"/>
    <hyperlink r:id="rId209" ref="H106"/>
    <hyperlink r:id="rId210" ref="M106"/>
    <hyperlink r:id="rId211" ref="H107"/>
    <hyperlink r:id="rId212" ref="M107"/>
    <hyperlink r:id="rId213" ref="H108"/>
    <hyperlink r:id="rId214" ref="M108"/>
    <hyperlink r:id="rId215" ref="H109"/>
    <hyperlink r:id="rId216" ref="M109"/>
    <hyperlink r:id="rId217" ref="H110"/>
    <hyperlink r:id="rId218" ref="M110"/>
    <hyperlink r:id="rId219" ref="H111"/>
    <hyperlink r:id="rId220" ref="M111"/>
    <hyperlink r:id="rId221" ref="H112"/>
    <hyperlink r:id="rId222" ref="M112"/>
    <hyperlink r:id="rId223" ref="H113"/>
    <hyperlink r:id="rId224" ref="M113"/>
    <hyperlink r:id="rId225" ref="H114"/>
    <hyperlink r:id="rId226" ref="M114"/>
    <hyperlink r:id="rId227" ref="H115"/>
    <hyperlink r:id="rId228" ref="M115"/>
    <hyperlink r:id="rId229" ref="H116"/>
    <hyperlink r:id="rId230" ref="M116"/>
    <hyperlink r:id="rId231" ref="H117"/>
    <hyperlink r:id="rId232" ref="M117"/>
    <hyperlink r:id="rId233" ref="H118"/>
    <hyperlink r:id="rId234" ref="M118"/>
    <hyperlink r:id="rId235" ref="H119"/>
    <hyperlink r:id="rId236" ref="M119"/>
    <hyperlink r:id="rId237" ref="H120"/>
    <hyperlink r:id="rId238" ref="M120"/>
    <hyperlink r:id="rId239" ref="H121"/>
    <hyperlink r:id="rId240" ref="M121"/>
    <hyperlink r:id="rId241" ref="H122"/>
    <hyperlink r:id="rId242" ref="M122"/>
    <hyperlink r:id="rId243" ref="H123"/>
    <hyperlink r:id="rId244" ref="M123"/>
    <hyperlink r:id="rId245" ref="H124"/>
    <hyperlink r:id="rId246" ref="M124"/>
    <hyperlink r:id="rId247" ref="H125"/>
    <hyperlink r:id="rId248" ref="M125"/>
    <hyperlink r:id="rId249" ref="H126"/>
    <hyperlink r:id="rId250" ref="M126"/>
    <hyperlink r:id="rId251" ref="H127"/>
    <hyperlink r:id="rId252" ref="M127"/>
    <hyperlink r:id="rId253" ref="H128"/>
    <hyperlink r:id="rId254" ref="M128"/>
    <hyperlink r:id="rId255" ref="H129"/>
    <hyperlink r:id="rId256" ref="M129"/>
    <hyperlink r:id="rId257" ref="H130"/>
    <hyperlink r:id="rId258" ref="M130"/>
    <hyperlink r:id="rId259" ref="H131"/>
    <hyperlink r:id="rId260" ref="M131"/>
    <hyperlink r:id="rId261" ref="H132"/>
    <hyperlink r:id="rId262" ref="M132"/>
    <hyperlink r:id="rId263" ref="H133"/>
    <hyperlink r:id="rId264" ref="M133"/>
    <hyperlink r:id="rId265" ref="H134"/>
    <hyperlink r:id="rId266" ref="M134"/>
    <hyperlink r:id="rId267" ref="H135"/>
    <hyperlink r:id="rId268" ref="M135"/>
    <hyperlink r:id="rId269" ref="H136"/>
    <hyperlink r:id="rId270" ref="M136"/>
    <hyperlink r:id="rId271" ref="H137"/>
    <hyperlink r:id="rId272" ref="M137"/>
    <hyperlink r:id="rId273" ref="H138"/>
    <hyperlink r:id="rId274" ref="M138"/>
    <hyperlink r:id="rId275" ref="H139"/>
    <hyperlink r:id="rId276" ref="M139"/>
    <hyperlink r:id="rId277" ref="H140"/>
    <hyperlink r:id="rId278" ref="M140"/>
    <hyperlink r:id="rId279" ref="H141"/>
    <hyperlink r:id="rId280" ref="M141"/>
    <hyperlink r:id="rId281" ref="H142"/>
    <hyperlink r:id="rId282" ref="M142"/>
    <hyperlink r:id="rId283" ref="H143"/>
    <hyperlink r:id="rId284" ref="M143"/>
    <hyperlink r:id="rId285" ref="H144"/>
    <hyperlink r:id="rId286" ref="M144"/>
    <hyperlink r:id="rId287" ref="H145"/>
    <hyperlink r:id="rId288" ref="M145"/>
    <hyperlink r:id="rId289" ref="H146"/>
    <hyperlink r:id="rId290" ref="M146"/>
    <hyperlink r:id="rId291" ref="H147"/>
    <hyperlink r:id="rId292" ref="M147"/>
    <hyperlink r:id="rId293" ref="H148"/>
    <hyperlink r:id="rId294" ref="M148"/>
    <hyperlink r:id="rId295" ref="H149"/>
    <hyperlink r:id="rId296" ref="M149"/>
    <hyperlink r:id="rId297" ref="H150"/>
    <hyperlink r:id="rId298" ref="M150"/>
    <hyperlink r:id="rId299" ref="H151"/>
    <hyperlink r:id="rId300" ref="M151"/>
    <hyperlink r:id="rId301" ref="H152"/>
    <hyperlink r:id="rId302" ref="M152"/>
    <hyperlink r:id="rId303" ref="H153"/>
    <hyperlink r:id="rId304" ref="M153"/>
    <hyperlink r:id="rId305" ref="H154"/>
    <hyperlink r:id="rId306" ref="M154"/>
    <hyperlink r:id="rId307" ref="H155"/>
    <hyperlink r:id="rId308" ref="M155"/>
    <hyperlink r:id="rId309" ref="H156"/>
    <hyperlink r:id="rId310" ref="M156"/>
    <hyperlink r:id="rId311" ref="H157"/>
    <hyperlink r:id="rId312" ref="M157"/>
    <hyperlink r:id="rId313" ref="H158"/>
    <hyperlink r:id="rId314" ref="M158"/>
    <hyperlink r:id="rId315" ref="H159"/>
    <hyperlink r:id="rId316" ref="M159"/>
    <hyperlink r:id="rId317" ref="H160"/>
    <hyperlink r:id="rId318" ref="M160"/>
    <hyperlink r:id="rId319" ref="H161"/>
    <hyperlink r:id="rId320" ref="M161"/>
    <hyperlink r:id="rId321" ref="H162"/>
    <hyperlink r:id="rId322" ref="M162"/>
    <hyperlink r:id="rId323" ref="H163"/>
    <hyperlink r:id="rId324" ref="M163"/>
    <hyperlink r:id="rId325" ref="H164"/>
    <hyperlink r:id="rId326" ref="M164"/>
    <hyperlink r:id="rId327" ref="H165"/>
    <hyperlink r:id="rId328" ref="M165"/>
    <hyperlink r:id="rId329" ref="H166"/>
    <hyperlink r:id="rId330" ref="M166"/>
    <hyperlink r:id="rId331" ref="H167"/>
    <hyperlink r:id="rId332" ref="M167"/>
    <hyperlink r:id="rId333" ref="H168"/>
    <hyperlink r:id="rId334" ref="M168"/>
    <hyperlink r:id="rId335" ref="H169"/>
    <hyperlink r:id="rId336" ref="M169"/>
    <hyperlink r:id="rId337" ref="H170"/>
    <hyperlink r:id="rId338" ref="M170"/>
    <hyperlink r:id="rId339" ref="H171"/>
    <hyperlink r:id="rId340" ref="M171"/>
  </hyperlinks>
  <drawing r:id="rId34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4.14"/>
    <col customWidth="1" min="2" max="2" width="36.43"/>
    <col customWidth="1" min="3" max="3" width="69.57"/>
    <col customWidth="1" min="7" max="7" width="49.29"/>
  </cols>
  <sheetData>
    <row r="1" ht="28.5" customHeight="1">
      <c r="A1" s="6" t="s">
        <v>61</v>
      </c>
      <c r="B1" s="51" t="s">
        <v>62</v>
      </c>
      <c r="C1" s="52" t="s">
        <v>63</v>
      </c>
      <c r="D1" s="6" t="s">
        <v>64</v>
      </c>
      <c r="E1" s="6" t="s">
        <v>65</v>
      </c>
      <c r="F1" s="6" t="s">
        <v>66</v>
      </c>
      <c r="G1" s="6" t="s">
        <v>67</v>
      </c>
      <c r="H1" s="53" t="s">
        <v>68</v>
      </c>
      <c r="I1" s="53" t="s">
        <v>69</v>
      </c>
      <c r="J1" s="53" t="s">
        <v>70</v>
      </c>
      <c r="K1" s="53" t="s">
        <v>71</v>
      </c>
      <c r="L1" s="53" t="s">
        <v>72</v>
      </c>
      <c r="M1" s="6" t="s">
        <v>73</v>
      </c>
    </row>
    <row r="2">
      <c r="A2" s="7" t="s">
        <v>705</v>
      </c>
      <c r="B2" s="23" t="s">
        <v>705</v>
      </c>
      <c r="C2" s="40" t="s">
        <v>706</v>
      </c>
      <c r="H2" s="7"/>
      <c r="I2" s="9">
        <v>43560.0</v>
      </c>
      <c r="J2" s="9"/>
      <c r="K2" s="7" t="s">
        <v>77</v>
      </c>
      <c r="L2" s="7" t="s">
        <v>707</v>
      </c>
      <c r="M2" s="8" t="s">
        <v>16</v>
      </c>
    </row>
    <row r="3">
      <c r="A3" s="7" t="s">
        <v>708</v>
      </c>
      <c r="B3" s="23" t="s">
        <v>708</v>
      </c>
      <c r="C3" s="40" t="s">
        <v>709</v>
      </c>
      <c r="G3" s="7" t="s">
        <v>710</v>
      </c>
      <c r="H3" s="7"/>
      <c r="I3" s="54">
        <v>43560.0</v>
      </c>
      <c r="J3" s="9"/>
      <c r="K3" s="7" t="s">
        <v>77</v>
      </c>
      <c r="L3" s="7" t="s">
        <v>707</v>
      </c>
      <c r="M3" s="8" t="s">
        <v>16</v>
      </c>
    </row>
    <row r="4">
      <c r="A4" s="7" t="s">
        <v>711</v>
      </c>
      <c r="B4" s="23" t="s">
        <v>711</v>
      </c>
      <c r="C4" s="40" t="s">
        <v>712</v>
      </c>
      <c r="G4" s="7" t="s">
        <v>713</v>
      </c>
      <c r="I4" s="54">
        <v>43560.0</v>
      </c>
      <c r="J4" s="9"/>
      <c r="K4" s="7" t="s">
        <v>691</v>
      </c>
      <c r="L4" s="7" t="s">
        <v>714</v>
      </c>
      <c r="M4" s="8" t="s">
        <v>16</v>
      </c>
      <c r="N4" s="47"/>
      <c r="O4" s="47"/>
      <c r="P4" s="47"/>
      <c r="Q4" s="47"/>
      <c r="R4" s="47"/>
      <c r="S4" s="47"/>
      <c r="T4" s="47"/>
      <c r="U4" s="47"/>
      <c r="V4" s="47"/>
      <c r="W4" s="47"/>
      <c r="X4" s="47"/>
      <c r="Y4" s="47"/>
      <c r="Z4" s="47"/>
      <c r="AA4" s="47"/>
      <c r="AB4" s="47"/>
    </row>
    <row r="5">
      <c r="A5" s="7" t="s">
        <v>715</v>
      </c>
      <c r="B5" s="40" t="s">
        <v>715</v>
      </c>
      <c r="C5" s="7" t="s">
        <v>716</v>
      </c>
      <c r="I5" s="9">
        <v>44202.0</v>
      </c>
      <c r="K5" s="7" t="s">
        <v>691</v>
      </c>
      <c r="M5" s="8" t="s">
        <v>717</v>
      </c>
    </row>
    <row r="6">
      <c r="A6" s="7" t="s">
        <v>718</v>
      </c>
      <c r="B6" s="23" t="s">
        <v>719</v>
      </c>
      <c r="C6" s="7" t="s">
        <v>720</v>
      </c>
      <c r="D6" s="7" t="s">
        <v>721</v>
      </c>
      <c r="E6" t="s">
        <v>722</v>
      </c>
      <c r="H6" s="55"/>
      <c r="I6" s="54">
        <v>43560.0</v>
      </c>
      <c r="J6" s="9"/>
      <c r="K6" s="7" t="s">
        <v>77</v>
      </c>
      <c r="L6" s="7" t="s">
        <v>707</v>
      </c>
      <c r="M6" s="8" t="s">
        <v>16</v>
      </c>
    </row>
    <row r="7">
      <c r="A7" s="7" t="s">
        <v>723</v>
      </c>
      <c r="B7" s="40" t="s">
        <v>724</v>
      </c>
      <c r="C7" s="7" t="s">
        <v>725</v>
      </c>
      <c r="D7" s="7" t="s">
        <v>726</v>
      </c>
      <c r="E7" t="s">
        <v>727</v>
      </c>
      <c r="G7" s="7" t="s">
        <v>728</v>
      </c>
      <c r="H7" s="14"/>
      <c r="I7" s="54">
        <v>43560.0</v>
      </c>
      <c r="J7" s="9"/>
      <c r="K7" s="7" t="s">
        <v>729</v>
      </c>
      <c r="L7" s="7" t="s">
        <v>707</v>
      </c>
      <c r="M7" s="8" t="s">
        <v>16</v>
      </c>
    </row>
    <row r="8">
      <c r="A8" s="7" t="s">
        <v>730</v>
      </c>
      <c r="B8" s="23" t="s">
        <v>731</v>
      </c>
      <c r="C8" s="7" t="s">
        <v>732</v>
      </c>
      <c r="D8" s="7" t="s">
        <v>721</v>
      </c>
      <c r="E8" t="s">
        <v>733</v>
      </c>
      <c r="H8" s="14"/>
      <c r="I8" s="54">
        <v>43560.0</v>
      </c>
      <c r="J8" s="9"/>
      <c r="K8" s="7" t="s">
        <v>77</v>
      </c>
      <c r="L8" s="7" t="s">
        <v>707</v>
      </c>
      <c r="M8" s="8" t="s">
        <v>16</v>
      </c>
    </row>
    <row r="9">
      <c r="A9" s="7" t="s">
        <v>734</v>
      </c>
      <c r="B9" s="23" t="s">
        <v>735</v>
      </c>
      <c r="C9" s="7" t="s">
        <v>736</v>
      </c>
      <c r="D9" s="7" t="s">
        <v>737</v>
      </c>
      <c r="E9" t="s">
        <v>738</v>
      </c>
      <c r="H9" s="14"/>
      <c r="I9" s="54">
        <v>43560.0</v>
      </c>
      <c r="J9" s="9"/>
      <c r="K9" s="7" t="s">
        <v>77</v>
      </c>
      <c r="L9" s="7" t="s">
        <v>707</v>
      </c>
      <c r="M9" s="8" t="s">
        <v>16</v>
      </c>
    </row>
    <row r="10">
      <c r="A10" s="7" t="s">
        <v>739</v>
      </c>
      <c r="B10" s="23" t="s">
        <v>740</v>
      </c>
      <c r="C10" s="7" t="s">
        <v>741</v>
      </c>
      <c r="D10" s="7" t="s">
        <v>742</v>
      </c>
      <c r="E10" t="s">
        <v>743</v>
      </c>
      <c r="H10" s="14"/>
      <c r="I10" s="54">
        <v>43560.0</v>
      </c>
      <c r="J10" s="9"/>
      <c r="K10" s="7" t="s">
        <v>691</v>
      </c>
      <c r="L10" s="7" t="s">
        <v>707</v>
      </c>
      <c r="M10" s="8" t="s">
        <v>16</v>
      </c>
    </row>
    <row r="11">
      <c r="A11" s="7" t="s">
        <v>744</v>
      </c>
      <c r="B11" s="23" t="s">
        <v>745</v>
      </c>
      <c r="C11" s="7" t="s">
        <v>746</v>
      </c>
      <c r="D11" s="7" t="s">
        <v>747</v>
      </c>
      <c r="E11" t="s">
        <v>748</v>
      </c>
      <c r="H11" s="14"/>
      <c r="I11" s="54">
        <v>43560.0</v>
      </c>
      <c r="J11" s="9"/>
      <c r="K11" s="7" t="s">
        <v>691</v>
      </c>
      <c r="L11" s="7" t="s">
        <v>707</v>
      </c>
      <c r="M11" s="8" t="s">
        <v>16</v>
      </c>
    </row>
    <row r="12">
      <c r="A12" s="7" t="s">
        <v>749</v>
      </c>
      <c r="B12" s="23" t="s">
        <v>750</v>
      </c>
      <c r="C12" s="7" t="s">
        <v>751</v>
      </c>
      <c r="D12" s="7" t="s">
        <v>726</v>
      </c>
      <c r="E12" s="7" t="s">
        <v>752</v>
      </c>
      <c r="H12" s="14"/>
      <c r="I12" s="54">
        <v>43560.0</v>
      </c>
      <c r="J12" s="9"/>
      <c r="K12" s="7" t="s">
        <v>77</v>
      </c>
      <c r="L12" s="7" t="s">
        <v>707</v>
      </c>
      <c r="M12" s="8" t="s">
        <v>16</v>
      </c>
    </row>
    <row r="13">
      <c r="A13" s="7" t="s">
        <v>753</v>
      </c>
      <c r="B13" s="23" t="s">
        <v>754</v>
      </c>
      <c r="C13" s="7" t="s">
        <v>755</v>
      </c>
      <c r="D13" s="7" t="s">
        <v>726</v>
      </c>
      <c r="H13" s="14"/>
      <c r="I13" s="54">
        <v>43560.0</v>
      </c>
      <c r="J13" s="9"/>
      <c r="K13" s="7" t="s">
        <v>77</v>
      </c>
      <c r="L13" s="7" t="s">
        <v>707</v>
      </c>
      <c r="M13" s="8" t="s">
        <v>16</v>
      </c>
    </row>
    <row r="14">
      <c r="A14" s="7" t="s">
        <v>756</v>
      </c>
      <c r="B14" s="23" t="s">
        <v>757</v>
      </c>
      <c r="C14" s="7" t="s">
        <v>758</v>
      </c>
      <c r="D14" s="7" t="s">
        <v>759</v>
      </c>
      <c r="H14" s="14"/>
      <c r="I14" s="54">
        <v>43560.0</v>
      </c>
      <c r="J14" s="9"/>
      <c r="K14" s="7" t="s">
        <v>77</v>
      </c>
      <c r="L14" s="7" t="s">
        <v>707</v>
      </c>
      <c r="M14" s="8" t="s">
        <v>16</v>
      </c>
    </row>
    <row r="15">
      <c r="A15" s="7" t="s">
        <v>760</v>
      </c>
      <c r="B15" s="23" t="s">
        <v>761</v>
      </c>
      <c r="C15" s="7" t="s">
        <v>762</v>
      </c>
      <c r="D15" s="7" t="s">
        <v>763</v>
      </c>
      <c r="H15" s="14"/>
      <c r="I15" s="54">
        <v>43560.0</v>
      </c>
      <c r="J15" s="9"/>
      <c r="K15" s="7" t="s">
        <v>77</v>
      </c>
      <c r="L15" s="7" t="s">
        <v>707</v>
      </c>
      <c r="M15" s="8" t="s">
        <v>16</v>
      </c>
    </row>
    <row r="16">
      <c r="A16" s="7" t="s">
        <v>764</v>
      </c>
      <c r="B16" s="23" t="s">
        <v>765</v>
      </c>
      <c r="C16" s="7" t="s">
        <v>766</v>
      </c>
      <c r="D16" s="7" t="s">
        <v>759</v>
      </c>
      <c r="H16" s="14"/>
      <c r="I16" s="54">
        <v>43560.0</v>
      </c>
      <c r="J16" s="9"/>
      <c r="K16" s="7" t="s">
        <v>77</v>
      </c>
      <c r="L16" s="7" t="s">
        <v>707</v>
      </c>
      <c r="M16" s="8" t="s">
        <v>16</v>
      </c>
    </row>
    <row r="17">
      <c r="A17" s="7" t="s">
        <v>767</v>
      </c>
      <c r="B17" s="23" t="s">
        <v>768</v>
      </c>
      <c r="C17" s="7" t="s">
        <v>769</v>
      </c>
      <c r="D17" s="7" t="s">
        <v>759</v>
      </c>
      <c r="H17" s="14"/>
      <c r="I17" s="54">
        <v>43560.0</v>
      </c>
      <c r="J17" s="9"/>
      <c r="K17" s="7" t="s">
        <v>77</v>
      </c>
      <c r="L17" s="7" t="s">
        <v>707</v>
      </c>
      <c r="M17" s="8" t="s">
        <v>16</v>
      </c>
    </row>
    <row r="18">
      <c r="A18" s="7" t="s">
        <v>770</v>
      </c>
      <c r="B18" s="23" t="s">
        <v>771</v>
      </c>
      <c r="C18" s="7" t="s">
        <v>772</v>
      </c>
      <c r="D18" s="7" t="s">
        <v>721</v>
      </c>
      <c r="H18" s="14"/>
      <c r="I18" s="54">
        <v>43560.0</v>
      </c>
      <c r="J18" s="9"/>
      <c r="K18" s="7" t="s">
        <v>77</v>
      </c>
      <c r="L18" s="7" t="s">
        <v>707</v>
      </c>
      <c r="M18" s="8" t="s">
        <v>16</v>
      </c>
    </row>
    <row r="19">
      <c r="A19" s="7" t="s">
        <v>773</v>
      </c>
      <c r="B19" s="23" t="s">
        <v>774</v>
      </c>
      <c r="C19" s="7" t="s">
        <v>775</v>
      </c>
      <c r="D19" s="7" t="s">
        <v>776</v>
      </c>
      <c r="E19" t="s">
        <v>777</v>
      </c>
      <c r="H19" s="14"/>
      <c r="I19" s="54">
        <v>43560.0</v>
      </c>
      <c r="J19" s="9"/>
      <c r="K19" s="7" t="s">
        <v>77</v>
      </c>
      <c r="L19" s="7" t="s">
        <v>707</v>
      </c>
      <c r="M19" s="8" t="s">
        <v>16</v>
      </c>
    </row>
    <row r="20">
      <c r="A20" s="7" t="s">
        <v>778</v>
      </c>
      <c r="B20" s="23" t="s">
        <v>779</v>
      </c>
      <c r="C20" s="7" t="s">
        <v>780</v>
      </c>
      <c r="D20" s="7" t="s">
        <v>776</v>
      </c>
      <c r="H20" s="14"/>
      <c r="I20" s="54">
        <v>43560.0</v>
      </c>
      <c r="J20" s="9"/>
      <c r="K20" s="7" t="s">
        <v>77</v>
      </c>
      <c r="L20" s="7" t="s">
        <v>707</v>
      </c>
      <c r="M20" s="8" t="s">
        <v>16</v>
      </c>
    </row>
    <row r="21">
      <c r="A21" s="7" t="s">
        <v>781</v>
      </c>
      <c r="B21" s="23" t="s">
        <v>782</v>
      </c>
      <c r="C21" s="7" t="s">
        <v>783</v>
      </c>
      <c r="D21" s="7" t="s">
        <v>784</v>
      </c>
      <c r="H21" s="14"/>
      <c r="I21" s="54">
        <v>43560.0</v>
      </c>
      <c r="J21" s="9"/>
      <c r="K21" s="7" t="s">
        <v>77</v>
      </c>
      <c r="L21" s="7" t="s">
        <v>707</v>
      </c>
      <c r="M21" s="8" t="s">
        <v>16</v>
      </c>
    </row>
    <row r="22">
      <c r="A22" s="7" t="s">
        <v>785</v>
      </c>
      <c r="B22" s="23" t="s">
        <v>786</v>
      </c>
      <c r="C22" s="7" t="s">
        <v>787</v>
      </c>
      <c r="D22" s="7" t="s">
        <v>788</v>
      </c>
      <c r="H22" s="14"/>
      <c r="I22" s="54">
        <v>43560.0</v>
      </c>
      <c r="J22" s="9"/>
      <c r="K22" s="7" t="s">
        <v>77</v>
      </c>
      <c r="L22" s="7" t="s">
        <v>707</v>
      </c>
      <c r="M22" s="8" t="s">
        <v>16</v>
      </c>
    </row>
    <row r="23">
      <c r="A23" s="34" t="s">
        <v>789</v>
      </c>
      <c r="B23" s="40" t="s">
        <v>790</v>
      </c>
      <c r="C23" s="7" t="s">
        <v>791</v>
      </c>
      <c r="D23" s="34" t="s">
        <v>792</v>
      </c>
      <c r="H23" s="56"/>
      <c r="I23" s="54"/>
      <c r="J23" s="57"/>
      <c r="K23" s="34" t="s">
        <v>691</v>
      </c>
      <c r="L23" s="34"/>
      <c r="M23" s="34"/>
    </row>
    <row r="24">
      <c r="A24" s="7" t="s">
        <v>793</v>
      </c>
      <c r="B24" s="40" t="s">
        <v>794</v>
      </c>
      <c r="C24" s="7" t="s">
        <v>795</v>
      </c>
      <c r="D24" s="7" t="s">
        <v>792</v>
      </c>
      <c r="H24" s="56"/>
      <c r="I24" s="54"/>
      <c r="J24" s="57"/>
      <c r="K24" s="7" t="s">
        <v>691</v>
      </c>
      <c r="L24" s="34"/>
      <c r="M24" s="34"/>
    </row>
    <row r="25">
      <c r="A25" s="7" t="s">
        <v>796</v>
      </c>
      <c r="B25" s="23" t="s">
        <v>797</v>
      </c>
      <c r="C25" s="7" t="s">
        <v>798</v>
      </c>
      <c r="D25" s="7" t="s">
        <v>799</v>
      </c>
      <c r="H25" s="14"/>
      <c r="I25" s="54">
        <v>43560.0</v>
      </c>
      <c r="J25" s="9"/>
      <c r="K25" s="7" t="s">
        <v>77</v>
      </c>
      <c r="L25" s="7" t="s">
        <v>707</v>
      </c>
      <c r="M25" s="8" t="s">
        <v>16</v>
      </c>
    </row>
    <row r="26">
      <c r="A26" s="7" t="s">
        <v>800</v>
      </c>
      <c r="B26" s="40" t="s">
        <v>801</v>
      </c>
      <c r="C26" s="7" t="s">
        <v>802</v>
      </c>
      <c r="D26" s="7" t="s">
        <v>799</v>
      </c>
      <c r="G26" s="7" t="s">
        <v>803</v>
      </c>
      <c r="H26" s="14"/>
      <c r="I26" s="54">
        <v>43560.0</v>
      </c>
      <c r="J26" s="9"/>
      <c r="K26" s="7" t="s">
        <v>729</v>
      </c>
      <c r="L26" s="7" t="s">
        <v>707</v>
      </c>
      <c r="M26" s="8" t="s">
        <v>16</v>
      </c>
    </row>
    <row r="27">
      <c r="A27" s="7" t="s">
        <v>804</v>
      </c>
      <c r="B27" s="40" t="s">
        <v>805</v>
      </c>
      <c r="C27" s="7" t="s">
        <v>806</v>
      </c>
      <c r="D27" s="7" t="s">
        <v>792</v>
      </c>
      <c r="G27" s="7" t="s">
        <v>807</v>
      </c>
      <c r="H27" s="14"/>
      <c r="I27" s="54"/>
      <c r="J27" s="9"/>
      <c r="K27" s="7" t="s">
        <v>729</v>
      </c>
      <c r="L27" s="7"/>
      <c r="M27" s="7"/>
    </row>
    <row r="28">
      <c r="A28" s="7" t="s">
        <v>808</v>
      </c>
      <c r="B28" s="23" t="s">
        <v>809</v>
      </c>
      <c r="C28" s="7" t="s">
        <v>810</v>
      </c>
      <c r="D28" s="7" t="s">
        <v>811</v>
      </c>
      <c r="G28" s="7" t="s">
        <v>812</v>
      </c>
      <c r="H28" s="14"/>
      <c r="I28" s="54">
        <v>43560.0</v>
      </c>
      <c r="J28" s="9"/>
      <c r="K28" s="7" t="s">
        <v>729</v>
      </c>
      <c r="L28" s="7" t="s">
        <v>707</v>
      </c>
      <c r="M28" s="8" t="s">
        <v>16</v>
      </c>
    </row>
    <row r="29">
      <c r="A29" s="7" t="s">
        <v>813</v>
      </c>
      <c r="B29" s="23" t="s">
        <v>814</v>
      </c>
      <c r="C29" s="7" t="s">
        <v>815</v>
      </c>
      <c r="D29" s="7" t="s">
        <v>811</v>
      </c>
      <c r="G29" s="7" t="s">
        <v>812</v>
      </c>
      <c r="H29" s="14"/>
      <c r="I29" s="54">
        <v>43560.0</v>
      </c>
      <c r="J29" s="9"/>
      <c r="K29" s="7" t="s">
        <v>729</v>
      </c>
      <c r="L29" s="7" t="s">
        <v>707</v>
      </c>
      <c r="M29" s="8" t="s">
        <v>16</v>
      </c>
    </row>
    <row r="30">
      <c r="A30" s="7" t="s">
        <v>816</v>
      </c>
      <c r="B30" s="23" t="s">
        <v>817</v>
      </c>
      <c r="C30" s="7" t="s">
        <v>818</v>
      </c>
      <c r="D30" s="7" t="s">
        <v>811</v>
      </c>
      <c r="G30" s="7" t="s">
        <v>812</v>
      </c>
      <c r="H30" s="14"/>
      <c r="I30" s="54">
        <v>43560.0</v>
      </c>
      <c r="J30" s="9"/>
      <c r="K30" s="7" t="s">
        <v>729</v>
      </c>
      <c r="L30" s="7" t="s">
        <v>707</v>
      </c>
      <c r="M30" s="8" t="s">
        <v>16</v>
      </c>
    </row>
    <row r="31">
      <c r="A31" s="7" t="s">
        <v>819</v>
      </c>
      <c r="B31" s="23" t="s">
        <v>820</v>
      </c>
      <c r="C31" s="7" t="s">
        <v>821</v>
      </c>
      <c r="D31" s="7" t="s">
        <v>792</v>
      </c>
      <c r="G31" s="7" t="s">
        <v>822</v>
      </c>
      <c r="H31" s="14"/>
      <c r="I31" s="54">
        <v>43560.0</v>
      </c>
      <c r="J31" s="9"/>
      <c r="K31" s="7" t="s">
        <v>729</v>
      </c>
      <c r="L31" s="7" t="s">
        <v>707</v>
      </c>
      <c r="M31" s="8" t="s">
        <v>16</v>
      </c>
    </row>
    <row r="32">
      <c r="A32" s="7" t="s">
        <v>823</v>
      </c>
      <c r="B32" s="23" t="s">
        <v>824</v>
      </c>
      <c r="C32" s="7" t="s">
        <v>825</v>
      </c>
      <c r="D32" s="7" t="s">
        <v>792</v>
      </c>
      <c r="G32" s="7" t="s">
        <v>826</v>
      </c>
      <c r="H32" s="14"/>
      <c r="I32" s="54">
        <v>43560.0</v>
      </c>
      <c r="J32" s="9"/>
      <c r="K32" s="7" t="s">
        <v>729</v>
      </c>
      <c r="L32" s="7" t="s">
        <v>707</v>
      </c>
      <c r="M32" s="8" t="s">
        <v>16</v>
      </c>
    </row>
    <row r="33">
      <c r="A33" s="34" t="s">
        <v>827</v>
      </c>
      <c r="B33" s="40" t="s">
        <v>828</v>
      </c>
      <c r="C33" s="7" t="s">
        <v>829</v>
      </c>
      <c r="D33" s="34" t="s">
        <v>792</v>
      </c>
      <c r="H33" s="56"/>
      <c r="I33" s="54"/>
      <c r="J33" s="57"/>
      <c r="K33" s="34" t="s">
        <v>691</v>
      </c>
      <c r="L33" s="34"/>
      <c r="M33" s="34"/>
    </row>
    <row r="34">
      <c r="A34" s="7" t="s">
        <v>830</v>
      </c>
      <c r="B34" s="40" t="s">
        <v>831</v>
      </c>
      <c r="C34" s="7" t="s">
        <v>832</v>
      </c>
      <c r="D34" s="7" t="s">
        <v>788</v>
      </c>
      <c r="H34" s="7" t="s">
        <v>90</v>
      </c>
      <c r="I34" s="58">
        <v>43795.0</v>
      </c>
      <c r="J34" s="9"/>
      <c r="K34" s="7" t="s">
        <v>77</v>
      </c>
      <c r="L34" s="7" t="s">
        <v>641</v>
      </c>
      <c r="M34" s="8" t="s">
        <v>642</v>
      </c>
    </row>
    <row r="35">
      <c r="A35" s="7" t="s">
        <v>833</v>
      </c>
      <c r="B35" s="40" t="s">
        <v>834</v>
      </c>
      <c r="C35" s="7" t="s">
        <v>835</v>
      </c>
      <c r="D35" s="7" t="s">
        <v>737</v>
      </c>
      <c r="H35" s="7" t="s">
        <v>90</v>
      </c>
      <c r="I35" s="58">
        <v>43795.0</v>
      </c>
      <c r="J35" s="9"/>
      <c r="K35" s="7" t="s">
        <v>77</v>
      </c>
      <c r="L35" s="7" t="s">
        <v>641</v>
      </c>
      <c r="M35" s="8" t="s">
        <v>642</v>
      </c>
    </row>
    <row r="36">
      <c r="A36" s="7" t="s">
        <v>836</v>
      </c>
      <c r="B36" s="23" t="s">
        <v>837</v>
      </c>
      <c r="C36" s="7" t="s">
        <v>838</v>
      </c>
      <c r="D36" s="7" t="s">
        <v>799</v>
      </c>
      <c r="H36" s="14"/>
      <c r="I36" s="54">
        <v>43560.0</v>
      </c>
      <c r="J36" s="9"/>
      <c r="K36" s="7" t="s">
        <v>77</v>
      </c>
      <c r="L36" s="7" t="s">
        <v>707</v>
      </c>
      <c r="M36" s="8" t="s">
        <v>16</v>
      </c>
    </row>
    <row r="37">
      <c r="A37" s="7" t="s">
        <v>839</v>
      </c>
      <c r="B37" s="23" t="s">
        <v>840</v>
      </c>
      <c r="C37" s="7" t="s">
        <v>841</v>
      </c>
      <c r="D37" s="7" t="s">
        <v>788</v>
      </c>
      <c r="H37" s="14"/>
      <c r="I37" s="54">
        <v>43560.0</v>
      </c>
      <c r="J37" s="9"/>
      <c r="K37" s="7" t="s">
        <v>77</v>
      </c>
      <c r="L37" s="7" t="s">
        <v>707</v>
      </c>
      <c r="M37" s="8" t="s">
        <v>16</v>
      </c>
    </row>
    <row r="38">
      <c r="A38" s="7" t="s">
        <v>842</v>
      </c>
      <c r="B38" s="40" t="s">
        <v>842</v>
      </c>
      <c r="C38" s="22" t="s">
        <v>843</v>
      </c>
      <c r="D38" s="7" t="s">
        <v>799</v>
      </c>
      <c r="G38" s="22" t="s">
        <v>844</v>
      </c>
      <c r="H38" s="7"/>
      <c r="I38" s="9">
        <v>44139.0</v>
      </c>
      <c r="J38" s="9"/>
      <c r="K38" s="7" t="s">
        <v>729</v>
      </c>
      <c r="L38" s="7" t="s">
        <v>845</v>
      </c>
      <c r="M38" s="8" t="s">
        <v>654</v>
      </c>
      <c r="N38" s="31"/>
      <c r="O38" s="31"/>
      <c r="P38" s="31"/>
      <c r="Q38" s="31"/>
      <c r="R38" s="31"/>
      <c r="S38" s="31"/>
      <c r="T38" s="31"/>
      <c r="U38" s="31"/>
      <c r="V38" s="31"/>
      <c r="W38" s="31"/>
      <c r="X38" s="31"/>
      <c r="Y38" s="31"/>
      <c r="Z38" s="31"/>
      <c r="AA38" s="31"/>
      <c r="AB38" s="31"/>
    </row>
    <row r="39">
      <c r="A39" s="7" t="s">
        <v>846</v>
      </c>
      <c r="B39" s="40" t="s">
        <v>847</v>
      </c>
      <c r="C39" s="22" t="s">
        <v>848</v>
      </c>
      <c r="D39" s="7" t="s">
        <v>849</v>
      </c>
      <c r="G39" s="22"/>
      <c r="H39" s="7"/>
      <c r="I39" s="9">
        <v>44139.0</v>
      </c>
      <c r="J39" s="9"/>
      <c r="K39" s="7" t="s">
        <v>77</v>
      </c>
      <c r="L39" s="7" t="s">
        <v>845</v>
      </c>
      <c r="M39" s="8" t="s">
        <v>654</v>
      </c>
      <c r="N39" s="31"/>
      <c r="O39" s="31"/>
      <c r="P39" s="31"/>
      <c r="Q39" s="31"/>
      <c r="R39" s="31"/>
      <c r="S39" s="31"/>
      <c r="T39" s="31"/>
      <c r="U39" s="31"/>
      <c r="V39" s="31"/>
      <c r="W39" s="31"/>
      <c r="X39" s="31"/>
      <c r="Y39" s="31"/>
      <c r="Z39" s="31"/>
      <c r="AA39" s="31"/>
      <c r="AB39" s="31"/>
    </row>
    <row r="40">
      <c r="A40" s="7" t="s">
        <v>850</v>
      </c>
      <c r="B40" s="23" t="s">
        <v>850</v>
      </c>
      <c r="C40" s="22" t="s">
        <v>851</v>
      </c>
      <c r="D40" s="7" t="s">
        <v>849</v>
      </c>
      <c r="G40" s="22" t="s">
        <v>852</v>
      </c>
      <c r="H40" s="7"/>
      <c r="I40" s="9">
        <v>44139.0</v>
      </c>
      <c r="J40" s="9"/>
      <c r="K40" s="7" t="s">
        <v>77</v>
      </c>
      <c r="L40" s="7" t="s">
        <v>845</v>
      </c>
      <c r="M40" s="24" t="s">
        <v>853</v>
      </c>
      <c r="N40" s="31"/>
      <c r="O40" s="31"/>
      <c r="P40" s="31"/>
      <c r="Q40" s="31"/>
      <c r="R40" s="31"/>
      <c r="S40" s="31"/>
      <c r="T40" s="31"/>
      <c r="U40" s="31"/>
      <c r="V40" s="31"/>
      <c r="W40" s="31"/>
      <c r="X40" s="31"/>
      <c r="Y40" s="31"/>
      <c r="Z40" s="31"/>
      <c r="AA40" s="31"/>
      <c r="AB40" s="31"/>
    </row>
    <row r="41">
      <c r="A41" s="7" t="s">
        <v>854</v>
      </c>
      <c r="B41" s="40" t="s">
        <v>855</v>
      </c>
      <c r="C41" s="22" t="s">
        <v>856</v>
      </c>
      <c r="D41" s="7" t="s">
        <v>857</v>
      </c>
      <c r="G41" s="22"/>
      <c r="H41" s="7"/>
      <c r="I41" s="9">
        <v>44139.0</v>
      </c>
      <c r="J41" s="9"/>
      <c r="K41" s="7" t="s">
        <v>691</v>
      </c>
      <c r="L41" s="7" t="s">
        <v>845</v>
      </c>
      <c r="M41" s="8" t="s">
        <v>654</v>
      </c>
      <c r="N41" s="31"/>
      <c r="O41" s="31"/>
      <c r="P41" s="31"/>
      <c r="Q41" s="31"/>
      <c r="R41" s="31"/>
      <c r="S41" s="31"/>
      <c r="T41" s="31"/>
      <c r="U41" s="31"/>
      <c r="V41" s="31"/>
      <c r="W41" s="31"/>
      <c r="X41" s="31"/>
      <c r="Y41" s="31"/>
      <c r="Z41" s="31"/>
      <c r="AA41" s="31"/>
      <c r="AB41" s="31"/>
    </row>
    <row r="42">
      <c r="A42" s="59" t="s">
        <v>858</v>
      </c>
      <c r="B42" s="59" t="s">
        <v>859</v>
      </c>
      <c r="C42" s="59" t="s">
        <v>860</v>
      </c>
      <c r="D42" s="7" t="s">
        <v>792</v>
      </c>
      <c r="G42" s="60" t="s">
        <v>861</v>
      </c>
      <c r="H42" s="7"/>
      <c r="I42" s="9">
        <v>44139.0</v>
      </c>
      <c r="J42" s="9"/>
      <c r="K42" s="7" t="s">
        <v>729</v>
      </c>
      <c r="L42" s="7" t="s">
        <v>845</v>
      </c>
      <c r="M42" s="8" t="s">
        <v>654</v>
      </c>
      <c r="N42" s="31"/>
      <c r="O42" s="31"/>
      <c r="P42" s="31"/>
      <c r="Q42" s="31"/>
      <c r="R42" s="31"/>
      <c r="S42" s="31"/>
      <c r="T42" s="31"/>
      <c r="U42" s="31"/>
      <c r="V42" s="31"/>
      <c r="W42" s="31"/>
      <c r="X42" s="31"/>
      <c r="Y42" s="31"/>
      <c r="Z42" s="31"/>
      <c r="AA42" s="31"/>
      <c r="AB42" s="31"/>
    </row>
    <row r="43">
      <c r="A43" s="7" t="s">
        <v>862</v>
      </c>
      <c r="B43" s="60" t="s">
        <v>863</v>
      </c>
      <c r="C43" s="60" t="s">
        <v>864</v>
      </c>
      <c r="D43" s="7" t="s">
        <v>865</v>
      </c>
      <c r="G43" s="60"/>
      <c r="H43" s="7"/>
      <c r="I43" s="9">
        <v>44139.0</v>
      </c>
      <c r="J43" s="9"/>
      <c r="K43" s="7" t="s">
        <v>77</v>
      </c>
      <c r="L43" s="7" t="s">
        <v>845</v>
      </c>
      <c r="M43" s="8" t="s">
        <v>654</v>
      </c>
      <c r="N43" s="31"/>
      <c r="O43" s="31"/>
      <c r="P43" s="31"/>
      <c r="Q43" s="31"/>
      <c r="R43" s="31"/>
      <c r="S43" s="31"/>
      <c r="T43" s="31"/>
      <c r="U43" s="31"/>
      <c r="V43" s="31"/>
      <c r="W43" s="31"/>
      <c r="X43" s="31"/>
      <c r="Y43" s="31"/>
      <c r="Z43" s="31"/>
      <c r="AA43" s="31"/>
      <c r="AB43" s="31"/>
    </row>
    <row r="44">
      <c r="A44" s="59" t="s">
        <v>866</v>
      </c>
      <c r="B44" s="59" t="s">
        <v>867</v>
      </c>
      <c r="C44" s="60" t="s">
        <v>868</v>
      </c>
      <c r="D44" s="7" t="s">
        <v>799</v>
      </c>
      <c r="G44" s="60"/>
      <c r="H44" s="7"/>
      <c r="I44" s="9">
        <v>44139.0</v>
      </c>
      <c r="J44" s="9"/>
      <c r="K44" s="7" t="s">
        <v>77</v>
      </c>
      <c r="L44" s="7" t="s">
        <v>845</v>
      </c>
      <c r="M44" s="8" t="s">
        <v>654</v>
      </c>
      <c r="N44" s="31"/>
      <c r="O44" s="31"/>
      <c r="P44" s="31"/>
      <c r="Q44" s="31"/>
      <c r="R44" s="31"/>
      <c r="S44" s="31"/>
      <c r="T44" s="31"/>
      <c r="U44" s="31"/>
      <c r="V44" s="31"/>
      <c r="W44" s="31"/>
      <c r="X44" s="31"/>
      <c r="Y44" s="31"/>
      <c r="Z44" s="31"/>
      <c r="AA44" s="31"/>
      <c r="AB44" s="31"/>
    </row>
    <row r="45">
      <c r="A45" s="59" t="s">
        <v>869</v>
      </c>
      <c r="B45" s="59" t="s">
        <v>869</v>
      </c>
      <c r="C45" s="60" t="s">
        <v>870</v>
      </c>
      <c r="D45" s="7" t="s">
        <v>792</v>
      </c>
      <c r="G45" s="59"/>
      <c r="H45" s="7"/>
      <c r="I45" s="9">
        <v>44139.0</v>
      </c>
      <c r="J45" s="9"/>
      <c r="K45" s="7" t="s">
        <v>77</v>
      </c>
      <c r="L45" s="7" t="s">
        <v>845</v>
      </c>
      <c r="M45" s="8" t="s">
        <v>654</v>
      </c>
      <c r="N45" s="31"/>
      <c r="O45" s="31"/>
      <c r="P45" s="31"/>
      <c r="Q45" s="31"/>
      <c r="R45" s="31"/>
      <c r="S45" s="31"/>
      <c r="T45" s="31"/>
      <c r="U45" s="31"/>
      <c r="V45" s="31"/>
      <c r="W45" s="31"/>
      <c r="X45" s="31"/>
      <c r="Y45" s="31"/>
      <c r="Z45" s="31"/>
      <c r="AA45" s="31"/>
      <c r="AB45" s="31"/>
    </row>
    <row r="46">
      <c r="A46" s="59" t="s">
        <v>871</v>
      </c>
      <c r="B46" s="59" t="s">
        <v>872</v>
      </c>
      <c r="C46" s="60" t="s">
        <v>873</v>
      </c>
      <c r="D46" s="7" t="s">
        <v>849</v>
      </c>
      <c r="G46" s="60"/>
      <c r="H46" s="7"/>
      <c r="I46" s="9">
        <v>44139.0</v>
      </c>
      <c r="J46" s="9"/>
      <c r="K46" s="7" t="s">
        <v>77</v>
      </c>
      <c r="L46" s="7" t="s">
        <v>845</v>
      </c>
      <c r="M46" s="8" t="s">
        <v>654</v>
      </c>
      <c r="N46" s="31"/>
      <c r="O46" s="31"/>
      <c r="P46" s="31"/>
      <c r="Q46" s="31"/>
      <c r="R46" s="31"/>
      <c r="S46" s="31"/>
      <c r="T46" s="31"/>
      <c r="U46" s="31"/>
      <c r="V46" s="31"/>
      <c r="W46" s="31"/>
      <c r="X46" s="31"/>
      <c r="Y46" s="31"/>
      <c r="Z46" s="31"/>
      <c r="AA46" s="31"/>
      <c r="AB46" s="31"/>
    </row>
    <row r="47">
      <c r="A47" s="59" t="s">
        <v>874</v>
      </c>
      <c r="B47" s="59" t="s">
        <v>875</v>
      </c>
      <c r="C47" s="60" t="s">
        <v>876</v>
      </c>
      <c r="D47" s="7" t="s">
        <v>792</v>
      </c>
      <c r="G47" s="60"/>
      <c r="H47" s="7"/>
      <c r="I47" s="9">
        <v>44139.0</v>
      </c>
      <c r="J47" s="9"/>
      <c r="K47" s="7" t="s">
        <v>77</v>
      </c>
      <c r="L47" s="7" t="s">
        <v>845</v>
      </c>
      <c r="M47" s="8" t="s">
        <v>654</v>
      </c>
      <c r="N47" s="31"/>
      <c r="O47" s="31"/>
      <c r="P47" s="31"/>
      <c r="Q47" s="31"/>
      <c r="R47" s="31"/>
      <c r="S47" s="31"/>
      <c r="T47" s="31"/>
      <c r="U47" s="31"/>
      <c r="V47" s="31"/>
      <c r="W47" s="31"/>
      <c r="X47" s="31"/>
      <c r="Y47" s="31"/>
      <c r="Z47" s="31"/>
      <c r="AA47" s="31"/>
      <c r="AB47" s="31"/>
    </row>
    <row r="48">
      <c r="A48" s="7" t="s">
        <v>877</v>
      </c>
      <c r="B48" s="40" t="s">
        <v>878</v>
      </c>
      <c r="C48" s="22" t="s">
        <v>879</v>
      </c>
      <c r="D48" s="7" t="s">
        <v>799</v>
      </c>
      <c r="J48" s="9"/>
      <c r="K48" s="7" t="s">
        <v>691</v>
      </c>
      <c r="L48" s="7"/>
      <c r="M48" s="7"/>
      <c r="N48" s="47"/>
      <c r="O48" s="47"/>
      <c r="P48" s="47"/>
      <c r="Q48" s="47"/>
      <c r="R48" s="47"/>
      <c r="S48" s="47"/>
      <c r="T48" s="47"/>
      <c r="U48" s="47"/>
      <c r="V48" s="47"/>
      <c r="W48" s="47"/>
      <c r="X48" s="47"/>
      <c r="Y48" s="47"/>
      <c r="Z48" s="47"/>
      <c r="AA48" s="47"/>
      <c r="AB48" s="47"/>
    </row>
    <row r="49">
      <c r="A49" s="7" t="s">
        <v>880</v>
      </c>
      <c r="B49" s="23" t="s">
        <v>881</v>
      </c>
      <c r="C49" s="22" t="s">
        <v>882</v>
      </c>
      <c r="D49" s="7" t="s">
        <v>742</v>
      </c>
      <c r="J49" s="9"/>
      <c r="K49" s="7" t="s">
        <v>691</v>
      </c>
      <c r="L49" s="7" t="s">
        <v>883</v>
      </c>
      <c r="M49" s="8" t="s">
        <v>853</v>
      </c>
      <c r="N49" s="47"/>
      <c r="O49" s="47"/>
      <c r="P49" s="47"/>
      <c r="Q49" s="47"/>
      <c r="R49" s="47"/>
      <c r="S49" s="47"/>
      <c r="T49" s="47"/>
      <c r="U49" s="47"/>
      <c r="V49" s="47"/>
      <c r="W49" s="47"/>
      <c r="X49" s="47"/>
      <c r="Y49" s="47"/>
      <c r="Z49" s="47"/>
      <c r="AA49" s="47"/>
      <c r="AB49" s="47"/>
    </row>
    <row r="50">
      <c r="A50" s="7" t="s">
        <v>592</v>
      </c>
      <c r="B50" s="40" t="s">
        <v>592</v>
      </c>
      <c r="C50" s="7" t="s">
        <v>884</v>
      </c>
      <c r="D50" s="7" t="s">
        <v>799</v>
      </c>
      <c r="K50" s="7" t="s">
        <v>691</v>
      </c>
    </row>
    <row r="51">
      <c r="A51" s="7" t="s">
        <v>885</v>
      </c>
      <c r="B51" s="40" t="s">
        <v>886</v>
      </c>
      <c r="C51" s="7" t="s">
        <v>887</v>
      </c>
      <c r="D51" s="7" t="s">
        <v>799</v>
      </c>
      <c r="K51" s="7" t="s">
        <v>691</v>
      </c>
    </row>
    <row r="52">
      <c r="A52" s="7" t="s">
        <v>888</v>
      </c>
      <c r="B52" s="40" t="s">
        <v>889</v>
      </c>
      <c r="C52" s="7" t="s">
        <v>890</v>
      </c>
      <c r="D52" s="7" t="s">
        <v>799</v>
      </c>
      <c r="K52" s="7" t="s">
        <v>691</v>
      </c>
    </row>
    <row r="53">
      <c r="A53" s="61" t="s">
        <v>891</v>
      </c>
      <c r="B53" s="62"/>
      <c r="C53" s="63" t="s">
        <v>892</v>
      </c>
      <c r="D53" s="62" t="s">
        <v>799</v>
      </c>
      <c r="E53" s="62"/>
      <c r="F53" s="62"/>
      <c r="G53" s="62"/>
      <c r="H53" s="61" t="s">
        <v>893</v>
      </c>
      <c r="I53" s="62"/>
      <c r="J53" s="62"/>
      <c r="K53" s="7" t="s">
        <v>691</v>
      </c>
      <c r="L53" s="62"/>
      <c r="M53" s="62"/>
      <c r="N53" s="62"/>
      <c r="O53" s="62"/>
      <c r="P53" s="62"/>
      <c r="Q53" s="62"/>
      <c r="R53" s="62"/>
      <c r="S53" s="62"/>
      <c r="T53" s="62"/>
      <c r="U53" s="62"/>
      <c r="V53" s="62"/>
      <c r="W53" s="62"/>
      <c r="X53" s="62"/>
      <c r="Y53" s="62"/>
      <c r="Z53" s="62"/>
      <c r="AA53" s="62"/>
      <c r="AB53" s="62"/>
    </row>
    <row r="54">
      <c r="A54" s="61" t="s">
        <v>894</v>
      </c>
      <c r="B54" s="62"/>
      <c r="C54" s="63" t="s">
        <v>895</v>
      </c>
      <c r="D54" s="61" t="s">
        <v>896</v>
      </c>
      <c r="E54" s="62"/>
      <c r="F54" s="62"/>
      <c r="G54" s="62"/>
      <c r="H54" s="61" t="s">
        <v>893</v>
      </c>
      <c r="I54" s="62"/>
      <c r="J54" s="62"/>
      <c r="K54" s="7" t="s">
        <v>691</v>
      </c>
      <c r="L54" s="62"/>
      <c r="M54" s="62"/>
      <c r="N54" s="62"/>
      <c r="O54" s="62"/>
      <c r="P54" s="62"/>
      <c r="Q54" s="62"/>
      <c r="R54" s="62"/>
      <c r="S54" s="62"/>
      <c r="T54" s="62"/>
      <c r="U54" s="62"/>
      <c r="V54" s="62"/>
      <c r="W54" s="62"/>
      <c r="X54" s="62"/>
      <c r="Y54" s="62"/>
      <c r="Z54" s="62"/>
      <c r="AA54" s="62"/>
      <c r="AB54" s="62"/>
    </row>
    <row r="55">
      <c r="A55" s="61" t="s">
        <v>897</v>
      </c>
      <c r="B55" s="62"/>
      <c r="C55" s="63" t="s">
        <v>898</v>
      </c>
      <c r="D55" s="61" t="s">
        <v>742</v>
      </c>
      <c r="E55" s="62"/>
      <c r="F55" s="62"/>
      <c r="G55" s="62"/>
      <c r="H55" s="61" t="s">
        <v>893</v>
      </c>
      <c r="I55" s="62"/>
      <c r="J55" s="62"/>
      <c r="K55" s="7" t="s">
        <v>691</v>
      </c>
      <c r="L55" s="62"/>
      <c r="M55" s="62"/>
      <c r="N55" s="62"/>
      <c r="O55" s="62"/>
      <c r="P55" s="62"/>
      <c r="Q55" s="62"/>
      <c r="R55" s="62"/>
      <c r="S55" s="62"/>
      <c r="T55" s="62"/>
      <c r="U55" s="62"/>
      <c r="V55" s="62"/>
      <c r="W55" s="62"/>
      <c r="X55" s="62"/>
      <c r="Y55" s="62"/>
      <c r="Z55" s="62"/>
      <c r="AA55" s="62"/>
      <c r="AB55" s="62"/>
    </row>
    <row r="56">
      <c r="A56" s="61" t="s">
        <v>899</v>
      </c>
      <c r="B56" s="62"/>
      <c r="C56" s="63" t="s">
        <v>900</v>
      </c>
      <c r="D56" s="61" t="s">
        <v>742</v>
      </c>
      <c r="E56" s="62"/>
      <c r="F56" s="62"/>
      <c r="G56" s="62"/>
      <c r="H56" s="61" t="s">
        <v>893</v>
      </c>
      <c r="I56" s="62"/>
      <c r="J56" s="62"/>
      <c r="K56" s="7" t="s">
        <v>691</v>
      </c>
      <c r="L56" s="62"/>
      <c r="M56" s="62"/>
      <c r="N56" s="62"/>
      <c r="O56" s="62"/>
      <c r="P56" s="62"/>
      <c r="Q56" s="62"/>
      <c r="R56" s="62"/>
      <c r="S56" s="62"/>
      <c r="T56" s="62"/>
      <c r="U56" s="62"/>
      <c r="V56" s="62"/>
      <c r="W56" s="62"/>
      <c r="X56" s="62"/>
      <c r="Y56" s="62"/>
      <c r="Z56" s="62"/>
      <c r="AA56" s="62"/>
      <c r="AB56" s="62"/>
    </row>
    <row r="57">
      <c r="A57" s="61" t="s">
        <v>901</v>
      </c>
      <c r="B57" s="62"/>
      <c r="C57" s="63" t="s">
        <v>902</v>
      </c>
      <c r="D57" s="61" t="s">
        <v>742</v>
      </c>
      <c r="E57" s="62"/>
      <c r="F57" s="62"/>
      <c r="G57" s="62"/>
      <c r="H57" s="61" t="s">
        <v>893</v>
      </c>
      <c r="I57" s="62"/>
      <c r="J57" s="62"/>
      <c r="K57" s="7" t="s">
        <v>691</v>
      </c>
      <c r="L57" s="62"/>
      <c r="M57" s="62"/>
      <c r="N57" s="62"/>
      <c r="O57" s="62"/>
      <c r="P57" s="62"/>
      <c r="Q57" s="62"/>
      <c r="R57" s="62"/>
      <c r="S57" s="62"/>
      <c r="T57" s="62"/>
      <c r="U57" s="62"/>
      <c r="V57" s="62"/>
      <c r="W57" s="62"/>
      <c r="X57" s="62"/>
      <c r="Y57" s="62"/>
      <c r="Z57" s="62"/>
      <c r="AA57" s="62"/>
      <c r="AB57" s="62"/>
    </row>
    <row r="58">
      <c r="A58" s="61" t="s">
        <v>903</v>
      </c>
      <c r="B58" s="62"/>
      <c r="C58" s="63" t="s">
        <v>904</v>
      </c>
      <c r="D58" s="62" t="s">
        <v>799</v>
      </c>
      <c r="E58" s="62"/>
      <c r="F58" s="62"/>
      <c r="G58" s="62"/>
      <c r="H58" s="61" t="s">
        <v>893</v>
      </c>
      <c r="I58" s="62"/>
      <c r="J58" s="62"/>
      <c r="K58" s="7" t="s">
        <v>691</v>
      </c>
      <c r="L58" s="62"/>
      <c r="M58" s="62"/>
      <c r="N58" s="62"/>
      <c r="O58" s="62"/>
      <c r="P58" s="62"/>
      <c r="Q58" s="62"/>
      <c r="R58" s="62"/>
      <c r="S58" s="62"/>
      <c r="T58" s="62"/>
      <c r="U58" s="62"/>
      <c r="V58" s="62"/>
      <c r="W58" s="62"/>
      <c r="X58" s="62"/>
      <c r="Y58" s="62"/>
      <c r="Z58" s="62"/>
      <c r="AA58" s="62"/>
      <c r="AB58" s="62"/>
    </row>
    <row r="59">
      <c r="A59" s="61" t="s">
        <v>905</v>
      </c>
      <c r="B59" s="62"/>
      <c r="C59" s="63" t="s">
        <v>906</v>
      </c>
      <c r="D59" s="61" t="s">
        <v>907</v>
      </c>
      <c r="E59" s="62"/>
      <c r="F59" s="62"/>
      <c r="G59" s="62"/>
      <c r="H59" s="61" t="s">
        <v>893</v>
      </c>
      <c r="I59" s="62"/>
      <c r="J59" s="62"/>
      <c r="K59" s="7" t="s">
        <v>691</v>
      </c>
      <c r="L59" s="62"/>
      <c r="M59" s="62"/>
      <c r="N59" s="62"/>
      <c r="O59" s="62"/>
      <c r="P59" s="62"/>
      <c r="Q59" s="62"/>
      <c r="R59" s="62"/>
      <c r="S59" s="62"/>
      <c r="T59" s="62"/>
      <c r="U59" s="62"/>
      <c r="V59" s="62"/>
      <c r="W59" s="62"/>
      <c r="X59" s="62"/>
      <c r="Y59" s="62"/>
      <c r="Z59" s="62"/>
      <c r="AA59" s="62"/>
      <c r="AB59" s="62"/>
    </row>
    <row r="60">
      <c r="A60" s="62" t="s">
        <v>908</v>
      </c>
      <c r="B60" s="62"/>
      <c r="C60" s="63" t="s">
        <v>909</v>
      </c>
      <c r="D60" s="61" t="s">
        <v>907</v>
      </c>
      <c r="E60" s="62"/>
      <c r="F60" s="62"/>
      <c r="G60" s="62"/>
      <c r="H60" s="61" t="s">
        <v>893</v>
      </c>
      <c r="I60" s="62"/>
      <c r="J60" s="62"/>
      <c r="K60" s="7" t="s">
        <v>691</v>
      </c>
      <c r="L60" s="62"/>
      <c r="M60" s="62"/>
      <c r="N60" s="62"/>
      <c r="O60" s="62"/>
      <c r="P60" s="62"/>
      <c r="Q60" s="62"/>
      <c r="R60" s="62"/>
      <c r="S60" s="62"/>
      <c r="T60" s="62"/>
      <c r="U60" s="62"/>
      <c r="V60" s="62"/>
      <c r="W60" s="62"/>
      <c r="X60" s="62"/>
      <c r="Y60" s="62"/>
      <c r="Z60" s="62"/>
      <c r="AA60" s="62"/>
      <c r="AB60" s="62"/>
    </row>
    <row r="61">
      <c r="A61" s="62" t="s">
        <v>910</v>
      </c>
      <c r="B61" s="62"/>
      <c r="C61" s="64" t="s">
        <v>911</v>
      </c>
      <c r="D61" s="62" t="s">
        <v>799</v>
      </c>
      <c r="E61" s="62"/>
      <c r="F61" s="62"/>
      <c r="G61" s="62"/>
      <c r="H61" s="61" t="s">
        <v>893</v>
      </c>
      <c r="I61" s="62"/>
      <c r="J61" s="62"/>
      <c r="K61" s="7" t="s">
        <v>691</v>
      </c>
      <c r="L61" s="62"/>
      <c r="M61" s="62"/>
      <c r="N61" s="62"/>
      <c r="O61" s="62"/>
      <c r="P61" s="62"/>
      <c r="Q61" s="62"/>
      <c r="R61" s="62"/>
      <c r="S61" s="62"/>
      <c r="T61" s="62"/>
      <c r="U61" s="62"/>
      <c r="V61" s="62"/>
      <c r="W61" s="62"/>
      <c r="X61" s="62"/>
      <c r="Y61" s="62"/>
      <c r="Z61" s="62"/>
      <c r="AA61" s="62"/>
      <c r="AB61" s="62"/>
    </row>
    <row r="62">
      <c r="A62" s="61" t="s">
        <v>912</v>
      </c>
      <c r="B62" s="62"/>
      <c r="C62" s="63" t="s">
        <v>913</v>
      </c>
      <c r="D62" s="62" t="s">
        <v>799</v>
      </c>
      <c r="E62" s="62"/>
      <c r="F62" s="62"/>
      <c r="G62" s="62"/>
      <c r="H62" s="61" t="s">
        <v>893</v>
      </c>
      <c r="I62" s="62"/>
      <c r="J62" s="62"/>
      <c r="K62" s="7" t="s">
        <v>691</v>
      </c>
      <c r="L62" s="62"/>
      <c r="M62" s="62"/>
      <c r="N62" s="62"/>
      <c r="O62" s="62"/>
      <c r="P62" s="62"/>
      <c r="Q62" s="62"/>
      <c r="R62" s="62"/>
      <c r="S62" s="62"/>
      <c r="T62" s="62"/>
      <c r="U62" s="62"/>
      <c r="V62" s="62"/>
      <c r="W62" s="62"/>
      <c r="X62" s="62"/>
      <c r="Y62" s="62"/>
      <c r="Z62" s="62"/>
      <c r="AA62" s="62"/>
      <c r="AB62" s="62"/>
    </row>
    <row r="63">
      <c r="A63" s="61" t="s">
        <v>914</v>
      </c>
      <c r="B63" s="62"/>
      <c r="C63" s="63" t="s">
        <v>915</v>
      </c>
      <c r="D63" s="61" t="s">
        <v>916</v>
      </c>
      <c r="E63" s="62"/>
      <c r="F63" s="62"/>
      <c r="G63" s="62"/>
      <c r="H63" s="61" t="s">
        <v>893</v>
      </c>
      <c r="I63" s="62"/>
      <c r="J63" s="62"/>
      <c r="K63" s="7" t="s">
        <v>691</v>
      </c>
      <c r="L63" s="62"/>
      <c r="M63" s="62"/>
      <c r="N63" s="62"/>
      <c r="O63" s="62"/>
      <c r="P63" s="62"/>
      <c r="Q63" s="62"/>
      <c r="R63" s="62"/>
      <c r="S63" s="62"/>
      <c r="T63" s="62"/>
      <c r="U63" s="62"/>
      <c r="V63" s="62"/>
      <c r="W63" s="62"/>
      <c r="X63" s="62"/>
      <c r="Y63" s="62"/>
      <c r="Z63" s="62"/>
      <c r="AA63" s="62"/>
      <c r="AB63" s="62"/>
    </row>
    <row r="64">
      <c r="A64" s="61" t="s">
        <v>917</v>
      </c>
      <c r="B64" s="62"/>
      <c r="C64" s="63" t="s">
        <v>918</v>
      </c>
      <c r="D64" s="61" t="s">
        <v>916</v>
      </c>
      <c r="E64" s="62"/>
      <c r="F64" s="62"/>
      <c r="G64" s="62"/>
      <c r="H64" s="61" t="s">
        <v>893</v>
      </c>
      <c r="I64" s="62"/>
      <c r="J64" s="62"/>
      <c r="K64" s="7" t="s">
        <v>691</v>
      </c>
      <c r="L64" s="62"/>
      <c r="M64" s="62"/>
      <c r="N64" s="65"/>
      <c r="O64" s="66"/>
      <c r="P64" s="62"/>
      <c r="Q64" s="62"/>
      <c r="R64" s="62"/>
      <c r="S64" s="62"/>
      <c r="T64" s="62"/>
      <c r="U64" s="62"/>
      <c r="V64" s="62"/>
      <c r="W64" s="62"/>
      <c r="X64" s="62"/>
      <c r="Y64" s="62"/>
      <c r="Z64" s="62"/>
      <c r="AA64" s="62"/>
      <c r="AB64" s="62"/>
    </row>
    <row r="65">
      <c r="A65" s="59" t="s">
        <v>919</v>
      </c>
      <c r="B65" s="59" t="s">
        <v>920</v>
      </c>
      <c r="C65" s="59" t="s">
        <v>921</v>
      </c>
      <c r="G65" s="60" t="s">
        <v>922</v>
      </c>
      <c r="J65" s="9"/>
      <c r="K65" s="7" t="s">
        <v>691</v>
      </c>
      <c r="N65" s="47"/>
      <c r="O65" s="47"/>
      <c r="P65" s="47"/>
      <c r="Q65" s="47"/>
      <c r="R65" s="47"/>
      <c r="S65" s="47"/>
      <c r="T65" s="47"/>
      <c r="U65" s="47"/>
      <c r="V65" s="47"/>
      <c r="W65" s="47"/>
      <c r="X65" s="47"/>
      <c r="Y65" s="47"/>
      <c r="Z65" s="47"/>
      <c r="AA65" s="47"/>
      <c r="AB65" s="47"/>
    </row>
    <row r="66">
      <c r="A66" s="7" t="s">
        <v>923</v>
      </c>
      <c r="B66" s="41" t="s">
        <v>924</v>
      </c>
      <c r="C66" s="67" t="s">
        <v>925</v>
      </c>
      <c r="D66" s="67" t="s">
        <v>811</v>
      </c>
      <c r="G66" s="67" t="s">
        <v>926</v>
      </c>
      <c r="H66" s="67"/>
      <c r="I66">
        <v>43560.0</v>
      </c>
      <c r="J66" s="67"/>
      <c r="K66" s="7" t="s">
        <v>927</v>
      </c>
      <c r="L66" s="67" t="s">
        <v>707</v>
      </c>
      <c r="M66" s="67" t="s">
        <v>16</v>
      </c>
    </row>
    <row r="67">
      <c r="A67" s="7" t="s">
        <v>928</v>
      </c>
      <c r="B67" s="41" t="s">
        <v>929</v>
      </c>
      <c r="C67" s="67" t="s">
        <v>930</v>
      </c>
      <c r="D67" s="67" t="s">
        <v>799</v>
      </c>
      <c r="G67" s="67" t="s">
        <v>931</v>
      </c>
      <c r="H67" s="67"/>
      <c r="I67">
        <v>43560.0</v>
      </c>
      <c r="J67" s="67"/>
      <c r="K67" s="7" t="s">
        <v>927</v>
      </c>
      <c r="L67" s="67" t="s">
        <v>707</v>
      </c>
      <c r="M67" s="67" t="s">
        <v>16</v>
      </c>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sheetData>
  <conditionalFormatting sqref="A2:AB296">
    <cfRule type="expression" dxfId="0" priority="1">
      <formula>$K2="accepted"</formula>
    </cfRule>
  </conditionalFormatting>
  <conditionalFormatting sqref="A2:AB296">
    <cfRule type="expression" dxfId="1" priority="2">
      <formula>$K2="proposed"</formula>
    </cfRule>
  </conditionalFormatting>
  <conditionalFormatting sqref="A2:AB296">
    <cfRule type="expression" dxfId="3" priority="3">
      <formula>$K2="changed"</formula>
    </cfRule>
  </conditionalFormatting>
  <conditionalFormatting sqref="A2:AB296">
    <cfRule type="expression" dxfId="4" priority="4">
      <formula>$K2="removed"</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5"/>
    <hyperlink r:id="rId23" ref="M26"/>
    <hyperlink r:id="rId24" ref="M28"/>
    <hyperlink r:id="rId25" ref="M29"/>
    <hyperlink r:id="rId26" ref="M30"/>
    <hyperlink r:id="rId27" ref="M31"/>
    <hyperlink r:id="rId28" ref="M32"/>
    <hyperlink r:id="rId29" ref="M34"/>
    <hyperlink r:id="rId30" ref="M35"/>
    <hyperlink r:id="rId31" ref="M36"/>
    <hyperlink r:id="rId32" ref="M37"/>
    <hyperlink r:id="rId33" ref="M38"/>
    <hyperlink r:id="rId34" ref="M39"/>
    <hyperlink r:id="rId35" ref="M40"/>
    <hyperlink r:id="rId36" ref="M41"/>
    <hyperlink r:id="rId37" ref="M42"/>
    <hyperlink r:id="rId38" ref="M43"/>
    <hyperlink r:id="rId39" ref="M44"/>
    <hyperlink r:id="rId40" ref="M45"/>
    <hyperlink r:id="rId41" ref="M46"/>
    <hyperlink r:id="rId42" ref="M47"/>
    <hyperlink r:id="rId43" ref="M49"/>
  </hyperlinks>
  <drawing r:id="rId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2" width="31.43"/>
    <col customWidth="1" min="3" max="3" width="90.71"/>
  </cols>
  <sheetData>
    <row r="1" ht="28.5" customHeight="1">
      <c r="A1" s="17" t="s">
        <v>61</v>
      </c>
      <c r="B1" s="37" t="s">
        <v>62</v>
      </c>
      <c r="C1" s="18" t="s">
        <v>63</v>
      </c>
      <c r="D1" s="17" t="s">
        <v>133</v>
      </c>
      <c r="E1" s="17" t="s">
        <v>134</v>
      </c>
      <c r="F1" s="17" t="s">
        <v>135</v>
      </c>
      <c r="G1" s="17" t="s">
        <v>65</v>
      </c>
      <c r="H1" s="17" t="s">
        <v>66</v>
      </c>
      <c r="I1" s="17" t="s">
        <v>67</v>
      </c>
      <c r="J1" s="2" t="s">
        <v>68</v>
      </c>
      <c r="K1" s="3" t="s">
        <v>932</v>
      </c>
      <c r="L1" s="4" t="s">
        <v>70</v>
      </c>
      <c r="M1" s="4" t="s">
        <v>71</v>
      </c>
      <c r="N1" s="5" t="s">
        <v>136</v>
      </c>
      <c r="O1" s="6" t="s">
        <v>73</v>
      </c>
    </row>
    <row r="2">
      <c r="A2" s="7" t="s">
        <v>933</v>
      </c>
      <c r="B2" s="41" t="s">
        <v>934</v>
      </c>
      <c r="C2" s="7" t="s">
        <v>935</v>
      </c>
      <c r="D2" s="7" t="s">
        <v>799</v>
      </c>
      <c r="E2" s="7" t="s">
        <v>936</v>
      </c>
      <c r="K2" s="9">
        <v>43560.0</v>
      </c>
      <c r="L2" s="9"/>
      <c r="M2" s="7" t="s">
        <v>77</v>
      </c>
      <c r="O2" s="8" t="s">
        <v>16</v>
      </c>
    </row>
    <row r="3">
      <c r="A3" s="7" t="s">
        <v>937</v>
      </c>
      <c r="B3" s="41" t="s">
        <v>938</v>
      </c>
      <c r="C3" s="7" t="s">
        <v>939</v>
      </c>
      <c r="D3" s="7" t="s">
        <v>936</v>
      </c>
      <c r="E3" s="7" t="s">
        <v>940</v>
      </c>
      <c r="K3" s="54">
        <v>43560.0</v>
      </c>
      <c r="L3" s="9"/>
      <c r="M3" s="7" t="s">
        <v>77</v>
      </c>
      <c r="O3" s="8" t="s">
        <v>16</v>
      </c>
    </row>
    <row r="4">
      <c r="A4" s="45" t="s">
        <v>941</v>
      </c>
      <c r="B4" s="68" t="s">
        <v>942</v>
      </c>
      <c r="C4" s="45" t="s">
        <v>943</v>
      </c>
      <c r="D4" s="45" t="s">
        <v>944</v>
      </c>
      <c r="E4" s="45" t="s">
        <v>945</v>
      </c>
      <c r="F4" s="47"/>
      <c r="G4" s="47"/>
      <c r="H4" s="47"/>
      <c r="I4" s="45" t="s">
        <v>946</v>
      </c>
      <c r="J4" s="47"/>
      <c r="K4" s="47"/>
      <c r="L4" s="48"/>
      <c r="M4" s="45" t="s">
        <v>691</v>
      </c>
      <c r="N4" s="47"/>
      <c r="O4" s="47"/>
      <c r="P4" s="47"/>
      <c r="Q4" s="47"/>
      <c r="R4" s="47"/>
      <c r="S4" s="47"/>
      <c r="T4" s="47"/>
      <c r="U4" s="47"/>
      <c r="V4" s="47"/>
      <c r="W4" s="47"/>
      <c r="X4" s="47"/>
      <c r="Y4" s="47"/>
      <c r="Z4" s="47"/>
      <c r="AA4" s="47"/>
      <c r="AB4" s="47"/>
    </row>
    <row r="5">
      <c r="A5" s="7" t="s">
        <v>947</v>
      </c>
      <c r="B5" s="40" t="s">
        <v>948</v>
      </c>
      <c r="C5" s="7" t="s">
        <v>949</v>
      </c>
      <c r="D5" s="7" t="s">
        <v>799</v>
      </c>
      <c r="E5" s="7" t="s">
        <v>944</v>
      </c>
      <c r="K5" s="9">
        <v>44202.0</v>
      </c>
      <c r="M5" s="7" t="s">
        <v>691</v>
      </c>
      <c r="O5" s="8" t="s">
        <v>717</v>
      </c>
    </row>
    <row r="6">
      <c r="B6" s="41"/>
    </row>
    <row r="7">
      <c r="B7" s="41"/>
    </row>
    <row r="8">
      <c r="B8" s="41"/>
    </row>
    <row r="9">
      <c r="B9" s="41"/>
    </row>
    <row r="10">
      <c r="B10" s="41"/>
    </row>
    <row r="11">
      <c r="B11" s="41"/>
    </row>
    <row r="12">
      <c r="B12" s="41"/>
    </row>
    <row r="13">
      <c r="B13" s="41"/>
    </row>
    <row r="14">
      <c r="B14" s="41"/>
    </row>
    <row r="15">
      <c r="B15" s="41"/>
    </row>
    <row r="16">
      <c r="B16" s="41"/>
    </row>
    <row r="17">
      <c r="B17" s="41"/>
    </row>
    <row r="18">
      <c r="B18" s="41"/>
    </row>
    <row r="19">
      <c r="B19" s="41"/>
    </row>
    <row r="20">
      <c r="B20" s="41"/>
    </row>
    <row r="21">
      <c r="B21" s="41"/>
    </row>
    <row r="22">
      <c r="B22" s="41"/>
    </row>
    <row r="23">
      <c r="B23" s="41"/>
    </row>
    <row r="24">
      <c r="B24" s="41"/>
    </row>
    <row r="25">
      <c r="B25" s="41"/>
    </row>
    <row r="26">
      <c r="B26" s="41"/>
    </row>
    <row r="27">
      <c r="B27" s="41"/>
    </row>
    <row r="28">
      <c r="B28" s="41"/>
    </row>
    <row r="29">
      <c r="B29" s="41"/>
    </row>
    <row r="30">
      <c r="B30" s="41"/>
    </row>
    <row r="31">
      <c r="B31" s="41"/>
    </row>
    <row r="32">
      <c r="B32" s="41"/>
    </row>
    <row r="33">
      <c r="B33" s="41"/>
    </row>
    <row r="34">
      <c r="B34" s="41"/>
    </row>
    <row r="35">
      <c r="B35" s="41"/>
    </row>
    <row r="36">
      <c r="B36" s="41"/>
    </row>
    <row r="37">
      <c r="B37" s="41"/>
    </row>
    <row r="38">
      <c r="B38" s="41"/>
    </row>
    <row r="39">
      <c r="B39" s="41"/>
    </row>
    <row r="40">
      <c r="B40" s="41"/>
    </row>
    <row r="41">
      <c r="B41" s="41"/>
    </row>
    <row r="42">
      <c r="B42" s="41"/>
    </row>
    <row r="43">
      <c r="B43" s="41"/>
    </row>
    <row r="44">
      <c r="B44" s="41"/>
    </row>
    <row r="45">
      <c r="B45" s="41"/>
    </row>
    <row r="46">
      <c r="B46" s="41"/>
    </row>
    <row r="47">
      <c r="B47" s="41"/>
    </row>
    <row r="48">
      <c r="B48" s="41"/>
    </row>
    <row r="49">
      <c r="B49" s="41"/>
    </row>
    <row r="50">
      <c r="B50" s="41"/>
    </row>
    <row r="51">
      <c r="B51" s="41"/>
    </row>
    <row r="52">
      <c r="B52" s="41"/>
    </row>
    <row r="53">
      <c r="B53" s="41"/>
    </row>
    <row r="54">
      <c r="B54" s="41"/>
    </row>
    <row r="55">
      <c r="B55" s="41"/>
    </row>
    <row r="56">
      <c r="B56" s="41"/>
    </row>
    <row r="57">
      <c r="B57" s="41"/>
    </row>
    <row r="58">
      <c r="B58" s="41"/>
    </row>
    <row r="59">
      <c r="B59" s="41"/>
    </row>
    <row r="60">
      <c r="B60" s="41"/>
    </row>
    <row r="61">
      <c r="B61" s="41"/>
    </row>
    <row r="62">
      <c r="B62" s="41"/>
    </row>
    <row r="63">
      <c r="B63" s="41"/>
    </row>
    <row r="64">
      <c r="B64" s="41"/>
    </row>
    <row r="65">
      <c r="B65" s="41"/>
    </row>
    <row r="66">
      <c r="B66" s="41"/>
    </row>
    <row r="67">
      <c r="B67" s="41"/>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row r="977">
      <c r="B977" s="41"/>
    </row>
    <row r="978">
      <c r="B978" s="41"/>
    </row>
    <row r="979">
      <c r="B979" s="41"/>
    </row>
    <row r="980">
      <c r="B980" s="41"/>
    </row>
    <row r="981">
      <c r="B981" s="41"/>
    </row>
    <row r="982">
      <c r="B982" s="41"/>
    </row>
    <row r="983">
      <c r="B983" s="41"/>
    </row>
    <row r="984">
      <c r="B984" s="41"/>
    </row>
    <row r="985">
      <c r="B985" s="41"/>
    </row>
    <row r="986">
      <c r="B986" s="41"/>
    </row>
    <row r="987">
      <c r="B987" s="41"/>
    </row>
  </sheetData>
  <conditionalFormatting sqref="K5:O5">
    <cfRule type="expression" dxfId="0" priority="1">
      <formula>$K5="accepted"</formula>
    </cfRule>
  </conditionalFormatting>
  <conditionalFormatting sqref="K5:O5">
    <cfRule type="expression" dxfId="1" priority="2">
      <formula>$K5="proposed"</formula>
    </cfRule>
  </conditionalFormatting>
  <conditionalFormatting sqref="A2:AB30">
    <cfRule type="expression" dxfId="0" priority="3">
      <formula>$M2="accepted"</formula>
    </cfRule>
  </conditionalFormatting>
  <conditionalFormatting sqref="A2:AB30">
    <cfRule type="expression" dxfId="1" priority="4">
      <formula>$M2="proposed"</formula>
    </cfRule>
  </conditionalFormatting>
  <conditionalFormatting sqref="A1">
    <cfRule type="notContainsBlanks" dxfId="2" priority="5">
      <formula>LEN(TRIM(A1))&gt;0</formula>
    </cfRule>
  </conditionalFormatting>
  <hyperlinks>
    <hyperlink r:id="rId1" ref="O2"/>
    <hyperlink r:id="rId2" ref="O3"/>
    <hyperlink r:id="rId3" ref="O5"/>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2" width="26.86"/>
    <col customWidth="1" min="3" max="3" width="57.29"/>
  </cols>
  <sheetData>
    <row r="1" ht="28.5" customHeight="1">
      <c r="A1" s="17" t="s">
        <v>61</v>
      </c>
      <c r="B1" s="37" t="s">
        <v>62</v>
      </c>
      <c r="C1" s="18" t="s">
        <v>63</v>
      </c>
      <c r="D1" s="17" t="s">
        <v>64</v>
      </c>
      <c r="E1" s="17" t="s">
        <v>65</v>
      </c>
      <c r="F1" s="17" t="s">
        <v>66</v>
      </c>
      <c r="G1" s="19" t="s">
        <v>67</v>
      </c>
      <c r="H1" s="2" t="s">
        <v>68</v>
      </c>
      <c r="I1" s="4" t="s">
        <v>69</v>
      </c>
      <c r="J1" s="4" t="s">
        <v>70</v>
      </c>
      <c r="K1" s="4" t="s">
        <v>71</v>
      </c>
      <c r="L1" s="5" t="s">
        <v>72</v>
      </c>
      <c r="M1" s="6" t="s">
        <v>73</v>
      </c>
    </row>
    <row r="2">
      <c r="A2" s="7" t="s">
        <v>950</v>
      </c>
      <c r="B2" s="23" t="s">
        <v>950</v>
      </c>
      <c r="C2" s="22" t="s">
        <v>951</v>
      </c>
      <c r="D2" s="7" t="s">
        <v>952</v>
      </c>
      <c r="G2" s="69"/>
      <c r="H2" s="24" t="s">
        <v>953</v>
      </c>
      <c r="I2" s="9">
        <v>43592.0</v>
      </c>
      <c r="J2" s="9"/>
      <c r="K2" s="7" t="s">
        <v>77</v>
      </c>
      <c r="M2" s="8" t="s">
        <v>175</v>
      </c>
    </row>
    <row r="3">
      <c r="A3" s="7" t="s">
        <v>954</v>
      </c>
      <c r="B3" s="23" t="s">
        <v>954</v>
      </c>
      <c r="C3" s="22" t="s">
        <v>955</v>
      </c>
      <c r="D3" s="7" t="s">
        <v>956</v>
      </c>
      <c r="G3" s="69"/>
      <c r="H3" s="24" t="s">
        <v>953</v>
      </c>
      <c r="I3" s="9">
        <v>43592.0</v>
      </c>
      <c r="J3" s="9"/>
      <c r="K3" s="7" t="s">
        <v>77</v>
      </c>
      <c r="M3" s="8" t="s">
        <v>175</v>
      </c>
    </row>
    <row r="4">
      <c r="A4" s="7" t="s">
        <v>957</v>
      </c>
      <c r="B4" s="23" t="s">
        <v>957</v>
      </c>
      <c r="C4" s="22" t="s">
        <v>958</v>
      </c>
      <c r="D4" s="7" t="s">
        <v>956</v>
      </c>
      <c r="G4" s="69"/>
      <c r="H4" s="24" t="s">
        <v>953</v>
      </c>
      <c r="I4" s="9">
        <v>43592.0</v>
      </c>
      <c r="J4" s="9"/>
      <c r="K4" s="7" t="s">
        <v>77</v>
      </c>
      <c r="M4" s="8" t="s">
        <v>175</v>
      </c>
    </row>
    <row r="5">
      <c r="A5" s="7" t="s">
        <v>959</v>
      </c>
      <c r="B5" s="23" t="s">
        <v>959</v>
      </c>
      <c r="C5" s="22" t="s">
        <v>960</v>
      </c>
      <c r="D5" s="7" t="s">
        <v>956</v>
      </c>
      <c r="G5" s="69"/>
      <c r="H5" s="24" t="s">
        <v>953</v>
      </c>
      <c r="I5" s="9">
        <v>43592.0</v>
      </c>
      <c r="J5" s="9"/>
      <c r="K5" s="7" t="s">
        <v>77</v>
      </c>
      <c r="M5" s="8" t="s">
        <v>175</v>
      </c>
    </row>
    <row r="6">
      <c r="A6" s="7" t="s">
        <v>961</v>
      </c>
      <c r="B6" s="23" t="s">
        <v>961</v>
      </c>
      <c r="C6" s="22" t="s">
        <v>962</v>
      </c>
      <c r="D6" s="7" t="s">
        <v>963</v>
      </c>
      <c r="E6" t="s">
        <v>964</v>
      </c>
      <c r="F6" s="7" t="s">
        <v>83</v>
      </c>
      <c r="G6" s="69"/>
      <c r="H6" s="24" t="s">
        <v>965</v>
      </c>
      <c r="I6" s="9">
        <v>43592.0</v>
      </c>
      <c r="J6" s="9"/>
      <c r="K6" s="7" t="s">
        <v>77</v>
      </c>
      <c r="M6" s="8" t="s">
        <v>175</v>
      </c>
    </row>
    <row r="7">
      <c r="A7" s="7" t="s">
        <v>966</v>
      </c>
      <c r="B7" s="23" t="s">
        <v>966</v>
      </c>
      <c r="C7" s="22" t="s">
        <v>967</v>
      </c>
      <c r="D7" s="7" t="s">
        <v>956</v>
      </c>
      <c r="E7" t="s">
        <v>968</v>
      </c>
      <c r="F7" s="7" t="s">
        <v>83</v>
      </c>
      <c r="G7" s="69"/>
      <c r="H7" s="24" t="s">
        <v>965</v>
      </c>
      <c r="I7" s="9">
        <v>43592.0</v>
      </c>
      <c r="J7" s="9"/>
      <c r="K7" s="7" t="s">
        <v>77</v>
      </c>
      <c r="M7" s="8" t="s">
        <v>175</v>
      </c>
    </row>
    <row r="8">
      <c r="A8" s="7" t="s">
        <v>969</v>
      </c>
      <c r="B8" s="23" t="s">
        <v>969</v>
      </c>
      <c r="C8" s="22" t="s">
        <v>970</v>
      </c>
      <c r="D8" s="7" t="s">
        <v>952</v>
      </c>
      <c r="E8" t="s">
        <v>971</v>
      </c>
      <c r="F8" s="7" t="s">
        <v>83</v>
      </c>
      <c r="G8" s="69"/>
      <c r="H8" s="7" t="s">
        <v>972</v>
      </c>
      <c r="I8" s="9">
        <v>43592.0</v>
      </c>
      <c r="J8" s="9"/>
      <c r="K8" s="7" t="s">
        <v>77</v>
      </c>
      <c r="M8" s="8" t="s">
        <v>175</v>
      </c>
    </row>
    <row r="9">
      <c r="A9" s="7" t="s">
        <v>973</v>
      </c>
      <c r="B9" s="23" t="s">
        <v>973</v>
      </c>
      <c r="C9" s="22" t="s">
        <v>974</v>
      </c>
      <c r="D9" s="7" t="s">
        <v>956</v>
      </c>
      <c r="E9" t="s">
        <v>975</v>
      </c>
      <c r="F9" s="7" t="s">
        <v>83</v>
      </c>
      <c r="G9" s="69"/>
      <c r="H9" s="7" t="s">
        <v>972</v>
      </c>
      <c r="I9" s="9">
        <v>43592.0</v>
      </c>
      <c r="J9" s="9"/>
      <c r="K9" s="7" t="s">
        <v>77</v>
      </c>
      <c r="M9" s="8" t="s">
        <v>175</v>
      </c>
    </row>
    <row r="10">
      <c r="A10" s="7" t="s">
        <v>976</v>
      </c>
      <c r="B10" s="23" t="s">
        <v>976</v>
      </c>
      <c r="C10" s="22" t="s">
        <v>977</v>
      </c>
      <c r="D10" s="7" t="s">
        <v>963</v>
      </c>
      <c r="E10" t="s">
        <v>978</v>
      </c>
      <c r="F10" s="7" t="s">
        <v>83</v>
      </c>
      <c r="G10" s="69"/>
      <c r="H10" s="7" t="s">
        <v>972</v>
      </c>
      <c r="I10" s="9">
        <v>43592.0</v>
      </c>
      <c r="J10" s="9"/>
      <c r="K10" s="7" t="s">
        <v>77</v>
      </c>
      <c r="M10" s="8" t="s">
        <v>175</v>
      </c>
    </row>
    <row r="11">
      <c r="A11" s="7" t="s">
        <v>979</v>
      </c>
      <c r="B11" s="23" t="s">
        <v>979</v>
      </c>
      <c r="C11" s="22" t="s">
        <v>980</v>
      </c>
      <c r="D11" s="7" t="s">
        <v>981</v>
      </c>
      <c r="E11" t="s">
        <v>982</v>
      </c>
      <c r="F11" s="7" t="s">
        <v>83</v>
      </c>
      <c r="G11" s="69"/>
      <c r="H11" s="24" t="s">
        <v>965</v>
      </c>
      <c r="I11" s="9">
        <v>43592.0</v>
      </c>
      <c r="J11" s="9"/>
      <c r="K11" s="7" t="s">
        <v>77</v>
      </c>
      <c r="M11" s="8" t="s">
        <v>175</v>
      </c>
    </row>
    <row r="12">
      <c r="A12" s="7" t="s">
        <v>983</v>
      </c>
      <c r="B12" s="23" t="s">
        <v>983</v>
      </c>
      <c r="C12" s="7" t="s">
        <v>984</v>
      </c>
      <c r="D12" s="7" t="s">
        <v>956</v>
      </c>
      <c r="E12" t="s">
        <v>985</v>
      </c>
      <c r="F12" s="7" t="s">
        <v>83</v>
      </c>
      <c r="G12" s="69"/>
      <c r="H12" s="24" t="s">
        <v>965</v>
      </c>
      <c r="I12" s="9">
        <v>43592.0</v>
      </c>
      <c r="J12" s="9"/>
      <c r="K12" s="7" t="s">
        <v>77</v>
      </c>
      <c r="M12" s="8" t="s">
        <v>175</v>
      </c>
    </row>
    <row r="13">
      <c r="A13" s="7" t="s">
        <v>986</v>
      </c>
      <c r="B13" s="23" t="s">
        <v>986</v>
      </c>
      <c r="C13" s="22" t="s">
        <v>987</v>
      </c>
      <c r="D13" s="7" t="s">
        <v>988</v>
      </c>
      <c r="G13" s="69"/>
      <c r="H13" s="24" t="s">
        <v>953</v>
      </c>
      <c r="I13" s="9">
        <v>43592.0</v>
      </c>
      <c r="J13" s="9"/>
      <c r="K13" s="7" t="s">
        <v>77</v>
      </c>
      <c r="M13" s="8" t="s">
        <v>175</v>
      </c>
    </row>
    <row r="14">
      <c r="A14" s="7" t="s">
        <v>989</v>
      </c>
      <c r="B14" s="23" t="s">
        <v>989</v>
      </c>
      <c r="C14" s="22" t="s">
        <v>990</v>
      </c>
      <c r="D14" s="7" t="s">
        <v>981</v>
      </c>
      <c r="G14" s="69"/>
      <c r="H14" s="24" t="s">
        <v>953</v>
      </c>
      <c r="I14" s="9">
        <v>43592.0</v>
      </c>
      <c r="J14" s="9"/>
      <c r="K14" s="7" t="s">
        <v>77</v>
      </c>
      <c r="M14" s="8" t="s">
        <v>175</v>
      </c>
    </row>
    <row r="15">
      <c r="A15" s="7" t="s">
        <v>991</v>
      </c>
      <c r="B15" s="23" t="s">
        <v>992</v>
      </c>
      <c r="C15" s="22" t="s">
        <v>993</v>
      </c>
      <c r="D15" s="7" t="s">
        <v>994</v>
      </c>
      <c r="G15" s="69"/>
      <c r="H15" s="24" t="s">
        <v>953</v>
      </c>
      <c r="I15" s="9">
        <v>43592.0</v>
      </c>
      <c r="J15" s="9"/>
      <c r="K15" s="7" t="s">
        <v>77</v>
      </c>
      <c r="M15" s="8" t="s">
        <v>175</v>
      </c>
    </row>
    <row r="16">
      <c r="A16" s="7" t="s">
        <v>995</v>
      </c>
      <c r="B16" s="23" t="s">
        <v>995</v>
      </c>
      <c r="C16" s="22" t="s">
        <v>996</v>
      </c>
      <c r="D16" s="7" t="s">
        <v>994</v>
      </c>
      <c r="G16" s="69"/>
      <c r="H16" s="24" t="s">
        <v>953</v>
      </c>
      <c r="I16" s="9">
        <v>43592.0</v>
      </c>
      <c r="J16" s="9"/>
      <c r="K16" s="7" t="s">
        <v>77</v>
      </c>
      <c r="M16" s="8" t="s">
        <v>175</v>
      </c>
    </row>
    <row r="17">
      <c r="A17" s="7" t="s">
        <v>997</v>
      </c>
      <c r="B17" s="23" t="s">
        <v>997</v>
      </c>
      <c r="C17" s="22" t="s">
        <v>998</v>
      </c>
      <c r="D17" s="7" t="s">
        <v>988</v>
      </c>
      <c r="G17" s="69"/>
      <c r="H17" s="24" t="s">
        <v>953</v>
      </c>
      <c r="I17" s="9">
        <v>43592.0</v>
      </c>
      <c r="J17" s="9"/>
      <c r="K17" s="7" t="s">
        <v>77</v>
      </c>
      <c r="M17" s="8" t="s">
        <v>175</v>
      </c>
    </row>
    <row r="18">
      <c r="A18" s="7" t="s">
        <v>999</v>
      </c>
      <c r="B18" s="23" t="s">
        <v>1000</v>
      </c>
      <c r="C18" s="22" t="s">
        <v>1001</v>
      </c>
      <c r="D18" s="7" t="s">
        <v>994</v>
      </c>
      <c r="G18" s="69"/>
      <c r="H18" s="24" t="s">
        <v>953</v>
      </c>
      <c r="I18" s="9">
        <v>43592.0</v>
      </c>
      <c r="J18" s="9"/>
      <c r="K18" s="7" t="s">
        <v>77</v>
      </c>
      <c r="M18" s="8" t="s">
        <v>175</v>
      </c>
    </row>
    <row r="19">
      <c r="A19" s="7" t="s">
        <v>1002</v>
      </c>
      <c r="B19" s="23" t="s">
        <v>1002</v>
      </c>
      <c r="C19" s="7" t="s">
        <v>1003</v>
      </c>
      <c r="D19" s="7" t="s">
        <v>1004</v>
      </c>
      <c r="E19" t="s">
        <v>1005</v>
      </c>
      <c r="F19" s="7" t="s">
        <v>83</v>
      </c>
      <c r="G19" s="69"/>
      <c r="H19" s="24" t="s">
        <v>965</v>
      </c>
      <c r="I19" s="9">
        <v>43592.0</v>
      </c>
      <c r="J19" s="9"/>
      <c r="K19" s="7" t="s">
        <v>77</v>
      </c>
      <c r="M19" s="8" t="s">
        <v>175</v>
      </c>
    </row>
    <row r="20">
      <c r="A20" s="7" t="s">
        <v>1006</v>
      </c>
      <c r="B20" s="23" t="s">
        <v>1006</v>
      </c>
      <c r="C20" s="22" t="s">
        <v>1007</v>
      </c>
      <c r="D20" s="7" t="s">
        <v>981</v>
      </c>
      <c r="G20" s="69"/>
      <c r="H20" s="24" t="s">
        <v>953</v>
      </c>
      <c r="I20" s="9">
        <v>43592.0</v>
      </c>
      <c r="J20" s="9"/>
      <c r="K20" s="7" t="s">
        <v>77</v>
      </c>
      <c r="M20" s="8" t="s">
        <v>175</v>
      </c>
    </row>
    <row r="21">
      <c r="A21" s="7" t="s">
        <v>1008</v>
      </c>
      <c r="B21" s="23" t="s">
        <v>1008</v>
      </c>
      <c r="C21" s="22" t="s">
        <v>1009</v>
      </c>
      <c r="D21" s="7" t="s">
        <v>981</v>
      </c>
      <c r="G21" s="69"/>
      <c r="H21" s="24" t="s">
        <v>953</v>
      </c>
      <c r="I21" s="9">
        <v>43592.0</v>
      </c>
      <c r="J21" s="9"/>
      <c r="K21" s="7" t="s">
        <v>77</v>
      </c>
      <c r="M21" s="8" t="s">
        <v>175</v>
      </c>
    </row>
    <row r="22">
      <c r="A22" s="7" t="s">
        <v>1010</v>
      </c>
      <c r="B22" s="23" t="s">
        <v>1010</v>
      </c>
      <c r="C22" s="22" t="s">
        <v>1011</v>
      </c>
      <c r="D22" s="7" t="s">
        <v>963</v>
      </c>
      <c r="G22" s="69"/>
      <c r="H22" s="24" t="s">
        <v>953</v>
      </c>
      <c r="I22" s="9">
        <v>43592.0</v>
      </c>
      <c r="J22" s="9"/>
      <c r="K22" s="7" t="s">
        <v>77</v>
      </c>
      <c r="M22" s="8" t="s">
        <v>175</v>
      </c>
    </row>
    <row r="23">
      <c r="A23" s="7" t="s">
        <v>1012</v>
      </c>
      <c r="B23" s="23" t="s">
        <v>1013</v>
      </c>
      <c r="C23" s="22" t="s">
        <v>1014</v>
      </c>
      <c r="D23" s="7" t="s">
        <v>956</v>
      </c>
      <c r="G23" s="69"/>
      <c r="H23" s="24" t="s">
        <v>953</v>
      </c>
      <c r="I23" s="9">
        <v>43592.0</v>
      </c>
      <c r="J23" s="9"/>
      <c r="K23" s="7" t="s">
        <v>77</v>
      </c>
      <c r="M23" s="8" t="s">
        <v>175</v>
      </c>
    </row>
    <row r="24">
      <c r="A24" s="7" t="s">
        <v>1015</v>
      </c>
      <c r="B24" s="23" t="s">
        <v>1015</v>
      </c>
      <c r="C24" s="22" t="s">
        <v>1016</v>
      </c>
      <c r="D24" s="7" t="s">
        <v>952</v>
      </c>
      <c r="G24" s="69"/>
      <c r="H24" s="24" t="s">
        <v>953</v>
      </c>
      <c r="I24" s="9">
        <v>43592.0</v>
      </c>
      <c r="J24" s="9"/>
      <c r="K24" s="7" t="s">
        <v>77</v>
      </c>
      <c r="M24" s="8" t="s">
        <v>175</v>
      </c>
    </row>
    <row r="25">
      <c r="A25" s="7" t="s">
        <v>1017</v>
      </c>
      <c r="B25" s="23" t="s">
        <v>1017</v>
      </c>
      <c r="C25" s="22" t="s">
        <v>1018</v>
      </c>
      <c r="D25" s="7" t="s">
        <v>981</v>
      </c>
      <c r="G25" s="69"/>
      <c r="H25" s="24" t="s">
        <v>953</v>
      </c>
      <c r="I25" s="9">
        <v>43592.0</v>
      </c>
      <c r="J25" s="9"/>
      <c r="K25" s="7" t="s">
        <v>77</v>
      </c>
      <c r="M25" s="8" t="s">
        <v>175</v>
      </c>
    </row>
    <row r="26">
      <c r="A26" s="7" t="s">
        <v>1019</v>
      </c>
      <c r="B26" s="23" t="s">
        <v>1019</v>
      </c>
      <c r="C26" s="70" t="s">
        <v>1020</v>
      </c>
      <c r="D26" s="7" t="s">
        <v>956</v>
      </c>
      <c r="G26" s="69"/>
      <c r="H26" s="24" t="s">
        <v>953</v>
      </c>
      <c r="I26" s="9">
        <v>43592.0</v>
      </c>
      <c r="J26" s="9"/>
      <c r="K26" s="7" t="s">
        <v>77</v>
      </c>
      <c r="M26" s="8" t="s">
        <v>175</v>
      </c>
    </row>
    <row r="27">
      <c r="A27" s="7" t="s">
        <v>1021</v>
      </c>
      <c r="B27" s="23" t="s">
        <v>1021</v>
      </c>
      <c r="C27" s="22" t="s">
        <v>1022</v>
      </c>
      <c r="D27" s="7" t="s">
        <v>963</v>
      </c>
      <c r="G27" s="69"/>
      <c r="H27" s="24" t="s">
        <v>953</v>
      </c>
      <c r="I27" s="9">
        <v>43592.0</v>
      </c>
      <c r="J27" s="9"/>
      <c r="K27" s="7" t="s">
        <v>77</v>
      </c>
      <c r="M27" s="8" t="s">
        <v>175</v>
      </c>
    </row>
    <row r="28">
      <c r="A28" s="7" t="s">
        <v>1023</v>
      </c>
      <c r="B28" s="41" t="s">
        <v>1023</v>
      </c>
      <c r="C28" s="22" t="s">
        <v>1024</v>
      </c>
      <c r="D28" s="7" t="s">
        <v>994</v>
      </c>
      <c r="G28" s="69"/>
      <c r="H28" s="24" t="s">
        <v>953</v>
      </c>
      <c r="I28" s="9">
        <v>43592.0</v>
      </c>
      <c r="J28" s="9"/>
      <c r="K28" s="7" t="s">
        <v>77</v>
      </c>
      <c r="M28" s="8" t="s">
        <v>175</v>
      </c>
    </row>
    <row r="29">
      <c r="A29" s="7" t="s">
        <v>1025</v>
      </c>
      <c r="B29" s="41" t="s">
        <v>1025</v>
      </c>
      <c r="C29" s="22" t="s">
        <v>1026</v>
      </c>
      <c r="D29" s="7" t="s">
        <v>981</v>
      </c>
      <c r="G29" s="69"/>
      <c r="H29" s="24" t="s">
        <v>953</v>
      </c>
      <c r="I29" s="9">
        <v>43592.0</v>
      </c>
      <c r="J29" s="9"/>
      <c r="K29" s="7" t="s">
        <v>77</v>
      </c>
      <c r="M29" s="8" t="s">
        <v>175</v>
      </c>
    </row>
    <row r="30">
      <c r="A30" s="7" t="s">
        <v>1027</v>
      </c>
      <c r="B30" s="41" t="s">
        <v>1027</v>
      </c>
      <c r="C30" s="22" t="s">
        <v>1028</v>
      </c>
      <c r="D30" s="7" t="s">
        <v>1029</v>
      </c>
      <c r="G30" s="69"/>
      <c r="H30" s="24" t="s">
        <v>953</v>
      </c>
      <c r="I30" s="9">
        <v>43592.0</v>
      </c>
      <c r="J30" s="9"/>
      <c r="K30" s="7" t="s">
        <v>77</v>
      </c>
      <c r="M30" s="8" t="s">
        <v>175</v>
      </c>
    </row>
    <row r="31">
      <c r="A31" s="7" t="s">
        <v>1030</v>
      </c>
      <c r="B31" s="41" t="s">
        <v>1030</v>
      </c>
      <c r="C31" s="22" t="s">
        <v>1031</v>
      </c>
      <c r="D31" s="7" t="s">
        <v>981</v>
      </c>
      <c r="E31" t="s">
        <v>1032</v>
      </c>
      <c r="F31" s="7" t="s">
        <v>83</v>
      </c>
      <c r="G31" s="69"/>
      <c r="H31" s="24" t="s">
        <v>965</v>
      </c>
      <c r="I31" s="9">
        <v>43592.0</v>
      </c>
      <c r="J31" s="9"/>
      <c r="K31" s="7" t="s">
        <v>77</v>
      </c>
      <c r="M31" s="8" t="s">
        <v>175</v>
      </c>
    </row>
    <row r="32">
      <c r="A32" s="7" t="s">
        <v>1033</v>
      </c>
      <c r="B32" s="41" t="s">
        <v>1033</v>
      </c>
      <c r="C32" s="22" t="s">
        <v>1034</v>
      </c>
      <c r="D32" s="7" t="s">
        <v>981</v>
      </c>
      <c r="G32" s="69"/>
      <c r="H32" s="24" t="s">
        <v>953</v>
      </c>
      <c r="I32" s="9">
        <v>43592.0</v>
      </c>
      <c r="J32" s="9"/>
      <c r="K32" s="7" t="s">
        <v>77</v>
      </c>
      <c r="M32" s="8" t="s">
        <v>175</v>
      </c>
    </row>
    <row r="33">
      <c r="A33" s="7" t="s">
        <v>1035</v>
      </c>
      <c r="B33" s="41" t="s">
        <v>1035</v>
      </c>
      <c r="C33" s="22" t="s">
        <v>1036</v>
      </c>
      <c r="D33" s="7" t="s">
        <v>994</v>
      </c>
      <c r="G33" s="69"/>
      <c r="H33" s="24" t="s">
        <v>953</v>
      </c>
      <c r="I33" s="9">
        <v>43592.0</v>
      </c>
      <c r="J33" s="9"/>
      <c r="K33" s="7" t="s">
        <v>77</v>
      </c>
      <c r="M33" s="8" t="s">
        <v>175</v>
      </c>
    </row>
    <row r="34">
      <c r="A34" s="7" t="s">
        <v>1037</v>
      </c>
      <c r="B34" s="23" t="s">
        <v>1037</v>
      </c>
      <c r="C34" s="22" t="s">
        <v>1038</v>
      </c>
      <c r="D34" s="7" t="s">
        <v>981</v>
      </c>
      <c r="G34" s="69"/>
      <c r="H34" s="24" t="s">
        <v>953</v>
      </c>
      <c r="I34" s="9">
        <v>43592.0</v>
      </c>
      <c r="J34" s="9"/>
      <c r="K34" s="7" t="s">
        <v>77</v>
      </c>
      <c r="M34" s="8" t="s">
        <v>175</v>
      </c>
    </row>
    <row r="35">
      <c r="A35" s="67" t="s">
        <v>1039</v>
      </c>
      <c r="B35" s="71" t="s">
        <v>1040</v>
      </c>
      <c r="C35" s="72" t="s">
        <v>1041</v>
      </c>
      <c r="D35" s="67"/>
      <c r="G35" s="73" t="s">
        <v>1042</v>
      </c>
      <c r="H35" s="67"/>
      <c r="I35" s="9">
        <v>44139.0</v>
      </c>
      <c r="J35" s="9"/>
      <c r="K35" s="67" t="s">
        <v>77</v>
      </c>
      <c r="L35" s="7" t="s">
        <v>845</v>
      </c>
      <c r="M35" s="67" t="s">
        <v>654</v>
      </c>
    </row>
    <row r="36">
      <c r="A36" s="67" t="s">
        <v>1043</v>
      </c>
      <c r="B36" s="71" t="s">
        <v>1044</v>
      </c>
      <c r="C36" s="72" t="s">
        <v>1045</v>
      </c>
      <c r="G36" s="69"/>
      <c r="H36" s="24" t="s">
        <v>953</v>
      </c>
      <c r="I36" s="9">
        <v>44139.0</v>
      </c>
      <c r="J36" s="9"/>
      <c r="K36" s="67" t="s">
        <v>77</v>
      </c>
      <c r="L36" s="67" t="s">
        <v>1046</v>
      </c>
      <c r="M36" s="67" t="s">
        <v>654</v>
      </c>
    </row>
    <row r="37">
      <c r="A37" s="67" t="s">
        <v>1047</v>
      </c>
      <c r="B37" s="71" t="s">
        <v>1048</v>
      </c>
      <c r="C37" s="22" t="s">
        <v>1049</v>
      </c>
      <c r="G37" s="69"/>
      <c r="H37" s="24" t="s">
        <v>953</v>
      </c>
      <c r="I37" s="9">
        <v>44139.0</v>
      </c>
      <c r="J37" s="9"/>
      <c r="K37" s="67" t="s">
        <v>77</v>
      </c>
      <c r="L37" s="67" t="s">
        <v>1046</v>
      </c>
      <c r="M37" s="67" t="s">
        <v>654</v>
      </c>
    </row>
    <row r="38">
      <c r="A38" s="67" t="s">
        <v>1050</v>
      </c>
      <c r="B38" s="71" t="s">
        <v>1051</v>
      </c>
      <c r="C38" s="22" t="s">
        <v>1052</v>
      </c>
      <c r="G38" s="69"/>
      <c r="H38" s="24" t="s">
        <v>953</v>
      </c>
      <c r="I38" s="9">
        <v>44139.0</v>
      </c>
      <c r="J38" s="9"/>
      <c r="K38" s="67" t="s">
        <v>77</v>
      </c>
      <c r="L38" s="67" t="s">
        <v>1046</v>
      </c>
      <c r="M38" s="67" t="s">
        <v>654</v>
      </c>
    </row>
    <row r="39">
      <c r="A39" s="67" t="s">
        <v>1053</v>
      </c>
      <c r="B39" s="71" t="s">
        <v>1054</v>
      </c>
      <c r="C39" s="22" t="s">
        <v>1055</v>
      </c>
      <c r="G39" s="69"/>
      <c r="H39" s="24" t="s">
        <v>953</v>
      </c>
      <c r="I39" s="9">
        <v>44139.0</v>
      </c>
      <c r="J39" s="9"/>
      <c r="K39" s="67" t="s">
        <v>77</v>
      </c>
      <c r="L39" s="67" t="s">
        <v>1046</v>
      </c>
      <c r="M39" s="67" t="s">
        <v>654</v>
      </c>
    </row>
    <row r="40">
      <c r="A40" s="67" t="s">
        <v>1056</v>
      </c>
      <c r="B40" s="71" t="s">
        <v>1057</v>
      </c>
      <c r="C40" s="22" t="s">
        <v>1058</v>
      </c>
      <c r="G40" s="69"/>
      <c r="H40" s="24" t="s">
        <v>953</v>
      </c>
      <c r="I40" s="9">
        <v>44139.0</v>
      </c>
      <c r="J40" s="9"/>
      <c r="K40" s="67" t="s">
        <v>77</v>
      </c>
      <c r="L40" s="67" t="s">
        <v>1046</v>
      </c>
      <c r="M40" s="67" t="s">
        <v>654</v>
      </c>
    </row>
    <row r="41">
      <c r="A41" s="67" t="s">
        <v>1059</v>
      </c>
      <c r="B41" s="71" t="s">
        <v>1060</v>
      </c>
      <c r="C41" s="72" t="s">
        <v>1061</v>
      </c>
      <c r="G41" s="69"/>
      <c r="H41" s="24" t="s">
        <v>953</v>
      </c>
      <c r="I41" s="9">
        <v>44139.0</v>
      </c>
      <c r="J41" s="9"/>
      <c r="K41" s="67" t="s">
        <v>77</v>
      </c>
      <c r="L41" s="67" t="s">
        <v>1046</v>
      </c>
      <c r="M41" s="67" t="s">
        <v>654</v>
      </c>
    </row>
    <row r="42">
      <c r="B42" s="41"/>
      <c r="C42" s="22"/>
      <c r="G42" s="69"/>
    </row>
    <row r="43">
      <c r="B43" s="41"/>
      <c r="C43" s="35"/>
      <c r="G43" s="69"/>
    </row>
    <row r="44">
      <c r="B44" s="41"/>
      <c r="C44" s="35"/>
      <c r="G44" s="69"/>
    </row>
    <row r="45">
      <c r="B45" s="41"/>
      <c r="C45" s="35"/>
      <c r="G45" s="69"/>
    </row>
    <row r="46">
      <c r="B46" s="41"/>
      <c r="C46" s="35"/>
      <c r="G46" s="69"/>
    </row>
    <row r="47">
      <c r="B47" s="41"/>
      <c r="C47" s="35"/>
      <c r="G47" s="69"/>
    </row>
    <row r="48">
      <c r="B48" s="41"/>
      <c r="C48" s="35"/>
      <c r="G48" s="69"/>
    </row>
    <row r="49">
      <c r="B49" s="41"/>
      <c r="C49" s="35"/>
      <c r="G49" s="69"/>
    </row>
    <row r="50">
      <c r="B50" s="41"/>
      <c r="C50" s="35"/>
      <c r="G50" s="69"/>
    </row>
    <row r="51">
      <c r="B51" s="41"/>
      <c r="C51" s="35"/>
      <c r="G51" s="69"/>
    </row>
    <row r="52">
      <c r="B52" s="41"/>
      <c r="C52" s="35"/>
      <c r="G52" s="69"/>
    </row>
    <row r="53">
      <c r="B53" s="41"/>
      <c r="C53" s="35"/>
      <c r="G53" s="69"/>
    </row>
    <row r="54">
      <c r="B54" s="41"/>
      <c r="C54" s="35"/>
      <c r="G54" s="69"/>
    </row>
    <row r="55">
      <c r="B55" s="41"/>
      <c r="C55" s="35"/>
      <c r="G55" s="69"/>
    </row>
    <row r="56">
      <c r="B56" s="41"/>
      <c r="C56" s="22"/>
      <c r="G56" s="69"/>
    </row>
    <row r="57">
      <c r="B57" s="41"/>
      <c r="C57" s="22"/>
      <c r="G57" s="69"/>
    </row>
    <row r="58">
      <c r="B58" s="41"/>
      <c r="C58" s="22"/>
      <c r="G58" s="69"/>
    </row>
    <row r="59">
      <c r="B59" s="41"/>
      <c r="C59" s="22"/>
      <c r="G59" s="69"/>
    </row>
    <row r="60">
      <c r="B60" s="41"/>
      <c r="C60" s="22"/>
      <c r="G60" s="69"/>
    </row>
    <row r="61">
      <c r="B61" s="41"/>
      <c r="C61" s="74"/>
      <c r="G61" s="69"/>
    </row>
    <row r="62">
      <c r="B62" s="41"/>
      <c r="C62" s="74"/>
      <c r="G62" s="69"/>
    </row>
    <row r="63">
      <c r="B63" s="41"/>
      <c r="C63" s="74"/>
      <c r="G63" s="69"/>
    </row>
    <row r="64">
      <c r="B64" s="41"/>
      <c r="C64" s="22"/>
      <c r="G64" s="69"/>
    </row>
    <row r="65">
      <c r="B65" s="41"/>
      <c r="C65" s="75"/>
      <c r="G65" s="69"/>
    </row>
    <row r="66">
      <c r="B66" s="41"/>
      <c r="C66" s="75"/>
      <c r="G66" s="69"/>
    </row>
    <row r="67">
      <c r="B67" s="41"/>
      <c r="C67" s="22"/>
      <c r="G67" s="69"/>
    </row>
    <row r="68">
      <c r="B68" s="41"/>
      <c r="C68" s="22"/>
      <c r="G68" s="69"/>
    </row>
    <row r="69">
      <c r="B69" s="41"/>
      <c r="C69" s="22"/>
      <c r="G69" s="69"/>
    </row>
    <row r="70">
      <c r="B70" s="41"/>
      <c r="C70" s="35"/>
      <c r="G70" s="69"/>
    </row>
    <row r="71">
      <c r="B71" s="41"/>
      <c r="C71" s="35"/>
      <c r="G71" s="69"/>
    </row>
    <row r="72">
      <c r="B72" s="41"/>
      <c r="C72" s="35"/>
      <c r="G72" s="69"/>
    </row>
    <row r="73">
      <c r="B73" s="41"/>
      <c r="C73" s="35"/>
      <c r="G73" s="69"/>
    </row>
    <row r="74">
      <c r="B74" s="41"/>
      <c r="C74" s="35"/>
      <c r="G74" s="69"/>
    </row>
    <row r="75">
      <c r="B75" s="41"/>
      <c r="C75" s="35"/>
      <c r="G75" s="69"/>
    </row>
    <row r="76">
      <c r="B76" s="41"/>
      <c r="C76" s="35"/>
      <c r="G76" s="69"/>
    </row>
    <row r="77">
      <c r="B77" s="41"/>
      <c r="C77" s="35"/>
      <c r="G77" s="69"/>
    </row>
    <row r="78">
      <c r="B78" s="41"/>
      <c r="C78" s="35"/>
      <c r="G78" s="69"/>
    </row>
    <row r="79">
      <c r="B79" s="41"/>
      <c r="C79" s="35"/>
      <c r="G79" s="69"/>
    </row>
    <row r="80">
      <c r="B80" s="23"/>
      <c r="C80" s="35"/>
      <c r="G80" s="69"/>
    </row>
    <row r="81">
      <c r="B81" s="41"/>
      <c r="C81" s="35"/>
      <c r="G81" s="69"/>
    </row>
    <row r="82">
      <c r="B82" s="41"/>
      <c r="C82" s="22"/>
      <c r="G82" s="69"/>
    </row>
    <row r="83">
      <c r="B83" s="41"/>
      <c r="C83" s="22"/>
      <c r="G83" s="69"/>
    </row>
    <row r="84">
      <c r="B84" s="41"/>
      <c r="C84" s="22"/>
      <c r="G84" s="69"/>
    </row>
    <row r="85">
      <c r="B85" s="41"/>
      <c r="C85" s="35"/>
      <c r="G85" s="69"/>
    </row>
    <row r="86">
      <c r="B86" s="41"/>
      <c r="C86" s="35"/>
      <c r="G86" s="69"/>
    </row>
    <row r="87">
      <c r="A87" s="6"/>
      <c r="B87" s="41"/>
      <c r="C87" s="52"/>
      <c r="G87" s="69"/>
    </row>
    <row r="88">
      <c r="B88" s="41"/>
      <c r="C88" s="22"/>
      <c r="G88" s="69"/>
    </row>
    <row r="89">
      <c r="B89" s="41"/>
      <c r="C89" s="22"/>
      <c r="G89" s="69"/>
    </row>
    <row r="90">
      <c r="B90" s="41"/>
      <c r="C90" s="22"/>
      <c r="G90" s="69"/>
    </row>
    <row r="91">
      <c r="B91" s="41"/>
      <c r="C91" s="22"/>
      <c r="G91" s="69"/>
    </row>
    <row r="92">
      <c r="B92" s="41"/>
      <c r="C92" s="22"/>
      <c r="G92" s="69"/>
    </row>
    <row r="93">
      <c r="B93" s="41"/>
      <c r="C93" s="22"/>
      <c r="G93" s="69"/>
    </row>
    <row r="94">
      <c r="B94" s="41"/>
      <c r="C94" s="22"/>
      <c r="G94" s="69"/>
    </row>
    <row r="95">
      <c r="B95" s="41"/>
      <c r="C95" s="22"/>
      <c r="G95" s="69"/>
    </row>
    <row r="96">
      <c r="B96" s="41"/>
      <c r="C96" s="22"/>
      <c r="G96" s="69"/>
    </row>
    <row r="97">
      <c r="B97" s="41"/>
      <c r="C97" s="35"/>
      <c r="G97" s="69"/>
    </row>
    <row r="98">
      <c r="B98" s="41"/>
      <c r="C98" s="35"/>
      <c r="G98" s="69"/>
    </row>
    <row r="99">
      <c r="B99" s="41"/>
      <c r="C99" s="35"/>
      <c r="G99" s="69"/>
    </row>
    <row r="100">
      <c r="B100" s="41"/>
      <c r="C100" s="35"/>
      <c r="G100" s="69"/>
    </row>
    <row r="101">
      <c r="B101" s="41"/>
      <c r="C101" s="35"/>
      <c r="G101" s="69"/>
    </row>
    <row r="102">
      <c r="B102" s="41"/>
      <c r="C102" s="35"/>
      <c r="G102" s="69"/>
    </row>
    <row r="103">
      <c r="B103" s="41"/>
      <c r="C103" s="35"/>
      <c r="G103" s="69"/>
    </row>
    <row r="104">
      <c r="B104" s="41"/>
      <c r="C104" s="35"/>
      <c r="G104" s="69"/>
    </row>
    <row r="105">
      <c r="B105" s="41"/>
      <c r="C105" s="35"/>
      <c r="G105" s="69"/>
    </row>
    <row r="106">
      <c r="B106" s="41"/>
      <c r="C106" s="35"/>
      <c r="G106" s="69"/>
    </row>
    <row r="107">
      <c r="B107" s="41"/>
      <c r="C107" s="35"/>
      <c r="G107" s="69"/>
    </row>
    <row r="108">
      <c r="B108" s="41"/>
      <c r="C108" s="35"/>
      <c r="G108" s="69"/>
    </row>
    <row r="109">
      <c r="B109" s="41"/>
      <c r="C109" s="35"/>
      <c r="G109" s="69"/>
    </row>
    <row r="110">
      <c r="B110" s="41"/>
      <c r="C110" s="35"/>
      <c r="G110" s="69"/>
    </row>
    <row r="111">
      <c r="B111" s="41"/>
      <c r="C111" s="35"/>
      <c r="G111" s="69"/>
    </row>
    <row r="112">
      <c r="B112" s="41"/>
      <c r="C112" s="35"/>
      <c r="G112" s="69"/>
    </row>
    <row r="113">
      <c r="B113" s="41"/>
      <c r="C113" s="35"/>
      <c r="G113" s="69"/>
    </row>
    <row r="114">
      <c r="B114" s="41"/>
      <c r="C114" s="35"/>
      <c r="G114" s="69"/>
    </row>
    <row r="115">
      <c r="B115" s="41"/>
      <c r="C115" s="35"/>
      <c r="G115" s="69"/>
    </row>
    <row r="116">
      <c r="B116" s="41"/>
      <c r="C116" s="35"/>
      <c r="G116" s="69"/>
    </row>
    <row r="117">
      <c r="B117" s="41"/>
      <c r="C117" s="35"/>
      <c r="G117" s="69"/>
    </row>
    <row r="118">
      <c r="B118" s="41"/>
      <c r="C118" s="35"/>
      <c r="G118" s="69"/>
    </row>
    <row r="119">
      <c r="B119" s="41"/>
      <c r="C119" s="35"/>
      <c r="G119" s="69"/>
    </row>
    <row r="120">
      <c r="B120" s="41"/>
      <c r="C120" s="35"/>
      <c r="G120" s="69"/>
    </row>
    <row r="121">
      <c r="B121" s="41"/>
      <c r="C121" s="35"/>
      <c r="G121" s="69"/>
    </row>
    <row r="122">
      <c r="B122" s="41"/>
      <c r="C122" s="35"/>
      <c r="G122" s="69"/>
    </row>
    <row r="123">
      <c r="B123" s="41"/>
      <c r="C123" s="35"/>
      <c r="G123" s="69"/>
    </row>
    <row r="124">
      <c r="B124" s="41"/>
      <c r="C124" s="35"/>
      <c r="G124" s="69"/>
    </row>
    <row r="125">
      <c r="B125" s="41"/>
      <c r="C125" s="35"/>
      <c r="G125" s="69"/>
    </row>
    <row r="126">
      <c r="B126" s="41"/>
      <c r="C126" s="35"/>
      <c r="G126" s="69"/>
    </row>
    <row r="127">
      <c r="B127" s="41"/>
      <c r="C127" s="35"/>
      <c r="G127" s="69"/>
    </row>
    <row r="128">
      <c r="B128" s="41"/>
      <c r="C128" s="35"/>
      <c r="G128" s="69"/>
    </row>
    <row r="129">
      <c r="B129" s="41"/>
      <c r="C129" s="35"/>
      <c r="G129" s="69"/>
    </row>
    <row r="130">
      <c r="B130" s="41"/>
      <c r="C130" s="35"/>
      <c r="G130" s="69"/>
    </row>
    <row r="131">
      <c r="B131" s="41"/>
      <c r="C131" s="35"/>
      <c r="G131" s="69"/>
    </row>
    <row r="132">
      <c r="B132" s="41"/>
      <c r="C132" s="35"/>
      <c r="G132" s="69"/>
    </row>
    <row r="133">
      <c r="B133" s="41"/>
      <c r="C133" s="35"/>
      <c r="G133" s="69"/>
    </row>
    <row r="134">
      <c r="B134" s="41"/>
      <c r="C134" s="35"/>
      <c r="G134" s="69"/>
    </row>
    <row r="135">
      <c r="B135" s="41"/>
      <c r="C135" s="35"/>
      <c r="G135" s="69"/>
    </row>
    <row r="136">
      <c r="B136" s="41"/>
      <c r="C136" s="35"/>
      <c r="G136" s="69"/>
    </row>
    <row r="137">
      <c r="B137" s="41"/>
      <c r="C137" s="35"/>
      <c r="G137" s="69"/>
    </row>
    <row r="138">
      <c r="B138" s="41"/>
      <c r="C138" s="35"/>
      <c r="G138" s="69"/>
    </row>
    <row r="139">
      <c r="B139" s="41"/>
      <c r="C139" s="35"/>
      <c r="G139" s="69"/>
    </row>
    <row r="140">
      <c r="B140" s="41"/>
      <c r="C140" s="35"/>
      <c r="G140" s="69"/>
    </row>
    <row r="141">
      <c r="B141" s="41"/>
      <c r="C141" s="35"/>
      <c r="G141" s="69"/>
    </row>
    <row r="142">
      <c r="B142" s="41"/>
      <c r="C142" s="35"/>
      <c r="G142" s="69"/>
    </row>
    <row r="143">
      <c r="B143" s="41"/>
      <c r="C143" s="35"/>
      <c r="G143" s="69"/>
    </row>
    <row r="144">
      <c r="B144" s="41"/>
      <c r="C144" s="35"/>
      <c r="G144" s="69"/>
    </row>
    <row r="145">
      <c r="B145" s="41"/>
      <c r="C145" s="35"/>
      <c r="G145" s="69"/>
    </row>
    <row r="146">
      <c r="B146" s="41"/>
      <c r="C146" s="35"/>
      <c r="G146" s="69"/>
    </row>
    <row r="147">
      <c r="B147" s="41"/>
      <c r="C147" s="35"/>
      <c r="G147" s="69"/>
    </row>
    <row r="148">
      <c r="B148" s="41"/>
      <c r="C148" s="35"/>
      <c r="G148" s="69"/>
    </row>
    <row r="149">
      <c r="B149" s="41"/>
      <c r="C149" s="35"/>
      <c r="G149" s="69"/>
    </row>
    <row r="150">
      <c r="B150" s="41"/>
      <c r="C150" s="35"/>
      <c r="G150" s="69"/>
    </row>
    <row r="151">
      <c r="B151" s="41"/>
      <c r="C151" s="35"/>
      <c r="G151" s="69"/>
    </row>
    <row r="152">
      <c r="B152" s="41"/>
      <c r="C152" s="35"/>
      <c r="G152" s="69"/>
    </row>
    <row r="153">
      <c r="B153" s="41"/>
      <c r="C153" s="35"/>
      <c r="G153" s="69"/>
    </row>
    <row r="154">
      <c r="B154" s="41"/>
      <c r="C154" s="35"/>
      <c r="G154" s="69"/>
    </row>
    <row r="155">
      <c r="B155" s="41"/>
      <c r="C155" s="35"/>
      <c r="G155" s="69"/>
    </row>
    <row r="156">
      <c r="B156" s="41"/>
      <c r="C156" s="35"/>
      <c r="G156" s="69"/>
    </row>
    <row r="157">
      <c r="B157" s="41"/>
      <c r="C157" s="35"/>
      <c r="G157" s="69"/>
    </row>
    <row r="158">
      <c r="B158" s="41"/>
      <c r="C158" s="35"/>
      <c r="G158" s="69"/>
    </row>
    <row r="159">
      <c r="B159" s="41"/>
      <c r="C159" s="35"/>
      <c r="G159" s="69"/>
    </row>
    <row r="160">
      <c r="B160" s="41"/>
      <c r="C160" s="35"/>
      <c r="G160" s="69"/>
    </row>
    <row r="161">
      <c r="B161" s="41"/>
      <c r="C161" s="35"/>
      <c r="G161" s="69"/>
    </row>
    <row r="162">
      <c r="B162" s="41"/>
      <c r="C162" s="35"/>
      <c r="G162" s="69"/>
    </row>
    <row r="163">
      <c r="B163" s="41"/>
      <c r="C163" s="35"/>
      <c r="G163" s="69"/>
    </row>
    <row r="164">
      <c r="B164" s="41"/>
      <c r="C164" s="35"/>
      <c r="G164" s="69"/>
    </row>
    <row r="165">
      <c r="B165" s="41"/>
      <c r="C165" s="35"/>
      <c r="G165" s="69"/>
    </row>
    <row r="166">
      <c r="B166" s="41"/>
      <c r="C166" s="35"/>
      <c r="G166" s="69"/>
    </row>
    <row r="167">
      <c r="B167" s="41"/>
      <c r="C167" s="35"/>
      <c r="G167" s="69"/>
    </row>
    <row r="168">
      <c r="B168" s="41"/>
      <c r="C168" s="35"/>
      <c r="G168" s="69"/>
    </row>
    <row r="169">
      <c r="B169" s="41"/>
      <c r="C169" s="35"/>
      <c r="G169" s="69"/>
    </row>
    <row r="170">
      <c r="B170" s="41"/>
      <c r="C170" s="35"/>
      <c r="G170" s="69"/>
    </row>
    <row r="171">
      <c r="B171" s="41"/>
      <c r="C171" s="35"/>
      <c r="G171" s="69"/>
    </row>
    <row r="172">
      <c r="B172" s="41"/>
      <c r="C172" s="35"/>
      <c r="G172" s="69"/>
    </row>
    <row r="173">
      <c r="B173" s="41"/>
      <c r="C173" s="35"/>
      <c r="G173" s="69"/>
    </row>
    <row r="174">
      <c r="B174" s="41"/>
      <c r="C174" s="35"/>
      <c r="G174" s="69"/>
    </row>
    <row r="175">
      <c r="B175" s="41"/>
      <c r="C175" s="35"/>
      <c r="G175" s="69"/>
    </row>
    <row r="176">
      <c r="B176" s="41"/>
      <c r="C176" s="35"/>
      <c r="G176" s="69"/>
    </row>
    <row r="177">
      <c r="B177" s="41"/>
      <c r="C177" s="35"/>
      <c r="G177" s="69"/>
    </row>
    <row r="178">
      <c r="B178" s="41"/>
      <c r="C178" s="35"/>
      <c r="G178" s="69"/>
    </row>
    <row r="179">
      <c r="B179" s="41"/>
      <c r="C179" s="35"/>
      <c r="G179" s="69"/>
    </row>
    <row r="180">
      <c r="B180" s="41"/>
      <c r="C180" s="35"/>
      <c r="G180" s="69"/>
    </row>
    <row r="181">
      <c r="B181" s="41"/>
      <c r="C181" s="35"/>
      <c r="G181" s="69"/>
    </row>
    <row r="182">
      <c r="B182" s="41"/>
      <c r="C182" s="35"/>
      <c r="G182" s="69"/>
    </row>
    <row r="183">
      <c r="B183" s="41"/>
      <c r="C183" s="35"/>
      <c r="G183" s="69"/>
    </row>
    <row r="184">
      <c r="B184" s="41"/>
      <c r="C184" s="35"/>
      <c r="G184" s="69"/>
    </row>
    <row r="185">
      <c r="B185" s="41"/>
      <c r="C185" s="35"/>
      <c r="G185" s="69"/>
    </row>
    <row r="186">
      <c r="B186" s="41"/>
      <c r="C186" s="35"/>
      <c r="G186" s="69"/>
    </row>
    <row r="187">
      <c r="B187" s="41"/>
      <c r="C187" s="35"/>
      <c r="G187" s="69"/>
    </row>
    <row r="188">
      <c r="B188" s="41"/>
      <c r="C188" s="35"/>
      <c r="G188" s="69"/>
    </row>
    <row r="189">
      <c r="B189" s="41"/>
      <c r="C189" s="35"/>
      <c r="G189" s="69"/>
    </row>
    <row r="190">
      <c r="B190" s="41"/>
      <c r="C190" s="35"/>
      <c r="G190" s="69"/>
    </row>
    <row r="191">
      <c r="B191" s="41"/>
      <c r="C191" s="35"/>
      <c r="G191" s="69"/>
    </row>
    <row r="192">
      <c r="B192" s="41"/>
      <c r="C192" s="35"/>
      <c r="G192" s="69"/>
    </row>
    <row r="193">
      <c r="B193" s="41"/>
      <c r="C193" s="35"/>
      <c r="G193" s="69"/>
    </row>
    <row r="194">
      <c r="B194" s="41"/>
      <c r="C194" s="35"/>
      <c r="G194" s="69"/>
    </row>
    <row r="195">
      <c r="B195" s="41"/>
      <c r="C195" s="35"/>
      <c r="G195" s="69"/>
    </row>
    <row r="196">
      <c r="B196" s="41"/>
      <c r="C196" s="35"/>
      <c r="G196" s="69"/>
    </row>
    <row r="197">
      <c r="B197" s="41"/>
      <c r="C197" s="35"/>
      <c r="G197" s="69"/>
    </row>
    <row r="198">
      <c r="B198" s="41"/>
      <c r="C198" s="35"/>
      <c r="G198" s="69"/>
    </row>
    <row r="199">
      <c r="B199" s="41"/>
      <c r="C199" s="35"/>
      <c r="G199" s="69"/>
    </row>
    <row r="200">
      <c r="B200" s="41"/>
      <c r="C200" s="35"/>
      <c r="G200" s="69"/>
    </row>
    <row r="201">
      <c r="B201" s="41"/>
      <c r="C201" s="35"/>
      <c r="G201" s="69"/>
    </row>
    <row r="202">
      <c r="B202" s="41"/>
      <c r="C202" s="35"/>
      <c r="G202" s="69"/>
    </row>
    <row r="203">
      <c r="B203" s="41"/>
      <c r="C203" s="35"/>
      <c r="G203" s="69"/>
    </row>
    <row r="204">
      <c r="B204" s="41"/>
      <c r="C204" s="35"/>
      <c r="G204" s="69"/>
    </row>
    <row r="205">
      <c r="B205" s="41"/>
      <c r="C205" s="35"/>
      <c r="G205" s="69"/>
    </row>
    <row r="206">
      <c r="B206" s="41"/>
      <c r="C206" s="35"/>
      <c r="G206" s="69"/>
    </row>
    <row r="207">
      <c r="B207" s="41"/>
      <c r="C207" s="35"/>
      <c r="G207" s="69"/>
    </row>
    <row r="208">
      <c r="B208" s="41"/>
      <c r="C208" s="35"/>
      <c r="G208" s="69"/>
    </row>
    <row r="209">
      <c r="B209" s="41"/>
      <c r="C209" s="35"/>
      <c r="G209" s="69"/>
    </row>
    <row r="210">
      <c r="B210" s="41"/>
      <c r="C210" s="35"/>
      <c r="G210" s="69"/>
    </row>
    <row r="211">
      <c r="B211" s="41"/>
      <c r="C211" s="35"/>
      <c r="G211" s="69"/>
    </row>
    <row r="212">
      <c r="B212" s="41"/>
      <c r="C212" s="35"/>
      <c r="G212" s="69"/>
    </row>
    <row r="213">
      <c r="B213" s="41"/>
      <c r="C213" s="35"/>
      <c r="G213" s="69"/>
    </row>
    <row r="214">
      <c r="B214" s="41"/>
      <c r="C214" s="35"/>
      <c r="G214" s="69"/>
    </row>
    <row r="215">
      <c r="B215" s="41"/>
      <c r="C215" s="35"/>
      <c r="G215" s="69"/>
    </row>
    <row r="216">
      <c r="B216" s="41"/>
      <c r="C216" s="35"/>
      <c r="G216" s="69"/>
    </row>
    <row r="217">
      <c r="B217" s="41"/>
      <c r="C217" s="35"/>
      <c r="G217" s="69"/>
    </row>
    <row r="218">
      <c r="B218" s="41"/>
      <c r="C218" s="35"/>
      <c r="G218" s="69"/>
    </row>
    <row r="219">
      <c r="B219" s="41"/>
      <c r="C219" s="35"/>
      <c r="G219" s="69"/>
    </row>
    <row r="220">
      <c r="B220" s="41"/>
      <c r="C220" s="35"/>
      <c r="G220" s="69"/>
    </row>
    <row r="221">
      <c r="B221" s="41"/>
      <c r="C221" s="35"/>
      <c r="G221" s="69"/>
    </row>
    <row r="222">
      <c r="B222" s="41"/>
      <c r="C222" s="35"/>
      <c r="G222" s="69"/>
    </row>
    <row r="223">
      <c r="B223" s="41"/>
      <c r="C223" s="35"/>
      <c r="G223" s="69"/>
    </row>
    <row r="224">
      <c r="B224" s="41"/>
      <c r="C224" s="35"/>
      <c r="G224" s="69"/>
    </row>
    <row r="225">
      <c r="B225" s="41"/>
      <c r="C225" s="35"/>
      <c r="G225" s="69"/>
    </row>
    <row r="226">
      <c r="B226" s="41"/>
      <c r="C226" s="35"/>
      <c r="G226" s="69"/>
    </row>
    <row r="227">
      <c r="B227" s="41"/>
      <c r="C227" s="35"/>
      <c r="G227" s="69"/>
    </row>
    <row r="228">
      <c r="B228" s="41"/>
      <c r="C228" s="35"/>
      <c r="G228" s="69"/>
    </row>
    <row r="229">
      <c r="B229" s="41"/>
      <c r="C229" s="35"/>
      <c r="G229" s="69"/>
    </row>
    <row r="230">
      <c r="B230" s="41"/>
      <c r="C230" s="35"/>
      <c r="G230" s="69"/>
    </row>
    <row r="231">
      <c r="B231" s="41"/>
      <c r="C231" s="35"/>
      <c r="G231" s="69"/>
    </row>
    <row r="232">
      <c r="B232" s="41"/>
      <c r="C232" s="35"/>
      <c r="G232" s="69"/>
    </row>
    <row r="233">
      <c r="B233" s="41"/>
      <c r="C233" s="35"/>
      <c r="G233" s="69"/>
    </row>
    <row r="234">
      <c r="B234" s="41"/>
      <c r="C234" s="35"/>
      <c r="G234" s="69"/>
    </row>
    <row r="235">
      <c r="B235" s="41"/>
      <c r="C235" s="35"/>
      <c r="G235" s="69"/>
    </row>
    <row r="236">
      <c r="B236" s="41"/>
      <c r="C236" s="35"/>
      <c r="G236" s="69"/>
    </row>
    <row r="237">
      <c r="B237" s="41"/>
      <c r="C237" s="35"/>
      <c r="G237" s="69"/>
    </row>
    <row r="238">
      <c r="B238" s="41"/>
      <c r="C238" s="35"/>
      <c r="G238" s="69"/>
    </row>
    <row r="239">
      <c r="B239" s="41"/>
      <c r="C239" s="35"/>
      <c r="G239" s="69"/>
    </row>
    <row r="240">
      <c r="B240" s="41"/>
      <c r="C240" s="35"/>
      <c r="G240" s="69"/>
    </row>
    <row r="241">
      <c r="B241" s="41"/>
      <c r="C241" s="35"/>
      <c r="G241" s="69"/>
    </row>
    <row r="242">
      <c r="B242" s="41"/>
      <c r="C242" s="35"/>
      <c r="G242" s="69"/>
    </row>
    <row r="243">
      <c r="B243" s="41"/>
      <c r="C243" s="35"/>
      <c r="G243" s="69"/>
    </row>
    <row r="244">
      <c r="B244" s="41"/>
      <c r="C244" s="35"/>
      <c r="G244" s="69"/>
    </row>
    <row r="245">
      <c r="B245" s="41"/>
      <c r="C245" s="35"/>
      <c r="G245" s="69"/>
    </row>
    <row r="246">
      <c r="B246" s="41"/>
      <c r="C246" s="35"/>
      <c r="G246" s="69"/>
    </row>
    <row r="247">
      <c r="B247" s="41"/>
      <c r="C247" s="35"/>
      <c r="G247" s="69"/>
    </row>
    <row r="248">
      <c r="B248" s="41"/>
      <c r="C248" s="35"/>
      <c r="G248" s="69"/>
    </row>
    <row r="249">
      <c r="B249" s="41"/>
      <c r="C249" s="35"/>
      <c r="G249" s="69"/>
    </row>
    <row r="250">
      <c r="B250" s="41"/>
      <c r="C250" s="35"/>
      <c r="G250" s="69"/>
    </row>
    <row r="251">
      <c r="B251" s="41"/>
      <c r="C251" s="35"/>
      <c r="G251" s="69"/>
    </row>
    <row r="252">
      <c r="B252" s="41"/>
      <c r="C252" s="35"/>
      <c r="G252" s="69"/>
    </row>
    <row r="253">
      <c r="B253" s="41"/>
      <c r="C253" s="35"/>
      <c r="G253" s="69"/>
    </row>
    <row r="254">
      <c r="B254" s="41"/>
      <c r="C254" s="35"/>
      <c r="G254" s="69"/>
    </row>
    <row r="255">
      <c r="B255" s="41"/>
      <c r="C255" s="35"/>
      <c r="G255" s="69"/>
    </row>
    <row r="256">
      <c r="B256" s="41"/>
      <c r="C256" s="35"/>
      <c r="G256" s="69"/>
    </row>
    <row r="257">
      <c r="B257" s="41"/>
      <c r="C257" s="35"/>
      <c r="G257" s="69"/>
    </row>
    <row r="258">
      <c r="B258" s="41"/>
      <c r="C258" s="35"/>
      <c r="G258" s="69"/>
    </row>
    <row r="259">
      <c r="B259" s="41"/>
      <c r="C259" s="35"/>
      <c r="G259" s="69"/>
    </row>
    <row r="260">
      <c r="B260" s="41"/>
      <c r="C260" s="35"/>
      <c r="G260" s="69"/>
    </row>
    <row r="261">
      <c r="B261" s="41"/>
      <c r="C261" s="35"/>
      <c r="G261" s="69"/>
    </row>
    <row r="262">
      <c r="B262" s="41"/>
      <c r="C262" s="35"/>
      <c r="G262" s="69"/>
    </row>
    <row r="263">
      <c r="B263" s="41"/>
      <c r="C263" s="35"/>
      <c r="G263" s="69"/>
    </row>
    <row r="264">
      <c r="B264" s="41"/>
      <c r="C264" s="35"/>
      <c r="G264" s="69"/>
    </row>
    <row r="265">
      <c r="B265" s="41"/>
      <c r="C265" s="35"/>
      <c r="G265" s="69"/>
    </row>
    <row r="266">
      <c r="B266" s="41"/>
      <c r="C266" s="35"/>
      <c r="G266" s="69"/>
    </row>
    <row r="267">
      <c r="B267" s="41"/>
      <c r="C267" s="35"/>
      <c r="G267" s="69"/>
    </row>
    <row r="268">
      <c r="B268" s="41"/>
      <c r="C268" s="35"/>
      <c r="G268" s="69"/>
    </row>
    <row r="269">
      <c r="B269" s="41"/>
      <c r="C269" s="35"/>
      <c r="G269" s="69"/>
    </row>
    <row r="270">
      <c r="B270" s="41"/>
      <c r="C270" s="35"/>
      <c r="G270" s="69"/>
    </row>
    <row r="271">
      <c r="B271" s="41"/>
      <c r="C271" s="35"/>
      <c r="G271" s="69"/>
    </row>
    <row r="272">
      <c r="B272" s="41"/>
      <c r="C272" s="35"/>
      <c r="G272" s="69"/>
    </row>
    <row r="273">
      <c r="B273" s="41"/>
      <c r="C273" s="35"/>
      <c r="G273" s="69"/>
    </row>
    <row r="274">
      <c r="B274" s="41"/>
      <c r="C274" s="35"/>
      <c r="G274" s="69"/>
    </row>
    <row r="275">
      <c r="B275" s="41"/>
      <c r="C275" s="35"/>
      <c r="G275" s="69"/>
    </row>
    <row r="276">
      <c r="B276" s="41"/>
      <c r="C276" s="35"/>
      <c r="G276" s="69"/>
    </row>
    <row r="277">
      <c r="B277" s="41"/>
      <c r="C277" s="35"/>
      <c r="G277" s="69"/>
    </row>
    <row r="278">
      <c r="B278" s="41"/>
      <c r="C278" s="35"/>
      <c r="G278" s="69"/>
    </row>
    <row r="279">
      <c r="B279" s="41"/>
      <c r="C279" s="35"/>
      <c r="G279" s="69"/>
    </row>
    <row r="280">
      <c r="B280" s="41"/>
      <c r="C280" s="35"/>
      <c r="G280" s="69"/>
    </row>
    <row r="281">
      <c r="B281" s="41"/>
      <c r="C281" s="35"/>
      <c r="G281" s="69"/>
    </row>
    <row r="282">
      <c r="B282" s="41"/>
      <c r="C282" s="35"/>
      <c r="G282" s="69"/>
    </row>
    <row r="283">
      <c r="B283" s="41"/>
      <c r="C283" s="35"/>
      <c r="G283" s="69"/>
    </row>
    <row r="284">
      <c r="B284" s="41"/>
      <c r="C284" s="35"/>
      <c r="G284" s="69"/>
    </row>
    <row r="285">
      <c r="B285" s="41"/>
      <c r="C285" s="35"/>
      <c r="G285" s="69"/>
    </row>
    <row r="286">
      <c r="B286" s="41"/>
      <c r="C286" s="35"/>
      <c r="G286" s="69"/>
    </row>
    <row r="287">
      <c r="B287" s="41"/>
      <c r="C287" s="35"/>
      <c r="G287" s="69"/>
    </row>
    <row r="288">
      <c r="B288" s="41"/>
      <c r="C288" s="35"/>
      <c r="G288" s="69"/>
    </row>
    <row r="289">
      <c r="B289" s="41"/>
      <c r="C289" s="35"/>
      <c r="G289" s="69"/>
    </row>
    <row r="290">
      <c r="B290" s="41"/>
      <c r="C290" s="35"/>
      <c r="G290" s="69"/>
    </row>
    <row r="291">
      <c r="B291" s="41"/>
      <c r="C291" s="35"/>
      <c r="G291" s="69"/>
    </row>
    <row r="292">
      <c r="B292" s="41"/>
      <c r="C292" s="35"/>
      <c r="G292" s="69"/>
    </row>
    <row r="293">
      <c r="B293" s="41"/>
      <c r="C293" s="35"/>
      <c r="G293" s="69"/>
    </row>
    <row r="294">
      <c r="B294" s="41"/>
      <c r="C294" s="35"/>
      <c r="G294" s="69"/>
    </row>
    <row r="295">
      <c r="B295" s="41"/>
      <c r="C295" s="35"/>
      <c r="G295" s="69"/>
    </row>
    <row r="296">
      <c r="B296" s="41"/>
      <c r="C296" s="35"/>
      <c r="G296" s="69"/>
    </row>
    <row r="297">
      <c r="B297" s="41"/>
      <c r="C297" s="35"/>
      <c r="G297" s="69"/>
    </row>
    <row r="298">
      <c r="B298" s="41"/>
      <c r="C298" s="35"/>
      <c r="G298" s="69"/>
    </row>
    <row r="299">
      <c r="B299" s="41"/>
      <c r="C299" s="35"/>
      <c r="G299" s="69"/>
    </row>
    <row r="300">
      <c r="B300" s="41"/>
      <c r="C300" s="35"/>
      <c r="G300" s="69"/>
    </row>
    <row r="301">
      <c r="B301" s="41"/>
      <c r="C301" s="35"/>
      <c r="G301" s="69"/>
    </row>
    <row r="302">
      <c r="B302" s="41"/>
      <c r="C302" s="35"/>
      <c r="G302" s="69"/>
    </row>
    <row r="303">
      <c r="B303" s="41"/>
      <c r="C303" s="35"/>
      <c r="G303" s="69"/>
    </row>
    <row r="304">
      <c r="B304" s="41"/>
      <c r="C304" s="35"/>
      <c r="G304" s="69"/>
    </row>
    <row r="305">
      <c r="B305" s="41"/>
      <c r="C305" s="35"/>
      <c r="G305" s="69"/>
    </row>
    <row r="306">
      <c r="B306" s="41"/>
      <c r="C306" s="35"/>
      <c r="G306" s="69"/>
    </row>
    <row r="307">
      <c r="B307" s="41"/>
      <c r="C307" s="35"/>
      <c r="G307" s="69"/>
    </row>
    <row r="308">
      <c r="B308" s="41"/>
      <c r="C308" s="35"/>
      <c r="G308" s="69"/>
    </row>
    <row r="309">
      <c r="B309" s="41"/>
      <c r="C309" s="35"/>
      <c r="G309" s="69"/>
    </row>
    <row r="310">
      <c r="B310" s="41"/>
      <c r="C310" s="35"/>
      <c r="G310" s="69"/>
    </row>
    <row r="311">
      <c r="B311" s="41"/>
      <c r="C311" s="35"/>
      <c r="G311" s="69"/>
    </row>
    <row r="312">
      <c r="B312" s="41"/>
      <c r="C312" s="35"/>
      <c r="G312" s="69"/>
    </row>
    <row r="313">
      <c r="B313" s="41"/>
      <c r="C313" s="35"/>
      <c r="G313" s="69"/>
    </row>
    <row r="314">
      <c r="B314" s="41"/>
      <c r="C314" s="35"/>
      <c r="G314" s="69"/>
    </row>
    <row r="315">
      <c r="B315" s="41"/>
      <c r="C315" s="35"/>
      <c r="G315" s="69"/>
    </row>
    <row r="316">
      <c r="B316" s="41"/>
      <c r="C316" s="35"/>
      <c r="G316" s="69"/>
    </row>
    <row r="317">
      <c r="B317" s="41"/>
      <c r="C317" s="35"/>
      <c r="G317" s="69"/>
    </row>
    <row r="318">
      <c r="B318" s="41"/>
      <c r="C318" s="35"/>
      <c r="G318" s="69"/>
    </row>
    <row r="319">
      <c r="B319" s="41"/>
      <c r="C319" s="35"/>
      <c r="G319" s="69"/>
    </row>
    <row r="320">
      <c r="B320" s="41"/>
      <c r="C320" s="35"/>
      <c r="G320" s="69"/>
    </row>
    <row r="321">
      <c r="B321" s="41"/>
      <c r="C321" s="35"/>
      <c r="G321" s="69"/>
    </row>
    <row r="322">
      <c r="B322" s="41"/>
      <c r="C322" s="35"/>
      <c r="G322" s="69"/>
    </row>
    <row r="323">
      <c r="B323" s="41"/>
      <c r="C323" s="35"/>
      <c r="G323" s="69"/>
    </row>
    <row r="324">
      <c r="B324" s="41"/>
      <c r="C324" s="35"/>
      <c r="G324" s="69"/>
    </row>
    <row r="325">
      <c r="B325" s="41"/>
      <c r="C325" s="35"/>
      <c r="G325" s="69"/>
    </row>
    <row r="326">
      <c r="B326" s="41"/>
      <c r="C326" s="35"/>
      <c r="G326" s="69"/>
    </row>
    <row r="327">
      <c r="B327" s="41"/>
      <c r="C327" s="35"/>
      <c r="G327" s="69"/>
    </row>
    <row r="328">
      <c r="B328" s="41"/>
      <c r="C328" s="35"/>
      <c r="G328" s="69"/>
    </row>
    <row r="329">
      <c r="B329" s="41"/>
      <c r="C329" s="35"/>
      <c r="G329" s="69"/>
    </row>
    <row r="330">
      <c r="B330" s="41"/>
      <c r="C330" s="35"/>
      <c r="G330" s="69"/>
    </row>
    <row r="331">
      <c r="B331" s="41"/>
      <c r="C331" s="35"/>
      <c r="G331" s="69"/>
    </row>
    <row r="332">
      <c r="B332" s="41"/>
      <c r="C332" s="35"/>
      <c r="G332" s="69"/>
    </row>
    <row r="333">
      <c r="B333" s="41"/>
      <c r="C333" s="35"/>
      <c r="G333" s="69"/>
    </row>
    <row r="334">
      <c r="B334" s="41"/>
      <c r="C334" s="35"/>
      <c r="G334" s="69"/>
    </row>
    <row r="335">
      <c r="B335" s="41"/>
      <c r="C335" s="35"/>
      <c r="G335" s="69"/>
    </row>
    <row r="336">
      <c r="B336" s="41"/>
      <c r="C336" s="35"/>
      <c r="G336" s="69"/>
    </row>
    <row r="337">
      <c r="B337" s="41"/>
      <c r="C337" s="35"/>
      <c r="G337" s="69"/>
    </row>
    <row r="338">
      <c r="B338" s="41"/>
      <c r="C338" s="35"/>
      <c r="G338" s="69"/>
    </row>
    <row r="339">
      <c r="B339" s="41"/>
      <c r="C339" s="35"/>
      <c r="G339" s="69"/>
    </row>
    <row r="340">
      <c r="B340" s="41"/>
      <c r="C340" s="35"/>
      <c r="G340" s="69"/>
    </row>
    <row r="341">
      <c r="B341" s="41"/>
      <c r="C341" s="35"/>
      <c r="G341" s="69"/>
    </row>
    <row r="342">
      <c r="B342" s="41"/>
      <c r="C342" s="35"/>
      <c r="G342" s="69"/>
    </row>
    <row r="343">
      <c r="B343" s="41"/>
      <c r="C343" s="35"/>
      <c r="G343" s="69"/>
    </row>
    <row r="344">
      <c r="B344" s="41"/>
      <c r="C344" s="35"/>
      <c r="G344" s="69"/>
    </row>
    <row r="345">
      <c r="B345" s="41"/>
      <c r="C345" s="35"/>
      <c r="G345" s="69"/>
    </row>
    <row r="346">
      <c r="B346" s="41"/>
      <c r="C346" s="35"/>
      <c r="G346" s="69"/>
    </row>
    <row r="347">
      <c r="B347" s="41"/>
      <c r="C347" s="35"/>
      <c r="G347" s="69"/>
    </row>
    <row r="348">
      <c r="B348" s="41"/>
      <c r="C348" s="35"/>
      <c r="G348" s="69"/>
    </row>
    <row r="349">
      <c r="B349" s="41"/>
      <c r="C349" s="35"/>
      <c r="G349" s="69"/>
    </row>
    <row r="350">
      <c r="B350" s="41"/>
      <c r="C350" s="35"/>
      <c r="G350" s="69"/>
    </row>
    <row r="351">
      <c r="B351" s="41"/>
      <c r="C351" s="35"/>
      <c r="G351" s="69"/>
    </row>
    <row r="352">
      <c r="B352" s="41"/>
      <c r="C352" s="35"/>
      <c r="G352" s="69"/>
    </row>
    <row r="353">
      <c r="B353" s="41"/>
      <c r="C353" s="35"/>
      <c r="G353" s="69"/>
    </row>
    <row r="354">
      <c r="B354" s="41"/>
      <c r="C354" s="35"/>
      <c r="G354" s="69"/>
    </row>
    <row r="355">
      <c r="B355" s="41"/>
      <c r="C355" s="35"/>
      <c r="G355" s="69"/>
    </row>
    <row r="356">
      <c r="B356" s="41"/>
      <c r="C356" s="35"/>
      <c r="G356" s="69"/>
    </row>
    <row r="357">
      <c r="B357" s="41"/>
      <c r="C357" s="35"/>
      <c r="G357" s="69"/>
    </row>
    <row r="358">
      <c r="B358" s="41"/>
      <c r="C358" s="35"/>
      <c r="G358" s="69"/>
    </row>
    <row r="359">
      <c r="B359" s="41"/>
      <c r="C359" s="35"/>
      <c r="G359" s="69"/>
    </row>
    <row r="360">
      <c r="B360" s="41"/>
      <c r="C360" s="35"/>
      <c r="G360" s="69"/>
    </row>
    <row r="361">
      <c r="B361" s="41"/>
      <c r="C361" s="35"/>
      <c r="G361" s="69"/>
    </row>
    <row r="362">
      <c r="B362" s="41"/>
      <c r="C362" s="35"/>
      <c r="G362" s="69"/>
    </row>
    <row r="363">
      <c r="B363" s="41"/>
      <c r="C363" s="35"/>
      <c r="G363" s="69"/>
    </row>
    <row r="364">
      <c r="B364" s="41"/>
      <c r="C364" s="35"/>
      <c r="G364" s="69"/>
    </row>
    <row r="365">
      <c r="B365" s="41"/>
      <c r="C365" s="35"/>
      <c r="G365" s="69"/>
    </row>
    <row r="366">
      <c r="B366" s="41"/>
      <c r="C366" s="35"/>
      <c r="G366" s="69"/>
    </row>
    <row r="367">
      <c r="B367" s="41"/>
      <c r="C367" s="35"/>
      <c r="G367" s="69"/>
    </row>
    <row r="368">
      <c r="B368" s="41"/>
      <c r="C368" s="35"/>
      <c r="G368" s="69"/>
    </row>
    <row r="369">
      <c r="B369" s="41"/>
      <c r="C369" s="35"/>
      <c r="G369" s="69"/>
    </row>
    <row r="370">
      <c r="B370" s="41"/>
      <c r="C370" s="35"/>
      <c r="G370" s="69"/>
    </row>
    <row r="371">
      <c r="B371" s="41"/>
      <c r="C371" s="35"/>
      <c r="G371" s="69"/>
    </row>
    <row r="372">
      <c r="B372" s="41"/>
      <c r="C372" s="35"/>
      <c r="G372" s="69"/>
    </row>
    <row r="373">
      <c r="B373" s="41"/>
      <c r="C373" s="35"/>
      <c r="G373" s="69"/>
    </row>
    <row r="374">
      <c r="B374" s="41"/>
      <c r="C374" s="35"/>
      <c r="G374" s="69"/>
    </row>
    <row r="375">
      <c r="B375" s="41"/>
      <c r="C375" s="35"/>
      <c r="G375" s="69"/>
    </row>
    <row r="376">
      <c r="B376" s="41"/>
      <c r="C376" s="35"/>
      <c r="G376" s="69"/>
    </row>
    <row r="377">
      <c r="B377" s="41"/>
      <c r="C377" s="35"/>
      <c r="G377" s="69"/>
    </row>
    <row r="378">
      <c r="B378" s="41"/>
      <c r="C378" s="35"/>
      <c r="G378" s="69"/>
    </row>
    <row r="379">
      <c r="B379" s="41"/>
      <c r="C379" s="35"/>
      <c r="G379" s="69"/>
    </row>
    <row r="380">
      <c r="B380" s="41"/>
      <c r="C380" s="35"/>
      <c r="G380" s="69"/>
    </row>
    <row r="381">
      <c r="B381" s="41"/>
      <c r="C381" s="35"/>
      <c r="G381" s="69"/>
    </row>
    <row r="382">
      <c r="B382" s="41"/>
      <c r="C382" s="35"/>
      <c r="G382" s="69"/>
    </row>
    <row r="383">
      <c r="B383" s="41"/>
      <c r="C383" s="35"/>
      <c r="G383" s="69"/>
    </row>
    <row r="384">
      <c r="B384" s="41"/>
      <c r="C384" s="35"/>
      <c r="G384" s="69"/>
    </row>
    <row r="385">
      <c r="B385" s="41"/>
      <c r="C385" s="35"/>
      <c r="G385" s="69"/>
    </row>
    <row r="386">
      <c r="B386" s="41"/>
      <c r="C386" s="35"/>
      <c r="G386" s="69"/>
    </row>
    <row r="387">
      <c r="B387" s="41"/>
      <c r="C387" s="35"/>
      <c r="G387" s="69"/>
    </row>
    <row r="388">
      <c r="B388" s="41"/>
      <c r="C388" s="35"/>
      <c r="G388" s="69"/>
    </row>
    <row r="389">
      <c r="B389" s="41"/>
      <c r="C389" s="35"/>
      <c r="G389" s="69"/>
    </row>
    <row r="390">
      <c r="B390" s="41"/>
      <c r="C390" s="35"/>
      <c r="G390" s="69"/>
    </row>
    <row r="391">
      <c r="B391" s="41"/>
      <c r="C391" s="35"/>
      <c r="G391" s="69"/>
    </row>
    <row r="392">
      <c r="B392" s="41"/>
      <c r="C392" s="35"/>
      <c r="G392" s="69"/>
    </row>
    <row r="393">
      <c r="B393" s="41"/>
      <c r="C393" s="35"/>
      <c r="G393" s="69"/>
    </row>
    <row r="394">
      <c r="B394" s="41"/>
      <c r="C394" s="35"/>
      <c r="G394" s="69"/>
    </row>
    <row r="395">
      <c r="B395" s="41"/>
      <c r="C395" s="35"/>
      <c r="G395" s="69"/>
    </row>
    <row r="396">
      <c r="B396" s="41"/>
      <c r="C396" s="35"/>
      <c r="G396" s="69"/>
    </row>
    <row r="397">
      <c r="B397" s="41"/>
      <c r="C397" s="35"/>
      <c r="G397" s="69"/>
    </row>
    <row r="398">
      <c r="B398" s="41"/>
      <c r="C398" s="35"/>
      <c r="G398" s="69"/>
    </row>
    <row r="399">
      <c r="B399" s="41"/>
      <c r="C399" s="35"/>
      <c r="G399" s="69"/>
    </row>
    <row r="400">
      <c r="B400" s="41"/>
      <c r="C400" s="35"/>
      <c r="G400" s="69"/>
    </row>
    <row r="401">
      <c r="B401" s="41"/>
      <c r="C401" s="35"/>
      <c r="G401" s="69"/>
    </row>
    <row r="402">
      <c r="B402" s="41"/>
      <c r="C402" s="35"/>
      <c r="G402" s="69"/>
    </row>
    <row r="403">
      <c r="B403" s="41"/>
      <c r="C403" s="35"/>
      <c r="G403" s="69"/>
    </row>
    <row r="404">
      <c r="B404" s="41"/>
      <c r="C404" s="35"/>
      <c r="G404" s="69"/>
    </row>
    <row r="405">
      <c r="B405" s="41"/>
      <c r="C405" s="35"/>
      <c r="G405" s="69"/>
    </row>
    <row r="406">
      <c r="B406" s="41"/>
      <c r="C406" s="35"/>
      <c r="G406" s="69"/>
    </row>
    <row r="407">
      <c r="B407" s="41"/>
      <c r="C407" s="35"/>
      <c r="G407" s="69"/>
    </row>
    <row r="408">
      <c r="B408" s="41"/>
      <c r="C408" s="35"/>
      <c r="G408" s="69"/>
    </row>
    <row r="409">
      <c r="B409" s="41"/>
      <c r="C409" s="35"/>
      <c r="G409" s="69"/>
    </row>
    <row r="410">
      <c r="B410" s="41"/>
      <c r="C410" s="35"/>
      <c r="G410" s="69"/>
    </row>
    <row r="411">
      <c r="B411" s="41"/>
      <c r="C411" s="35"/>
      <c r="G411" s="69"/>
    </row>
    <row r="412">
      <c r="B412" s="41"/>
      <c r="C412" s="35"/>
      <c r="G412" s="69"/>
    </row>
    <row r="413">
      <c r="B413" s="41"/>
      <c r="C413" s="35"/>
      <c r="G413" s="69"/>
    </row>
    <row r="414">
      <c r="B414" s="41"/>
      <c r="C414" s="35"/>
      <c r="G414" s="69"/>
    </row>
    <row r="415">
      <c r="B415" s="41"/>
      <c r="C415" s="35"/>
      <c r="G415" s="69"/>
    </row>
    <row r="416">
      <c r="B416" s="41"/>
      <c r="C416" s="35"/>
      <c r="G416" s="69"/>
    </row>
    <row r="417">
      <c r="B417" s="41"/>
      <c r="C417" s="35"/>
      <c r="G417" s="69"/>
    </row>
    <row r="418">
      <c r="B418" s="41"/>
      <c r="C418" s="35"/>
      <c r="G418" s="69"/>
    </row>
    <row r="419">
      <c r="B419" s="41"/>
      <c r="C419" s="35"/>
      <c r="G419" s="69"/>
    </row>
    <row r="420">
      <c r="B420" s="41"/>
      <c r="C420" s="35"/>
      <c r="G420" s="69"/>
    </row>
    <row r="421">
      <c r="B421" s="41"/>
      <c r="C421" s="35"/>
      <c r="G421" s="69"/>
    </row>
    <row r="422">
      <c r="B422" s="41"/>
      <c r="C422" s="35"/>
      <c r="G422" s="69"/>
    </row>
    <row r="423">
      <c r="B423" s="41"/>
      <c r="C423" s="35"/>
      <c r="G423" s="69"/>
    </row>
    <row r="424">
      <c r="B424" s="41"/>
      <c r="C424" s="35"/>
      <c r="G424" s="69"/>
    </row>
    <row r="425">
      <c r="B425" s="41"/>
      <c r="C425" s="35"/>
      <c r="G425" s="69"/>
    </row>
    <row r="426">
      <c r="B426" s="41"/>
      <c r="C426" s="35"/>
      <c r="G426" s="69"/>
    </row>
    <row r="427">
      <c r="B427" s="41"/>
      <c r="C427" s="35"/>
      <c r="G427" s="69"/>
    </row>
    <row r="428">
      <c r="B428" s="41"/>
      <c r="C428" s="35"/>
      <c r="G428" s="69"/>
    </row>
    <row r="429">
      <c r="B429" s="41"/>
      <c r="C429" s="35"/>
      <c r="G429" s="69"/>
    </row>
    <row r="430">
      <c r="B430" s="41"/>
      <c r="C430" s="35"/>
      <c r="G430" s="69"/>
    </row>
    <row r="431">
      <c r="B431" s="41"/>
      <c r="C431" s="35"/>
      <c r="G431" s="69"/>
    </row>
    <row r="432">
      <c r="B432" s="41"/>
      <c r="C432" s="35"/>
      <c r="G432" s="69"/>
    </row>
    <row r="433">
      <c r="B433" s="41"/>
      <c r="C433" s="35"/>
      <c r="G433" s="69"/>
    </row>
    <row r="434">
      <c r="B434" s="41"/>
      <c r="C434" s="35"/>
      <c r="G434" s="69"/>
    </row>
    <row r="435">
      <c r="B435" s="41"/>
      <c r="C435" s="35"/>
      <c r="G435" s="69"/>
    </row>
    <row r="436">
      <c r="B436" s="41"/>
      <c r="C436" s="35"/>
      <c r="G436" s="69"/>
    </row>
    <row r="437">
      <c r="B437" s="41"/>
      <c r="C437" s="35"/>
      <c r="G437" s="69"/>
    </row>
    <row r="438">
      <c r="B438" s="41"/>
      <c r="C438" s="35"/>
      <c r="G438" s="69"/>
    </row>
    <row r="439">
      <c r="B439" s="41"/>
      <c r="C439" s="35"/>
      <c r="G439" s="69"/>
    </row>
    <row r="440">
      <c r="B440" s="41"/>
      <c r="C440" s="35"/>
      <c r="G440" s="69"/>
    </row>
    <row r="441">
      <c r="B441" s="41"/>
      <c r="C441" s="35"/>
      <c r="G441" s="69"/>
    </row>
    <row r="442">
      <c r="B442" s="41"/>
      <c r="C442" s="35"/>
      <c r="G442" s="69"/>
    </row>
    <row r="443">
      <c r="B443" s="41"/>
      <c r="C443" s="35"/>
      <c r="G443" s="69"/>
    </row>
    <row r="444">
      <c r="B444" s="41"/>
      <c r="C444" s="35"/>
      <c r="G444" s="69"/>
    </row>
    <row r="445">
      <c r="B445" s="41"/>
      <c r="C445" s="35"/>
      <c r="G445" s="69"/>
    </row>
    <row r="446">
      <c r="B446" s="41"/>
      <c r="C446" s="35"/>
      <c r="G446" s="69"/>
    </row>
    <row r="447">
      <c r="B447" s="41"/>
      <c r="C447" s="35"/>
      <c r="G447" s="69"/>
    </row>
    <row r="448">
      <c r="B448" s="41"/>
      <c r="C448" s="35"/>
      <c r="G448" s="69"/>
    </row>
    <row r="449">
      <c r="B449" s="41"/>
      <c r="C449" s="35"/>
      <c r="G449" s="69"/>
    </row>
    <row r="450">
      <c r="B450" s="41"/>
      <c r="C450" s="35"/>
      <c r="G450" s="69"/>
    </row>
    <row r="451">
      <c r="B451" s="41"/>
      <c r="C451" s="35"/>
      <c r="G451" s="69"/>
    </row>
    <row r="452">
      <c r="B452" s="41"/>
      <c r="C452" s="35"/>
      <c r="G452" s="69"/>
    </row>
    <row r="453">
      <c r="B453" s="41"/>
      <c r="C453" s="35"/>
      <c r="G453" s="69"/>
    </row>
    <row r="454">
      <c r="B454" s="41"/>
      <c r="C454" s="35"/>
      <c r="G454" s="69"/>
    </row>
    <row r="455">
      <c r="B455" s="41"/>
      <c r="C455" s="35"/>
      <c r="G455" s="69"/>
    </row>
    <row r="456">
      <c r="B456" s="41"/>
      <c r="C456" s="35"/>
      <c r="G456" s="69"/>
    </row>
    <row r="457">
      <c r="B457" s="41"/>
      <c r="C457" s="35"/>
      <c r="G457" s="69"/>
    </row>
    <row r="458">
      <c r="B458" s="41"/>
      <c r="C458" s="35"/>
      <c r="G458" s="69"/>
    </row>
    <row r="459">
      <c r="B459" s="41"/>
      <c r="C459" s="35"/>
      <c r="G459" s="69"/>
    </row>
    <row r="460">
      <c r="B460" s="41"/>
      <c r="C460" s="35"/>
      <c r="G460" s="69"/>
    </row>
    <row r="461">
      <c r="B461" s="41"/>
      <c r="C461" s="35"/>
      <c r="G461" s="69"/>
    </row>
    <row r="462">
      <c r="B462" s="41"/>
      <c r="C462" s="35"/>
      <c r="G462" s="69"/>
    </row>
    <row r="463">
      <c r="B463" s="41"/>
      <c r="C463" s="35"/>
      <c r="G463" s="69"/>
    </row>
    <row r="464">
      <c r="B464" s="41"/>
      <c r="C464" s="35"/>
      <c r="G464" s="69"/>
    </row>
    <row r="465">
      <c r="B465" s="41"/>
      <c r="C465" s="35"/>
      <c r="G465" s="69"/>
    </row>
    <row r="466">
      <c r="B466" s="41"/>
      <c r="C466" s="35"/>
      <c r="G466" s="69"/>
    </row>
    <row r="467">
      <c r="B467" s="41"/>
      <c r="C467" s="35"/>
      <c r="G467" s="69"/>
    </row>
    <row r="468">
      <c r="B468" s="41"/>
      <c r="C468" s="35"/>
      <c r="G468" s="69"/>
    </row>
    <row r="469">
      <c r="B469" s="41"/>
      <c r="C469" s="35"/>
      <c r="G469" s="69"/>
    </row>
    <row r="470">
      <c r="B470" s="41"/>
      <c r="C470" s="35"/>
      <c r="G470" s="69"/>
    </row>
    <row r="471">
      <c r="B471" s="41"/>
      <c r="C471" s="35"/>
      <c r="G471" s="69"/>
    </row>
    <row r="472">
      <c r="B472" s="41"/>
      <c r="C472" s="35"/>
      <c r="G472" s="69"/>
    </row>
    <row r="473">
      <c r="B473" s="41"/>
      <c r="C473" s="35"/>
      <c r="G473" s="69"/>
    </row>
    <row r="474">
      <c r="B474" s="41"/>
      <c r="C474" s="35"/>
      <c r="G474" s="69"/>
    </row>
    <row r="475">
      <c r="B475" s="41"/>
      <c r="C475" s="35"/>
      <c r="G475" s="69"/>
    </row>
    <row r="476">
      <c r="B476" s="41"/>
      <c r="C476" s="35"/>
      <c r="G476" s="69"/>
    </row>
    <row r="477">
      <c r="B477" s="41"/>
      <c r="C477" s="35"/>
      <c r="G477" s="69"/>
    </row>
    <row r="478">
      <c r="B478" s="41"/>
      <c r="C478" s="35"/>
      <c r="G478" s="69"/>
    </row>
    <row r="479">
      <c r="B479" s="41"/>
      <c r="C479" s="35"/>
      <c r="G479" s="69"/>
    </row>
    <row r="480">
      <c r="B480" s="41"/>
      <c r="C480" s="35"/>
      <c r="G480" s="69"/>
    </row>
    <row r="481">
      <c r="B481" s="41"/>
      <c r="C481" s="35"/>
      <c r="G481" s="69"/>
    </row>
    <row r="482">
      <c r="B482" s="41"/>
      <c r="C482" s="35"/>
      <c r="G482" s="69"/>
    </row>
    <row r="483">
      <c r="B483" s="41"/>
      <c r="C483" s="35"/>
      <c r="G483" s="69"/>
    </row>
    <row r="484">
      <c r="B484" s="41"/>
      <c r="C484" s="35"/>
      <c r="G484" s="69"/>
    </row>
    <row r="485">
      <c r="B485" s="41"/>
      <c r="C485" s="35"/>
      <c r="G485" s="69"/>
    </row>
    <row r="486">
      <c r="B486" s="41"/>
      <c r="C486" s="35"/>
      <c r="G486" s="69"/>
    </row>
    <row r="487">
      <c r="B487" s="41"/>
      <c r="C487" s="35"/>
      <c r="G487" s="69"/>
    </row>
    <row r="488">
      <c r="B488" s="41"/>
      <c r="C488" s="35"/>
      <c r="G488" s="69"/>
    </row>
    <row r="489">
      <c r="B489" s="41"/>
      <c r="C489" s="35"/>
      <c r="G489" s="69"/>
    </row>
    <row r="490">
      <c r="B490" s="41"/>
      <c r="C490" s="35"/>
      <c r="G490" s="69"/>
    </row>
    <row r="491">
      <c r="B491" s="41"/>
      <c r="C491" s="35"/>
      <c r="G491" s="69"/>
    </row>
    <row r="492">
      <c r="B492" s="41"/>
      <c r="C492" s="35"/>
      <c r="G492" s="69"/>
    </row>
    <row r="493">
      <c r="B493" s="41"/>
      <c r="C493" s="35"/>
      <c r="G493" s="69"/>
    </row>
    <row r="494">
      <c r="B494" s="41"/>
      <c r="C494" s="35"/>
      <c r="G494" s="69"/>
    </row>
    <row r="495">
      <c r="B495" s="41"/>
      <c r="C495" s="35"/>
      <c r="G495" s="69"/>
    </row>
    <row r="496">
      <c r="B496" s="41"/>
      <c r="C496" s="35"/>
      <c r="G496" s="69"/>
    </row>
    <row r="497">
      <c r="B497" s="41"/>
      <c r="C497" s="35"/>
      <c r="G497" s="69"/>
    </row>
    <row r="498">
      <c r="B498" s="41"/>
      <c r="C498" s="35"/>
      <c r="G498" s="69"/>
    </row>
    <row r="499">
      <c r="B499" s="41"/>
      <c r="C499" s="35"/>
      <c r="G499" s="69"/>
    </row>
    <row r="500">
      <c r="B500" s="41"/>
      <c r="C500" s="35"/>
      <c r="G500" s="69"/>
    </row>
    <row r="501">
      <c r="B501" s="41"/>
      <c r="C501" s="35"/>
      <c r="G501" s="69"/>
    </row>
    <row r="502">
      <c r="B502" s="41"/>
      <c r="C502" s="35"/>
      <c r="G502" s="69"/>
    </row>
    <row r="503">
      <c r="B503" s="41"/>
      <c r="C503" s="35"/>
      <c r="G503" s="69"/>
    </row>
    <row r="504">
      <c r="B504" s="41"/>
      <c r="C504" s="35"/>
      <c r="G504" s="69"/>
    </row>
    <row r="505">
      <c r="B505" s="41"/>
      <c r="C505" s="35"/>
      <c r="G505" s="69"/>
    </row>
    <row r="506">
      <c r="B506" s="41"/>
      <c r="C506" s="35"/>
      <c r="G506" s="69"/>
    </row>
    <row r="507">
      <c r="B507" s="41"/>
      <c r="C507" s="35"/>
      <c r="G507" s="69"/>
    </row>
    <row r="508">
      <c r="B508" s="41"/>
      <c r="C508" s="35"/>
      <c r="G508" s="69"/>
    </row>
    <row r="509">
      <c r="B509" s="41"/>
      <c r="C509" s="35"/>
      <c r="G509" s="69"/>
    </row>
    <row r="510">
      <c r="B510" s="41"/>
      <c r="C510" s="35"/>
      <c r="G510" s="69"/>
    </row>
    <row r="511">
      <c r="B511" s="41"/>
      <c r="C511" s="35"/>
      <c r="G511" s="69"/>
    </row>
    <row r="512">
      <c r="B512" s="41"/>
      <c r="C512" s="35"/>
      <c r="G512" s="69"/>
    </row>
    <row r="513">
      <c r="B513" s="41"/>
      <c r="C513" s="35"/>
      <c r="G513" s="69"/>
    </row>
    <row r="514">
      <c r="B514" s="41"/>
      <c r="C514" s="35"/>
      <c r="G514" s="69"/>
    </row>
    <row r="515">
      <c r="B515" s="41"/>
      <c r="C515" s="35"/>
      <c r="G515" s="69"/>
    </row>
    <row r="516">
      <c r="B516" s="41"/>
      <c r="C516" s="35"/>
      <c r="G516" s="69"/>
    </row>
    <row r="517">
      <c r="B517" s="41"/>
      <c r="C517" s="35"/>
      <c r="G517" s="69"/>
    </row>
    <row r="518">
      <c r="B518" s="41"/>
      <c r="C518" s="35"/>
      <c r="G518" s="69"/>
    </row>
    <row r="519">
      <c r="B519" s="41"/>
      <c r="C519" s="35"/>
      <c r="G519" s="69"/>
    </row>
    <row r="520">
      <c r="B520" s="41"/>
      <c r="C520" s="35"/>
      <c r="G520" s="69"/>
    </row>
    <row r="521">
      <c r="B521" s="41"/>
      <c r="C521" s="35"/>
      <c r="G521" s="69"/>
    </row>
    <row r="522">
      <c r="B522" s="41"/>
      <c r="C522" s="35"/>
      <c r="G522" s="69"/>
    </row>
    <row r="523">
      <c r="B523" s="41"/>
      <c r="C523" s="35"/>
      <c r="G523" s="69"/>
    </row>
    <row r="524">
      <c r="B524" s="41"/>
      <c r="C524" s="35"/>
      <c r="G524" s="69"/>
    </row>
    <row r="525">
      <c r="B525" s="41"/>
      <c r="C525" s="35"/>
      <c r="G525" s="69"/>
    </row>
    <row r="526">
      <c r="B526" s="41"/>
      <c r="C526" s="35"/>
      <c r="G526" s="69"/>
    </row>
    <row r="527">
      <c r="B527" s="41"/>
      <c r="C527" s="35"/>
      <c r="G527" s="69"/>
    </row>
    <row r="528">
      <c r="B528" s="41"/>
      <c r="C528" s="35"/>
      <c r="G528" s="69"/>
    </row>
    <row r="529">
      <c r="B529" s="41"/>
      <c r="C529" s="35"/>
      <c r="G529" s="69"/>
    </row>
    <row r="530">
      <c r="B530" s="41"/>
      <c r="C530" s="35"/>
      <c r="G530" s="69"/>
    </row>
    <row r="531">
      <c r="B531" s="41"/>
      <c r="C531" s="35"/>
      <c r="G531" s="69"/>
    </row>
    <row r="532">
      <c r="B532" s="41"/>
      <c r="C532" s="35"/>
      <c r="G532" s="69"/>
    </row>
    <row r="533">
      <c r="B533" s="41"/>
      <c r="C533" s="35"/>
      <c r="G533" s="69"/>
    </row>
    <row r="534">
      <c r="B534" s="41"/>
      <c r="C534" s="35"/>
      <c r="G534" s="69"/>
    </row>
    <row r="535">
      <c r="B535" s="41"/>
      <c r="C535" s="35"/>
      <c r="G535" s="69"/>
    </row>
    <row r="536">
      <c r="B536" s="41"/>
      <c r="C536" s="35"/>
      <c r="G536" s="69"/>
    </row>
    <row r="537">
      <c r="B537" s="41"/>
      <c r="C537" s="35"/>
      <c r="G537" s="69"/>
    </row>
    <row r="538">
      <c r="B538" s="41"/>
      <c r="C538" s="35"/>
      <c r="G538" s="69"/>
    </row>
    <row r="539">
      <c r="B539" s="41"/>
      <c r="C539" s="35"/>
      <c r="G539" s="69"/>
    </row>
    <row r="540">
      <c r="B540" s="41"/>
      <c r="C540" s="35"/>
      <c r="G540" s="69"/>
    </row>
    <row r="541">
      <c r="B541" s="41"/>
      <c r="C541" s="35"/>
      <c r="G541" s="69"/>
    </row>
    <row r="542">
      <c r="B542" s="41"/>
      <c r="C542" s="35"/>
      <c r="G542" s="69"/>
    </row>
    <row r="543">
      <c r="B543" s="41"/>
      <c r="C543" s="35"/>
      <c r="G543" s="69"/>
    </row>
    <row r="544">
      <c r="B544" s="41"/>
      <c r="C544" s="35"/>
      <c r="G544" s="69"/>
    </row>
    <row r="545">
      <c r="B545" s="41"/>
      <c r="C545" s="35"/>
      <c r="G545" s="69"/>
    </row>
    <row r="546">
      <c r="B546" s="41"/>
      <c r="C546" s="35"/>
      <c r="G546" s="69"/>
    </row>
    <row r="547">
      <c r="B547" s="41"/>
      <c r="C547" s="35"/>
      <c r="G547" s="69"/>
    </row>
    <row r="548">
      <c r="B548" s="41"/>
      <c r="C548" s="35"/>
      <c r="G548" s="69"/>
    </row>
    <row r="549">
      <c r="B549" s="41"/>
      <c r="C549" s="35"/>
      <c r="G549" s="69"/>
    </row>
    <row r="550">
      <c r="B550" s="41"/>
      <c r="C550" s="35"/>
      <c r="G550" s="69"/>
    </row>
    <row r="551">
      <c r="B551" s="41"/>
      <c r="C551" s="35"/>
      <c r="G551" s="69"/>
    </row>
    <row r="552">
      <c r="B552" s="41"/>
      <c r="C552" s="35"/>
      <c r="G552" s="69"/>
    </row>
    <row r="553">
      <c r="B553" s="41"/>
      <c r="C553" s="35"/>
      <c r="G553" s="69"/>
    </row>
    <row r="554">
      <c r="B554" s="41"/>
      <c r="C554" s="35"/>
      <c r="G554" s="69"/>
    </row>
    <row r="555">
      <c r="B555" s="41"/>
      <c r="C555" s="35"/>
      <c r="G555" s="69"/>
    </row>
    <row r="556">
      <c r="B556" s="41"/>
      <c r="C556" s="35"/>
      <c r="G556" s="69"/>
    </row>
    <row r="557">
      <c r="B557" s="41"/>
      <c r="C557" s="35"/>
      <c r="G557" s="69"/>
    </row>
    <row r="558">
      <c r="B558" s="41"/>
      <c r="C558" s="35"/>
      <c r="G558" s="69"/>
    </row>
    <row r="559">
      <c r="B559" s="41"/>
      <c r="C559" s="35"/>
      <c r="G559" s="69"/>
    </row>
    <row r="560">
      <c r="B560" s="41"/>
      <c r="C560" s="35"/>
      <c r="G560" s="69"/>
    </row>
    <row r="561">
      <c r="B561" s="41"/>
      <c r="C561" s="35"/>
      <c r="G561" s="69"/>
    </row>
    <row r="562">
      <c r="B562" s="41"/>
      <c r="C562" s="35"/>
      <c r="G562" s="69"/>
    </row>
    <row r="563">
      <c r="B563" s="41"/>
      <c r="C563" s="35"/>
      <c r="G563" s="69"/>
    </row>
    <row r="564">
      <c r="B564" s="41"/>
      <c r="C564" s="35"/>
      <c r="G564" s="69"/>
    </row>
    <row r="565">
      <c r="B565" s="41"/>
      <c r="C565" s="35"/>
      <c r="G565" s="69"/>
    </row>
    <row r="566">
      <c r="B566" s="41"/>
      <c r="C566" s="35"/>
      <c r="G566" s="69"/>
    </row>
    <row r="567">
      <c r="B567" s="41"/>
      <c r="C567" s="35"/>
      <c r="G567" s="69"/>
    </row>
    <row r="568">
      <c r="B568" s="41"/>
      <c r="C568" s="35"/>
      <c r="G568" s="69"/>
    </row>
    <row r="569">
      <c r="B569" s="41"/>
      <c r="C569" s="35"/>
      <c r="G569" s="69"/>
    </row>
    <row r="570">
      <c r="B570" s="41"/>
      <c r="C570" s="35"/>
      <c r="G570" s="69"/>
    </row>
    <row r="571">
      <c r="B571" s="41"/>
      <c r="C571" s="35"/>
      <c r="G571" s="69"/>
    </row>
    <row r="572">
      <c r="B572" s="41"/>
      <c r="C572" s="35"/>
      <c r="G572" s="69"/>
    </row>
    <row r="573">
      <c r="B573" s="41"/>
      <c r="C573" s="35"/>
      <c r="G573" s="69"/>
    </row>
    <row r="574">
      <c r="B574" s="41"/>
      <c r="C574" s="35"/>
      <c r="G574" s="69"/>
    </row>
    <row r="575">
      <c r="B575" s="41"/>
      <c r="C575" s="35"/>
      <c r="G575" s="69"/>
    </row>
    <row r="576">
      <c r="B576" s="41"/>
      <c r="C576" s="35"/>
      <c r="G576" s="69"/>
    </row>
    <row r="577">
      <c r="B577" s="41"/>
      <c r="C577" s="35"/>
      <c r="G577" s="69"/>
    </row>
    <row r="578">
      <c r="B578" s="41"/>
      <c r="C578" s="35"/>
      <c r="G578" s="69"/>
    </row>
    <row r="579">
      <c r="B579" s="41"/>
      <c r="C579" s="35"/>
      <c r="G579" s="69"/>
    </row>
    <row r="580">
      <c r="B580" s="41"/>
      <c r="C580" s="35"/>
      <c r="G580" s="69"/>
    </row>
    <row r="581">
      <c r="B581" s="41"/>
      <c r="C581" s="35"/>
      <c r="G581" s="69"/>
    </row>
    <row r="582">
      <c r="B582" s="41"/>
      <c r="C582" s="35"/>
      <c r="G582" s="69"/>
    </row>
    <row r="583">
      <c r="B583" s="41"/>
      <c r="C583" s="35"/>
      <c r="G583" s="69"/>
    </row>
    <row r="584">
      <c r="B584" s="41"/>
      <c r="C584" s="35"/>
      <c r="G584" s="69"/>
    </row>
    <row r="585">
      <c r="B585" s="41"/>
      <c r="C585" s="35"/>
      <c r="G585" s="69"/>
    </row>
    <row r="586">
      <c r="B586" s="41"/>
      <c r="C586" s="35"/>
      <c r="G586" s="69"/>
    </row>
    <row r="587">
      <c r="B587" s="41"/>
      <c r="C587" s="35"/>
      <c r="G587" s="69"/>
    </row>
    <row r="588">
      <c r="B588" s="41"/>
      <c r="C588" s="35"/>
      <c r="G588" s="69"/>
    </row>
    <row r="589">
      <c r="B589" s="41"/>
      <c r="C589" s="35"/>
      <c r="G589" s="69"/>
    </row>
    <row r="590">
      <c r="B590" s="41"/>
      <c r="C590" s="35"/>
      <c r="G590" s="69"/>
    </row>
    <row r="591">
      <c r="B591" s="41"/>
      <c r="C591" s="35"/>
      <c r="G591" s="69"/>
    </row>
    <row r="592">
      <c r="B592" s="41"/>
      <c r="C592" s="35"/>
      <c r="G592" s="69"/>
    </row>
    <row r="593">
      <c r="B593" s="41"/>
      <c r="C593" s="35"/>
      <c r="G593" s="69"/>
    </row>
    <row r="594">
      <c r="B594" s="41"/>
      <c r="C594" s="35"/>
      <c r="G594" s="69"/>
    </row>
    <row r="595">
      <c r="B595" s="41"/>
      <c r="C595" s="35"/>
      <c r="G595" s="69"/>
    </row>
    <row r="596">
      <c r="B596" s="41"/>
      <c r="C596" s="35"/>
      <c r="G596" s="69"/>
    </row>
    <row r="597">
      <c r="B597" s="41"/>
      <c r="C597" s="35"/>
      <c r="G597" s="69"/>
    </row>
    <row r="598">
      <c r="B598" s="41"/>
      <c r="C598" s="35"/>
      <c r="G598" s="69"/>
    </row>
    <row r="599">
      <c r="B599" s="41"/>
      <c r="C599" s="35"/>
      <c r="G599" s="69"/>
    </row>
    <row r="600">
      <c r="B600" s="41"/>
      <c r="C600" s="35"/>
      <c r="G600" s="69"/>
    </row>
    <row r="601">
      <c r="B601" s="41"/>
      <c r="C601" s="35"/>
      <c r="G601" s="69"/>
    </row>
    <row r="602">
      <c r="B602" s="41"/>
      <c r="C602" s="35"/>
      <c r="G602" s="69"/>
    </row>
    <row r="603">
      <c r="B603" s="41"/>
      <c r="C603" s="35"/>
      <c r="G603" s="69"/>
    </row>
    <row r="604">
      <c r="B604" s="41"/>
      <c r="C604" s="35"/>
      <c r="G604" s="69"/>
    </row>
    <row r="605">
      <c r="B605" s="41"/>
      <c r="C605" s="35"/>
      <c r="G605" s="69"/>
    </row>
    <row r="606">
      <c r="B606" s="41"/>
      <c r="C606" s="35"/>
      <c r="G606" s="69"/>
    </row>
    <row r="607">
      <c r="B607" s="41"/>
      <c r="C607" s="35"/>
      <c r="G607" s="69"/>
    </row>
    <row r="608">
      <c r="B608" s="41"/>
      <c r="C608" s="35"/>
      <c r="G608" s="69"/>
    </row>
    <row r="609">
      <c r="B609" s="41"/>
      <c r="C609" s="35"/>
      <c r="G609" s="69"/>
    </row>
    <row r="610">
      <c r="B610" s="41"/>
      <c r="C610" s="35"/>
      <c r="G610" s="69"/>
    </row>
    <row r="611">
      <c r="B611" s="41"/>
      <c r="C611" s="35"/>
      <c r="G611" s="69"/>
    </row>
    <row r="612">
      <c r="B612" s="41"/>
      <c r="C612" s="35"/>
      <c r="G612" s="69"/>
    </row>
    <row r="613">
      <c r="B613" s="41"/>
      <c r="C613" s="35"/>
      <c r="G613" s="69"/>
    </row>
    <row r="614">
      <c r="B614" s="41"/>
      <c r="C614" s="35"/>
      <c r="G614" s="69"/>
    </row>
    <row r="615">
      <c r="B615" s="41"/>
      <c r="C615" s="35"/>
      <c r="G615" s="69"/>
    </row>
    <row r="616">
      <c r="B616" s="41"/>
      <c r="C616" s="35"/>
      <c r="G616" s="69"/>
    </row>
    <row r="617">
      <c r="B617" s="41"/>
      <c r="C617" s="35"/>
      <c r="G617" s="69"/>
    </row>
    <row r="618">
      <c r="B618" s="41"/>
      <c r="C618" s="35"/>
      <c r="G618" s="69"/>
    </row>
    <row r="619">
      <c r="B619" s="41"/>
      <c r="C619" s="35"/>
      <c r="G619" s="69"/>
    </row>
    <row r="620">
      <c r="B620" s="41"/>
      <c r="C620" s="35"/>
      <c r="G620" s="69"/>
    </row>
    <row r="621">
      <c r="B621" s="41"/>
      <c r="C621" s="35"/>
      <c r="G621" s="69"/>
    </row>
    <row r="622">
      <c r="B622" s="41"/>
      <c r="C622" s="35"/>
      <c r="G622" s="69"/>
    </row>
    <row r="623">
      <c r="B623" s="41"/>
      <c r="C623" s="35"/>
      <c r="G623" s="69"/>
    </row>
    <row r="624">
      <c r="B624" s="41"/>
      <c r="C624" s="35"/>
      <c r="G624" s="69"/>
    </row>
    <row r="625">
      <c r="B625" s="41"/>
      <c r="C625" s="35"/>
      <c r="G625" s="69"/>
    </row>
    <row r="626">
      <c r="B626" s="41"/>
      <c r="C626" s="35"/>
      <c r="G626" s="69"/>
    </row>
    <row r="627">
      <c r="B627" s="41"/>
      <c r="C627" s="35"/>
      <c r="G627" s="69"/>
    </row>
    <row r="628">
      <c r="B628" s="41"/>
      <c r="C628" s="35"/>
      <c r="G628" s="69"/>
    </row>
    <row r="629">
      <c r="B629" s="41"/>
      <c r="C629" s="35"/>
      <c r="G629" s="69"/>
    </row>
    <row r="630">
      <c r="B630" s="41"/>
      <c r="C630" s="35"/>
      <c r="G630" s="69"/>
    </row>
    <row r="631">
      <c r="B631" s="41"/>
      <c r="C631" s="35"/>
      <c r="G631" s="69"/>
    </row>
    <row r="632">
      <c r="B632" s="41"/>
      <c r="C632" s="35"/>
      <c r="G632" s="69"/>
    </row>
    <row r="633">
      <c r="B633" s="41"/>
      <c r="C633" s="35"/>
      <c r="G633" s="69"/>
    </row>
    <row r="634">
      <c r="B634" s="41"/>
      <c r="C634" s="35"/>
      <c r="G634" s="69"/>
    </row>
    <row r="635">
      <c r="B635" s="41"/>
      <c r="C635" s="35"/>
      <c r="G635" s="69"/>
    </row>
    <row r="636">
      <c r="B636" s="41"/>
      <c r="C636" s="35"/>
      <c r="G636" s="69"/>
    </row>
    <row r="637">
      <c r="B637" s="41"/>
      <c r="C637" s="35"/>
      <c r="G637" s="69"/>
    </row>
    <row r="638">
      <c r="B638" s="41"/>
      <c r="C638" s="35"/>
      <c r="G638" s="69"/>
    </row>
    <row r="639">
      <c r="B639" s="41"/>
      <c r="C639" s="35"/>
      <c r="G639" s="69"/>
    </row>
    <row r="640">
      <c r="B640" s="41"/>
      <c r="C640" s="35"/>
      <c r="G640" s="69"/>
    </row>
    <row r="641">
      <c r="B641" s="41"/>
      <c r="C641" s="35"/>
      <c r="G641" s="69"/>
    </row>
    <row r="642">
      <c r="B642" s="41"/>
      <c r="C642" s="35"/>
      <c r="G642" s="69"/>
    </row>
    <row r="643">
      <c r="B643" s="41"/>
      <c r="C643" s="35"/>
      <c r="G643" s="69"/>
    </row>
    <row r="644">
      <c r="B644" s="41"/>
      <c r="C644" s="35"/>
      <c r="G644" s="69"/>
    </row>
    <row r="645">
      <c r="B645" s="41"/>
      <c r="C645" s="35"/>
      <c r="G645" s="69"/>
    </row>
    <row r="646">
      <c r="B646" s="41"/>
      <c r="C646" s="35"/>
      <c r="G646" s="69"/>
    </row>
    <row r="647">
      <c r="B647" s="41"/>
      <c r="C647" s="35"/>
      <c r="G647" s="69"/>
    </row>
    <row r="648">
      <c r="B648" s="41"/>
      <c r="C648" s="35"/>
      <c r="G648" s="69"/>
    </row>
    <row r="649">
      <c r="B649" s="41"/>
      <c r="C649" s="35"/>
      <c r="G649" s="69"/>
    </row>
    <row r="650">
      <c r="B650" s="41"/>
      <c r="C650" s="35"/>
      <c r="G650" s="69"/>
    </row>
    <row r="651">
      <c r="B651" s="41"/>
      <c r="C651" s="35"/>
      <c r="G651" s="69"/>
    </row>
    <row r="652">
      <c r="B652" s="41"/>
      <c r="C652" s="35"/>
      <c r="G652" s="69"/>
    </row>
    <row r="653">
      <c r="B653" s="41"/>
      <c r="C653" s="35"/>
      <c r="G653" s="69"/>
    </row>
    <row r="654">
      <c r="B654" s="41"/>
      <c r="C654" s="35"/>
      <c r="G654" s="69"/>
    </row>
    <row r="655">
      <c r="B655" s="41"/>
      <c r="C655" s="35"/>
      <c r="G655" s="69"/>
    </row>
    <row r="656">
      <c r="B656" s="41"/>
      <c r="C656" s="35"/>
      <c r="G656" s="69"/>
    </row>
    <row r="657">
      <c r="B657" s="41"/>
      <c r="C657" s="35"/>
      <c r="G657" s="69"/>
    </row>
    <row r="658">
      <c r="B658" s="41"/>
      <c r="C658" s="35"/>
      <c r="G658" s="69"/>
    </row>
    <row r="659">
      <c r="B659" s="41"/>
      <c r="C659" s="35"/>
      <c r="G659" s="69"/>
    </row>
    <row r="660">
      <c r="B660" s="41"/>
      <c r="C660" s="35"/>
      <c r="G660" s="69"/>
    </row>
    <row r="661">
      <c r="B661" s="41"/>
      <c r="C661" s="35"/>
      <c r="G661" s="69"/>
    </row>
    <row r="662">
      <c r="B662" s="41"/>
      <c r="C662" s="35"/>
      <c r="G662" s="69"/>
    </row>
    <row r="663">
      <c r="B663" s="41"/>
      <c r="C663" s="35"/>
      <c r="G663" s="69"/>
    </row>
    <row r="664">
      <c r="B664" s="41"/>
      <c r="C664" s="35"/>
      <c r="G664" s="69"/>
    </row>
    <row r="665">
      <c r="B665" s="41"/>
      <c r="C665" s="35"/>
      <c r="G665" s="69"/>
    </row>
    <row r="666">
      <c r="B666" s="41"/>
      <c r="C666" s="35"/>
      <c r="G666" s="69"/>
    </row>
    <row r="667">
      <c r="B667" s="41"/>
      <c r="C667" s="35"/>
      <c r="G667" s="69"/>
    </row>
    <row r="668">
      <c r="B668" s="41"/>
      <c r="C668" s="35"/>
      <c r="G668" s="69"/>
    </row>
    <row r="669">
      <c r="B669" s="41"/>
      <c r="C669" s="35"/>
      <c r="G669" s="69"/>
    </row>
    <row r="670">
      <c r="B670" s="41"/>
      <c r="C670" s="35"/>
      <c r="G670" s="69"/>
    </row>
    <row r="671">
      <c r="B671" s="41"/>
      <c r="C671" s="35"/>
      <c r="G671" s="69"/>
    </row>
    <row r="672">
      <c r="B672" s="41"/>
      <c r="C672" s="35"/>
      <c r="G672" s="69"/>
    </row>
    <row r="673">
      <c r="B673" s="41"/>
      <c r="C673" s="35"/>
      <c r="G673" s="69"/>
    </row>
    <row r="674">
      <c r="B674" s="41"/>
      <c r="C674" s="35"/>
      <c r="G674" s="69"/>
    </row>
    <row r="675">
      <c r="B675" s="41"/>
      <c r="C675" s="35"/>
      <c r="G675" s="69"/>
    </row>
    <row r="676">
      <c r="B676" s="41"/>
      <c r="C676" s="35"/>
      <c r="G676" s="69"/>
    </row>
    <row r="677">
      <c r="B677" s="41"/>
      <c r="C677" s="35"/>
      <c r="G677" s="69"/>
    </row>
    <row r="678">
      <c r="B678" s="41"/>
      <c r="C678" s="35"/>
      <c r="G678" s="69"/>
    </row>
    <row r="679">
      <c r="B679" s="41"/>
      <c r="C679" s="35"/>
      <c r="G679" s="69"/>
    </row>
    <row r="680">
      <c r="B680" s="41"/>
      <c r="C680" s="35"/>
      <c r="G680" s="69"/>
    </row>
    <row r="681">
      <c r="B681" s="41"/>
      <c r="C681" s="35"/>
      <c r="G681" s="69"/>
    </row>
    <row r="682">
      <c r="B682" s="41"/>
      <c r="C682" s="35"/>
      <c r="G682" s="69"/>
    </row>
    <row r="683">
      <c r="B683" s="41"/>
      <c r="C683" s="35"/>
      <c r="G683" s="69"/>
    </row>
    <row r="684">
      <c r="B684" s="41"/>
      <c r="C684" s="35"/>
      <c r="G684" s="69"/>
    </row>
    <row r="685">
      <c r="B685" s="41"/>
      <c r="C685" s="35"/>
      <c r="G685" s="69"/>
    </row>
    <row r="686">
      <c r="B686" s="41"/>
      <c r="C686" s="35"/>
      <c r="G686" s="69"/>
    </row>
    <row r="687">
      <c r="B687" s="41"/>
      <c r="C687" s="35"/>
      <c r="G687" s="69"/>
    </row>
    <row r="688">
      <c r="B688" s="41"/>
      <c r="C688" s="35"/>
      <c r="G688" s="69"/>
    </row>
    <row r="689">
      <c r="B689" s="41"/>
      <c r="C689" s="35"/>
      <c r="G689" s="69"/>
    </row>
    <row r="690">
      <c r="B690" s="41"/>
      <c r="C690" s="35"/>
      <c r="G690" s="69"/>
    </row>
    <row r="691">
      <c r="B691" s="41"/>
      <c r="C691" s="35"/>
      <c r="G691" s="69"/>
    </row>
    <row r="692">
      <c r="B692" s="41"/>
      <c r="C692" s="35"/>
      <c r="G692" s="69"/>
    </row>
    <row r="693">
      <c r="B693" s="41"/>
      <c r="C693" s="35"/>
      <c r="G693" s="69"/>
    </row>
    <row r="694">
      <c r="B694" s="41"/>
      <c r="C694" s="35"/>
      <c r="G694" s="69"/>
    </row>
    <row r="695">
      <c r="B695" s="41"/>
      <c r="C695" s="35"/>
      <c r="G695" s="69"/>
    </row>
    <row r="696">
      <c r="B696" s="41"/>
      <c r="C696" s="35"/>
      <c r="G696" s="69"/>
    </row>
    <row r="697">
      <c r="B697" s="41"/>
      <c r="C697" s="35"/>
      <c r="G697" s="69"/>
    </row>
    <row r="698">
      <c r="B698" s="41"/>
      <c r="C698" s="35"/>
      <c r="G698" s="69"/>
    </row>
    <row r="699">
      <c r="B699" s="41"/>
      <c r="C699" s="35"/>
      <c r="G699" s="69"/>
    </row>
    <row r="700">
      <c r="B700" s="41"/>
      <c r="C700" s="35"/>
      <c r="G700" s="69"/>
    </row>
    <row r="701">
      <c r="B701" s="41"/>
      <c r="C701" s="35"/>
      <c r="G701" s="69"/>
    </row>
    <row r="702">
      <c r="B702" s="41"/>
      <c r="C702" s="35"/>
      <c r="G702" s="69"/>
    </row>
    <row r="703">
      <c r="B703" s="41"/>
      <c r="C703" s="35"/>
      <c r="G703" s="69"/>
    </row>
    <row r="704">
      <c r="B704" s="41"/>
      <c r="C704" s="35"/>
      <c r="G704" s="69"/>
    </row>
    <row r="705">
      <c r="B705" s="41"/>
      <c r="C705" s="35"/>
      <c r="G705" s="69"/>
    </row>
    <row r="706">
      <c r="B706" s="41"/>
      <c r="C706" s="35"/>
      <c r="G706" s="69"/>
    </row>
    <row r="707">
      <c r="B707" s="41"/>
      <c r="C707" s="35"/>
      <c r="G707" s="69"/>
    </row>
    <row r="708">
      <c r="B708" s="41"/>
      <c r="C708" s="35"/>
      <c r="G708" s="69"/>
    </row>
    <row r="709">
      <c r="B709" s="41"/>
      <c r="C709" s="35"/>
      <c r="G709" s="69"/>
    </row>
    <row r="710">
      <c r="B710" s="41"/>
      <c r="C710" s="35"/>
      <c r="G710" s="69"/>
    </row>
    <row r="711">
      <c r="B711" s="41"/>
      <c r="C711" s="35"/>
      <c r="G711" s="69"/>
    </row>
    <row r="712">
      <c r="B712" s="41"/>
      <c r="C712" s="35"/>
      <c r="G712" s="69"/>
    </row>
    <row r="713">
      <c r="B713" s="41"/>
      <c r="C713" s="35"/>
      <c r="G713" s="69"/>
    </row>
    <row r="714">
      <c r="B714" s="41"/>
      <c r="C714" s="35"/>
      <c r="G714" s="69"/>
    </row>
    <row r="715">
      <c r="B715" s="41"/>
      <c r="C715" s="35"/>
      <c r="G715" s="69"/>
    </row>
    <row r="716">
      <c r="B716" s="41"/>
      <c r="C716" s="35"/>
      <c r="G716" s="69"/>
    </row>
    <row r="717">
      <c r="B717" s="41"/>
      <c r="C717" s="35"/>
      <c r="G717" s="69"/>
    </row>
    <row r="718">
      <c r="B718" s="41"/>
      <c r="C718" s="35"/>
      <c r="G718" s="69"/>
    </row>
    <row r="719">
      <c r="B719" s="41"/>
      <c r="C719" s="35"/>
      <c r="G719" s="69"/>
    </row>
    <row r="720">
      <c r="B720" s="41"/>
      <c r="C720" s="35"/>
      <c r="G720" s="69"/>
    </row>
    <row r="721">
      <c r="B721" s="41"/>
      <c r="C721" s="35"/>
      <c r="G721" s="69"/>
    </row>
    <row r="722">
      <c r="B722" s="41"/>
      <c r="C722" s="35"/>
      <c r="G722" s="69"/>
    </row>
    <row r="723">
      <c r="B723" s="41"/>
      <c r="C723" s="35"/>
      <c r="G723" s="69"/>
    </row>
    <row r="724">
      <c r="B724" s="41"/>
      <c r="C724" s="35"/>
      <c r="G724" s="69"/>
    </row>
    <row r="725">
      <c r="B725" s="41"/>
      <c r="C725" s="35"/>
      <c r="G725" s="69"/>
    </row>
    <row r="726">
      <c r="B726" s="41"/>
      <c r="C726" s="35"/>
      <c r="G726" s="69"/>
    </row>
    <row r="727">
      <c r="B727" s="41"/>
      <c r="C727" s="35"/>
      <c r="G727" s="69"/>
    </row>
    <row r="728">
      <c r="B728" s="41"/>
      <c r="C728" s="35"/>
      <c r="G728" s="69"/>
    </row>
    <row r="729">
      <c r="B729" s="41"/>
      <c r="C729" s="35"/>
      <c r="G729" s="69"/>
    </row>
    <row r="730">
      <c r="B730" s="41"/>
      <c r="C730" s="35"/>
      <c r="G730" s="69"/>
    </row>
    <row r="731">
      <c r="B731" s="41"/>
      <c r="C731" s="35"/>
      <c r="G731" s="69"/>
    </row>
    <row r="732">
      <c r="B732" s="41"/>
      <c r="C732" s="35"/>
      <c r="G732" s="69"/>
    </row>
    <row r="733">
      <c r="B733" s="41"/>
      <c r="C733" s="35"/>
      <c r="G733" s="69"/>
    </row>
    <row r="734">
      <c r="B734" s="41"/>
      <c r="C734" s="35"/>
      <c r="G734" s="69"/>
    </row>
    <row r="735">
      <c r="B735" s="41"/>
      <c r="C735" s="35"/>
      <c r="G735" s="69"/>
    </row>
    <row r="736">
      <c r="B736" s="41"/>
      <c r="C736" s="35"/>
      <c r="G736" s="69"/>
    </row>
    <row r="737">
      <c r="B737" s="41"/>
      <c r="C737" s="35"/>
      <c r="G737" s="69"/>
    </row>
    <row r="738">
      <c r="B738" s="41"/>
      <c r="C738" s="35"/>
      <c r="G738" s="69"/>
    </row>
    <row r="739">
      <c r="B739" s="41"/>
      <c r="C739" s="35"/>
      <c r="G739" s="69"/>
    </row>
    <row r="740">
      <c r="B740" s="41"/>
      <c r="C740" s="35"/>
      <c r="G740" s="69"/>
    </row>
    <row r="741">
      <c r="B741" s="41"/>
      <c r="C741" s="35"/>
      <c r="G741" s="69"/>
    </row>
    <row r="742">
      <c r="B742" s="41"/>
      <c r="C742" s="35"/>
      <c r="G742" s="69"/>
    </row>
    <row r="743">
      <c r="B743" s="41"/>
      <c r="C743" s="35"/>
      <c r="G743" s="69"/>
    </row>
    <row r="744">
      <c r="B744" s="41"/>
      <c r="C744" s="35"/>
      <c r="G744" s="69"/>
    </row>
    <row r="745">
      <c r="B745" s="41"/>
      <c r="C745" s="35"/>
      <c r="G745" s="69"/>
    </row>
    <row r="746">
      <c r="B746" s="41"/>
      <c r="C746" s="35"/>
      <c r="G746" s="69"/>
    </row>
    <row r="747">
      <c r="B747" s="41"/>
      <c r="C747" s="35"/>
      <c r="G747" s="69"/>
    </row>
    <row r="748">
      <c r="B748" s="41"/>
      <c r="C748" s="35"/>
      <c r="G748" s="69"/>
    </row>
    <row r="749">
      <c r="B749" s="41"/>
      <c r="C749" s="35"/>
      <c r="G749" s="69"/>
    </row>
    <row r="750">
      <c r="B750" s="41"/>
      <c r="C750" s="35"/>
      <c r="G750" s="69"/>
    </row>
    <row r="751">
      <c r="B751" s="41"/>
      <c r="C751" s="35"/>
      <c r="G751" s="69"/>
    </row>
    <row r="752">
      <c r="B752" s="41"/>
      <c r="C752" s="35"/>
      <c r="G752" s="69"/>
    </row>
    <row r="753">
      <c r="B753" s="41"/>
      <c r="C753" s="35"/>
      <c r="G753" s="69"/>
    </row>
    <row r="754">
      <c r="B754" s="41"/>
      <c r="C754" s="35"/>
      <c r="G754" s="69"/>
    </row>
    <row r="755">
      <c r="B755" s="41"/>
      <c r="C755" s="35"/>
      <c r="G755" s="69"/>
    </row>
    <row r="756">
      <c r="B756" s="41"/>
      <c r="C756" s="35"/>
      <c r="G756" s="69"/>
    </row>
    <row r="757">
      <c r="B757" s="41"/>
      <c r="C757" s="35"/>
      <c r="G757" s="69"/>
    </row>
    <row r="758">
      <c r="B758" s="41"/>
      <c r="C758" s="35"/>
      <c r="G758" s="69"/>
    </row>
    <row r="759">
      <c r="B759" s="41"/>
      <c r="C759" s="35"/>
      <c r="G759" s="69"/>
    </row>
    <row r="760">
      <c r="B760" s="41"/>
      <c r="C760" s="35"/>
      <c r="G760" s="69"/>
    </row>
    <row r="761">
      <c r="B761" s="41"/>
      <c r="C761" s="35"/>
      <c r="G761" s="69"/>
    </row>
    <row r="762">
      <c r="B762" s="41"/>
      <c r="C762" s="35"/>
      <c r="G762" s="69"/>
    </row>
    <row r="763">
      <c r="B763" s="41"/>
      <c r="C763" s="35"/>
      <c r="G763" s="69"/>
    </row>
    <row r="764">
      <c r="B764" s="41"/>
      <c r="C764" s="35"/>
      <c r="G764" s="69"/>
    </row>
    <row r="765">
      <c r="B765" s="41"/>
      <c r="C765" s="35"/>
      <c r="G765" s="69"/>
    </row>
    <row r="766">
      <c r="B766" s="41"/>
      <c r="C766" s="35"/>
      <c r="G766" s="69"/>
    </row>
    <row r="767">
      <c r="B767" s="41"/>
      <c r="C767" s="35"/>
      <c r="G767" s="69"/>
    </row>
    <row r="768">
      <c r="B768" s="41"/>
      <c r="C768" s="35"/>
      <c r="G768" s="69"/>
    </row>
    <row r="769">
      <c r="B769" s="41"/>
      <c r="C769" s="35"/>
      <c r="G769" s="69"/>
    </row>
    <row r="770">
      <c r="B770" s="41"/>
      <c r="C770" s="35"/>
      <c r="G770" s="69"/>
    </row>
    <row r="771">
      <c r="B771" s="41"/>
      <c r="C771" s="35"/>
      <c r="G771" s="69"/>
    </row>
    <row r="772">
      <c r="B772" s="41"/>
      <c r="C772" s="35"/>
      <c r="G772" s="69"/>
    </row>
    <row r="773">
      <c r="B773" s="41"/>
      <c r="C773" s="35"/>
      <c r="G773" s="69"/>
    </row>
    <row r="774">
      <c r="B774" s="41"/>
      <c r="C774" s="35"/>
      <c r="G774" s="69"/>
    </row>
    <row r="775">
      <c r="B775" s="41"/>
      <c r="C775" s="35"/>
      <c r="G775" s="69"/>
    </row>
    <row r="776">
      <c r="B776" s="41"/>
      <c r="C776" s="35"/>
      <c r="G776" s="69"/>
    </row>
    <row r="777">
      <c r="B777" s="41"/>
      <c r="C777" s="35"/>
      <c r="G777" s="69"/>
    </row>
    <row r="778">
      <c r="B778" s="41"/>
      <c r="C778" s="35"/>
      <c r="G778" s="69"/>
    </row>
    <row r="779">
      <c r="B779" s="41"/>
      <c r="C779" s="35"/>
      <c r="G779" s="69"/>
    </row>
    <row r="780">
      <c r="B780" s="41"/>
      <c r="C780" s="35"/>
      <c r="G780" s="69"/>
    </row>
    <row r="781">
      <c r="B781" s="41"/>
      <c r="C781" s="35"/>
      <c r="G781" s="69"/>
    </row>
    <row r="782">
      <c r="B782" s="41"/>
      <c r="C782" s="35"/>
      <c r="G782" s="69"/>
    </row>
    <row r="783">
      <c r="B783" s="41"/>
      <c r="C783" s="35"/>
      <c r="G783" s="69"/>
    </row>
    <row r="784">
      <c r="B784" s="41"/>
      <c r="C784" s="35"/>
      <c r="G784" s="69"/>
    </row>
    <row r="785">
      <c r="B785" s="41"/>
      <c r="C785" s="35"/>
      <c r="G785" s="69"/>
    </row>
    <row r="786">
      <c r="B786" s="41"/>
      <c r="C786" s="35"/>
      <c r="G786" s="69"/>
    </row>
    <row r="787">
      <c r="B787" s="41"/>
      <c r="C787" s="35"/>
      <c r="G787" s="69"/>
    </row>
    <row r="788">
      <c r="B788" s="41"/>
      <c r="C788" s="35"/>
      <c r="G788" s="69"/>
    </row>
    <row r="789">
      <c r="B789" s="41"/>
      <c r="C789" s="35"/>
      <c r="G789" s="69"/>
    </row>
    <row r="790">
      <c r="B790" s="41"/>
      <c r="C790" s="35"/>
      <c r="G790" s="69"/>
    </row>
    <row r="791">
      <c r="B791" s="41"/>
      <c r="C791" s="35"/>
      <c r="G791" s="69"/>
    </row>
    <row r="792">
      <c r="B792" s="41"/>
      <c r="C792" s="35"/>
      <c r="G792" s="69"/>
    </row>
    <row r="793">
      <c r="B793" s="41"/>
      <c r="C793" s="35"/>
      <c r="G793" s="69"/>
    </row>
    <row r="794">
      <c r="B794" s="41"/>
      <c r="C794" s="35"/>
      <c r="G794" s="69"/>
    </row>
    <row r="795">
      <c r="B795" s="41"/>
      <c r="C795" s="35"/>
      <c r="G795" s="69"/>
    </row>
    <row r="796">
      <c r="B796" s="41"/>
      <c r="C796" s="35"/>
      <c r="G796" s="69"/>
    </row>
    <row r="797">
      <c r="B797" s="41"/>
      <c r="C797" s="35"/>
      <c r="G797" s="69"/>
    </row>
    <row r="798">
      <c r="B798" s="41"/>
      <c r="C798" s="35"/>
      <c r="G798" s="69"/>
    </row>
    <row r="799">
      <c r="B799" s="41"/>
      <c r="C799" s="35"/>
      <c r="G799" s="69"/>
    </row>
    <row r="800">
      <c r="B800" s="41"/>
      <c r="C800" s="35"/>
      <c r="G800" s="69"/>
    </row>
    <row r="801">
      <c r="B801" s="41"/>
      <c r="C801" s="35"/>
      <c r="G801" s="69"/>
    </row>
    <row r="802">
      <c r="B802" s="41"/>
      <c r="C802" s="35"/>
      <c r="G802" s="69"/>
    </row>
    <row r="803">
      <c r="B803" s="41"/>
      <c r="C803" s="35"/>
      <c r="G803" s="69"/>
    </row>
    <row r="804">
      <c r="B804" s="41"/>
      <c r="C804" s="35"/>
      <c r="G804" s="69"/>
    </row>
    <row r="805">
      <c r="B805" s="41"/>
      <c r="C805" s="35"/>
      <c r="G805" s="69"/>
    </row>
    <row r="806">
      <c r="B806" s="41"/>
      <c r="C806" s="35"/>
      <c r="G806" s="69"/>
    </row>
    <row r="807">
      <c r="B807" s="41"/>
      <c r="C807" s="35"/>
      <c r="G807" s="69"/>
    </row>
    <row r="808">
      <c r="B808" s="41"/>
      <c r="C808" s="35"/>
      <c r="G808" s="69"/>
    </row>
    <row r="809">
      <c r="B809" s="41"/>
      <c r="C809" s="35"/>
      <c r="G809" s="69"/>
    </row>
    <row r="810">
      <c r="B810" s="41"/>
      <c r="C810" s="35"/>
      <c r="G810" s="69"/>
    </row>
    <row r="811">
      <c r="B811" s="41"/>
      <c r="C811" s="35"/>
      <c r="G811" s="69"/>
    </row>
    <row r="812">
      <c r="B812" s="41"/>
      <c r="C812" s="35"/>
      <c r="G812" s="69"/>
    </row>
    <row r="813">
      <c r="B813" s="41"/>
      <c r="C813" s="35"/>
      <c r="G813" s="69"/>
    </row>
    <row r="814">
      <c r="B814" s="41"/>
      <c r="C814" s="35"/>
      <c r="G814" s="69"/>
    </row>
    <row r="815">
      <c r="B815" s="41"/>
      <c r="C815" s="35"/>
      <c r="G815" s="69"/>
    </row>
    <row r="816">
      <c r="B816" s="41"/>
      <c r="C816" s="35"/>
      <c r="G816" s="69"/>
    </row>
    <row r="817">
      <c r="B817" s="41"/>
      <c r="C817" s="35"/>
      <c r="G817" s="69"/>
    </row>
    <row r="818">
      <c r="B818" s="41"/>
      <c r="C818" s="35"/>
      <c r="G818" s="69"/>
    </row>
    <row r="819">
      <c r="B819" s="41"/>
      <c r="C819" s="35"/>
      <c r="G819" s="69"/>
    </row>
    <row r="820">
      <c r="B820" s="41"/>
      <c r="C820" s="35"/>
      <c r="G820" s="69"/>
    </row>
    <row r="821">
      <c r="B821" s="41"/>
      <c r="C821" s="35"/>
      <c r="G821" s="69"/>
    </row>
    <row r="822">
      <c r="B822" s="41"/>
      <c r="C822" s="35"/>
      <c r="G822" s="69"/>
    </row>
    <row r="823">
      <c r="B823" s="41"/>
      <c r="C823" s="35"/>
      <c r="G823" s="69"/>
    </row>
    <row r="824">
      <c r="B824" s="41"/>
      <c r="C824" s="35"/>
      <c r="G824" s="69"/>
    </row>
    <row r="825">
      <c r="B825" s="41"/>
      <c r="C825" s="35"/>
      <c r="G825" s="69"/>
    </row>
    <row r="826">
      <c r="B826" s="41"/>
      <c r="C826" s="35"/>
      <c r="G826" s="69"/>
    </row>
    <row r="827">
      <c r="B827" s="41"/>
      <c r="C827" s="35"/>
      <c r="G827" s="69"/>
    </row>
    <row r="828">
      <c r="B828" s="41"/>
      <c r="C828" s="35"/>
      <c r="G828" s="69"/>
    </row>
    <row r="829">
      <c r="B829" s="41"/>
      <c r="C829" s="35"/>
      <c r="G829" s="69"/>
    </row>
    <row r="830">
      <c r="B830" s="41"/>
      <c r="C830" s="35"/>
      <c r="G830" s="69"/>
    </row>
    <row r="831">
      <c r="B831" s="41"/>
      <c r="C831" s="35"/>
      <c r="G831" s="69"/>
    </row>
    <row r="832">
      <c r="B832" s="41"/>
      <c r="C832" s="35"/>
      <c r="G832" s="69"/>
    </row>
    <row r="833">
      <c r="B833" s="41"/>
      <c r="C833" s="35"/>
      <c r="G833" s="69"/>
    </row>
    <row r="834">
      <c r="B834" s="41"/>
      <c r="C834" s="35"/>
      <c r="G834" s="69"/>
    </row>
    <row r="835">
      <c r="B835" s="41"/>
      <c r="C835" s="35"/>
      <c r="G835" s="69"/>
    </row>
    <row r="836">
      <c r="B836" s="41"/>
      <c r="C836" s="35"/>
      <c r="G836" s="69"/>
    </row>
    <row r="837">
      <c r="B837" s="41"/>
      <c r="C837" s="35"/>
      <c r="G837" s="69"/>
    </row>
    <row r="838">
      <c r="B838" s="41"/>
      <c r="C838" s="35"/>
      <c r="G838" s="69"/>
    </row>
    <row r="839">
      <c r="B839" s="41"/>
      <c r="C839" s="35"/>
      <c r="G839" s="69"/>
    </row>
    <row r="840">
      <c r="B840" s="41"/>
      <c r="C840" s="35"/>
      <c r="G840" s="69"/>
    </row>
    <row r="841">
      <c r="B841" s="41"/>
      <c r="C841" s="35"/>
      <c r="G841" s="69"/>
    </row>
    <row r="842">
      <c r="B842" s="41"/>
      <c r="C842" s="35"/>
      <c r="G842" s="69"/>
    </row>
    <row r="843">
      <c r="B843" s="41"/>
      <c r="C843" s="35"/>
      <c r="G843" s="69"/>
    </row>
    <row r="844">
      <c r="B844" s="41"/>
      <c r="C844" s="35"/>
      <c r="G844" s="69"/>
    </row>
    <row r="845">
      <c r="B845" s="41"/>
      <c r="C845" s="35"/>
      <c r="G845" s="69"/>
    </row>
    <row r="846">
      <c r="B846" s="41"/>
      <c r="C846" s="35"/>
      <c r="G846" s="69"/>
    </row>
    <row r="847">
      <c r="B847" s="41"/>
      <c r="C847" s="35"/>
      <c r="G847" s="69"/>
    </row>
    <row r="848">
      <c r="B848" s="41"/>
      <c r="C848" s="35"/>
      <c r="G848" s="69"/>
    </row>
    <row r="849">
      <c r="B849" s="41"/>
      <c r="C849" s="35"/>
      <c r="G849" s="69"/>
    </row>
    <row r="850">
      <c r="B850" s="41"/>
      <c r="C850" s="35"/>
      <c r="G850" s="69"/>
    </row>
    <row r="851">
      <c r="B851" s="41"/>
      <c r="C851" s="35"/>
      <c r="G851" s="69"/>
    </row>
    <row r="852">
      <c r="B852" s="41"/>
      <c r="C852" s="35"/>
      <c r="G852" s="69"/>
    </row>
    <row r="853">
      <c r="B853" s="41"/>
      <c r="C853" s="35"/>
      <c r="G853" s="69"/>
    </row>
    <row r="854">
      <c r="B854" s="41"/>
      <c r="C854" s="35"/>
      <c r="G854" s="69"/>
    </row>
    <row r="855">
      <c r="B855" s="41"/>
      <c r="C855" s="35"/>
      <c r="G855" s="69"/>
    </row>
    <row r="856">
      <c r="B856" s="41"/>
      <c r="C856" s="35"/>
      <c r="G856" s="69"/>
    </row>
    <row r="857">
      <c r="B857" s="41"/>
      <c r="C857" s="35"/>
      <c r="G857" s="69"/>
    </row>
    <row r="858">
      <c r="B858" s="41"/>
      <c r="C858" s="35"/>
      <c r="G858" s="69"/>
    </row>
    <row r="859">
      <c r="B859" s="41"/>
      <c r="C859" s="35"/>
      <c r="G859" s="69"/>
    </row>
    <row r="860">
      <c r="B860" s="41"/>
      <c r="C860" s="35"/>
      <c r="G860" s="69"/>
    </row>
    <row r="861">
      <c r="B861" s="41"/>
      <c r="C861" s="35"/>
      <c r="G861" s="69"/>
    </row>
    <row r="862">
      <c r="B862" s="41"/>
      <c r="C862" s="35"/>
      <c r="G862" s="69"/>
    </row>
    <row r="863">
      <c r="B863" s="41"/>
      <c r="C863" s="35"/>
      <c r="G863" s="69"/>
    </row>
    <row r="864">
      <c r="B864" s="41"/>
      <c r="C864" s="35"/>
      <c r="G864" s="69"/>
    </row>
    <row r="865">
      <c r="B865" s="41"/>
      <c r="C865" s="35"/>
      <c r="G865" s="69"/>
    </row>
    <row r="866">
      <c r="B866" s="41"/>
      <c r="C866" s="35"/>
      <c r="G866" s="69"/>
    </row>
    <row r="867">
      <c r="B867" s="41"/>
      <c r="C867" s="35"/>
      <c r="G867" s="69"/>
    </row>
    <row r="868">
      <c r="B868" s="41"/>
      <c r="C868" s="35"/>
      <c r="G868" s="69"/>
    </row>
    <row r="869">
      <c r="B869" s="41"/>
      <c r="C869" s="35"/>
      <c r="G869" s="69"/>
    </row>
    <row r="870">
      <c r="B870" s="41"/>
      <c r="C870" s="35"/>
      <c r="G870" s="69"/>
    </row>
    <row r="871">
      <c r="B871" s="41"/>
      <c r="C871" s="35"/>
      <c r="G871" s="69"/>
    </row>
    <row r="872">
      <c r="B872" s="41"/>
      <c r="C872" s="35"/>
      <c r="G872" s="69"/>
    </row>
    <row r="873">
      <c r="B873" s="41"/>
      <c r="C873" s="35"/>
      <c r="G873" s="69"/>
    </row>
    <row r="874">
      <c r="B874" s="41"/>
      <c r="C874" s="35"/>
      <c r="G874" s="69"/>
    </row>
    <row r="875">
      <c r="B875" s="41"/>
      <c r="C875" s="35"/>
      <c r="G875" s="69"/>
    </row>
    <row r="876">
      <c r="B876" s="41"/>
      <c r="C876" s="35"/>
      <c r="G876" s="69"/>
    </row>
    <row r="877">
      <c r="B877" s="41"/>
      <c r="C877" s="35"/>
      <c r="G877" s="69"/>
    </row>
    <row r="878">
      <c r="B878" s="41"/>
      <c r="C878" s="35"/>
      <c r="G878" s="69"/>
    </row>
    <row r="879">
      <c r="B879" s="41"/>
      <c r="C879" s="35"/>
      <c r="G879" s="69"/>
    </row>
    <row r="880">
      <c r="B880" s="41"/>
      <c r="C880" s="35"/>
      <c r="G880" s="69"/>
    </row>
    <row r="881">
      <c r="B881" s="41"/>
      <c r="C881" s="35"/>
      <c r="G881" s="69"/>
    </row>
    <row r="882">
      <c r="B882" s="41"/>
      <c r="C882" s="35"/>
      <c r="G882" s="69"/>
    </row>
    <row r="883">
      <c r="B883" s="41"/>
      <c r="C883" s="35"/>
      <c r="G883" s="69"/>
    </row>
    <row r="884">
      <c r="B884" s="41"/>
      <c r="C884" s="35"/>
      <c r="G884" s="69"/>
    </row>
    <row r="885">
      <c r="B885" s="41"/>
      <c r="C885" s="35"/>
      <c r="G885" s="69"/>
    </row>
    <row r="886">
      <c r="B886" s="41"/>
      <c r="C886" s="35"/>
      <c r="G886" s="69"/>
    </row>
    <row r="887">
      <c r="B887" s="41"/>
      <c r="C887" s="35"/>
      <c r="G887" s="69"/>
    </row>
    <row r="888">
      <c r="B888" s="41"/>
      <c r="C888" s="35"/>
      <c r="G888" s="69"/>
    </row>
    <row r="889">
      <c r="B889" s="41"/>
      <c r="C889" s="35"/>
      <c r="G889" s="69"/>
    </row>
    <row r="890">
      <c r="B890" s="41"/>
      <c r="C890" s="35"/>
      <c r="G890" s="69"/>
    </row>
    <row r="891">
      <c r="B891" s="41"/>
      <c r="C891" s="35"/>
      <c r="G891" s="69"/>
    </row>
    <row r="892">
      <c r="B892" s="41"/>
      <c r="C892" s="35"/>
      <c r="G892" s="69"/>
    </row>
    <row r="893">
      <c r="B893" s="41"/>
      <c r="C893" s="35"/>
      <c r="G893" s="69"/>
    </row>
    <row r="894">
      <c r="B894" s="41"/>
      <c r="C894" s="35"/>
      <c r="G894" s="69"/>
    </row>
    <row r="895">
      <c r="B895" s="41"/>
      <c r="C895" s="35"/>
      <c r="G895" s="69"/>
    </row>
    <row r="896">
      <c r="B896" s="41"/>
      <c r="C896" s="35"/>
      <c r="G896" s="69"/>
    </row>
    <row r="897">
      <c r="B897" s="41"/>
      <c r="C897" s="35"/>
      <c r="G897" s="69"/>
    </row>
    <row r="898">
      <c r="B898" s="41"/>
      <c r="C898" s="35"/>
      <c r="G898" s="69"/>
    </row>
    <row r="899">
      <c r="B899" s="41"/>
      <c r="C899" s="35"/>
      <c r="G899" s="69"/>
    </row>
    <row r="900">
      <c r="B900" s="41"/>
      <c r="C900" s="35"/>
      <c r="G900" s="69"/>
    </row>
    <row r="901">
      <c r="B901" s="41"/>
      <c r="C901" s="35"/>
      <c r="G901" s="69"/>
    </row>
    <row r="902">
      <c r="B902" s="41"/>
      <c r="C902" s="35"/>
      <c r="G902" s="69"/>
    </row>
    <row r="903">
      <c r="B903" s="41"/>
      <c r="C903" s="35"/>
      <c r="G903" s="69"/>
    </row>
    <row r="904">
      <c r="B904" s="41"/>
      <c r="C904" s="35"/>
      <c r="G904" s="69"/>
    </row>
    <row r="905">
      <c r="B905" s="41"/>
      <c r="C905" s="35"/>
      <c r="G905" s="69"/>
    </row>
    <row r="906">
      <c r="B906" s="41"/>
      <c r="C906" s="35"/>
      <c r="G906" s="69"/>
    </row>
    <row r="907">
      <c r="B907" s="41"/>
      <c r="C907" s="35"/>
      <c r="G907" s="69"/>
    </row>
    <row r="908">
      <c r="B908" s="41"/>
      <c r="C908" s="35"/>
      <c r="G908" s="69"/>
    </row>
    <row r="909">
      <c r="B909" s="41"/>
      <c r="C909" s="35"/>
      <c r="G909" s="69"/>
    </row>
    <row r="910">
      <c r="B910" s="41"/>
      <c r="C910" s="35"/>
      <c r="G910" s="69"/>
    </row>
    <row r="911">
      <c r="B911" s="41"/>
      <c r="C911" s="35"/>
      <c r="G911" s="69"/>
    </row>
    <row r="912">
      <c r="B912" s="41"/>
      <c r="C912" s="35"/>
      <c r="G912" s="69"/>
    </row>
    <row r="913">
      <c r="B913" s="41"/>
      <c r="C913" s="35"/>
      <c r="G913" s="69"/>
    </row>
    <row r="914">
      <c r="B914" s="41"/>
      <c r="C914" s="35"/>
      <c r="G914" s="69"/>
    </row>
    <row r="915">
      <c r="B915" s="41"/>
      <c r="C915" s="35"/>
      <c r="G915" s="69"/>
    </row>
    <row r="916">
      <c r="B916" s="41"/>
      <c r="C916" s="35"/>
      <c r="G916" s="69"/>
    </row>
    <row r="917">
      <c r="B917" s="41"/>
      <c r="C917" s="35"/>
      <c r="G917" s="69"/>
    </row>
    <row r="918">
      <c r="B918" s="41"/>
      <c r="C918" s="35"/>
      <c r="G918" s="69"/>
    </row>
    <row r="919">
      <c r="B919" s="41"/>
      <c r="C919" s="35"/>
      <c r="G919" s="69"/>
    </row>
    <row r="920">
      <c r="B920" s="41"/>
      <c r="C920" s="35"/>
      <c r="G920" s="69"/>
    </row>
    <row r="921">
      <c r="B921" s="41"/>
      <c r="C921" s="35"/>
      <c r="G921" s="69"/>
    </row>
    <row r="922">
      <c r="B922" s="41"/>
      <c r="C922" s="35"/>
      <c r="G922" s="69"/>
    </row>
    <row r="923">
      <c r="B923" s="41"/>
      <c r="C923" s="35"/>
      <c r="G923" s="69"/>
    </row>
    <row r="924">
      <c r="B924" s="41"/>
      <c r="C924" s="35"/>
      <c r="G924" s="69"/>
    </row>
    <row r="925">
      <c r="B925" s="41"/>
      <c r="C925" s="35"/>
      <c r="G925" s="69"/>
    </row>
    <row r="926">
      <c r="B926" s="41"/>
      <c r="C926" s="35"/>
      <c r="G926" s="69"/>
    </row>
    <row r="927">
      <c r="B927" s="41"/>
      <c r="C927" s="35"/>
      <c r="G927" s="69"/>
    </row>
    <row r="928">
      <c r="B928" s="41"/>
      <c r="C928" s="35"/>
      <c r="G928" s="69"/>
    </row>
    <row r="929">
      <c r="B929" s="41"/>
      <c r="C929" s="35"/>
      <c r="G929" s="69"/>
    </row>
    <row r="930">
      <c r="B930" s="41"/>
      <c r="C930" s="35"/>
      <c r="G930" s="69"/>
    </row>
    <row r="931">
      <c r="B931" s="41"/>
      <c r="C931" s="35"/>
      <c r="G931" s="69"/>
    </row>
    <row r="932">
      <c r="B932" s="41"/>
      <c r="C932" s="35"/>
      <c r="G932" s="69"/>
    </row>
    <row r="933">
      <c r="B933" s="41"/>
      <c r="C933" s="35"/>
      <c r="G933" s="69"/>
    </row>
    <row r="934">
      <c r="B934" s="41"/>
      <c r="C934" s="35"/>
      <c r="G934" s="69"/>
    </row>
    <row r="935">
      <c r="B935" s="41"/>
      <c r="C935" s="35"/>
      <c r="G935" s="69"/>
    </row>
    <row r="936">
      <c r="B936" s="41"/>
      <c r="C936" s="35"/>
      <c r="G936" s="69"/>
    </row>
    <row r="937">
      <c r="B937" s="41"/>
      <c r="C937" s="35"/>
      <c r="G937" s="69"/>
    </row>
    <row r="938">
      <c r="B938" s="41"/>
      <c r="C938" s="35"/>
      <c r="G938" s="69"/>
    </row>
    <row r="939">
      <c r="B939" s="41"/>
      <c r="C939" s="35"/>
      <c r="G939" s="69"/>
    </row>
    <row r="940">
      <c r="B940" s="41"/>
      <c r="C940" s="35"/>
      <c r="G940" s="69"/>
    </row>
    <row r="941">
      <c r="B941" s="41"/>
      <c r="C941" s="35"/>
      <c r="G941" s="69"/>
    </row>
    <row r="942">
      <c r="B942" s="41"/>
      <c r="C942" s="35"/>
      <c r="G942" s="69"/>
    </row>
    <row r="943">
      <c r="B943" s="41"/>
      <c r="C943" s="35"/>
      <c r="G943" s="69"/>
    </row>
    <row r="944">
      <c r="B944" s="41"/>
      <c r="C944" s="35"/>
      <c r="G944" s="69"/>
    </row>
    <row r="945">
      <c r="B945" s="41"/>
      <c r="C945" s="35"/>
      <c r="G945" s="69"/>
    </row>
    <row r="946">
      <c r="B946" s="41"/>
      <c r="C946" s="35"/>
      <c r="G946" s="69"/>
    </row>
    <row r="947">
      <c r="B947" s="41"/>
      <c r="C947" s="35"/>
      <c r="G947" s="69"/>
    </row>
    <row r="948">
      <c r="B948" s="41"/>
      <c r="C948" s="35"/>
      <c r="G948" s="69"/>
    </row>
    <row r="949">
      <c r="B949" s="41"/>
      <c r="C949" s="35"/>
      <c r="G949" s="69"/>
    </row>
    <row r="950">
      <c r="B950" s="41"/>
      <c r="C950" s="35"/>
      <c r="G950" s="69"/>
    </row>
    <row r="951">
      <c r="B951" s="41"/>
      <c r="C951" s="35"/>
      <c r="G951" s="69"/>
    </row>
    <row r="952">
      <c r="B952" s="41"/>
      <c r="C952" s="35"/>
      <c r="G952" s="69"/>
    </row>
    <row r="953">
      <c r="B953" s="41"/>
      <c r="C953" s="35"/>
      <c r="G953" s="69"/>
    </row>
    <row r="954">
      <c r="B954" s="41"/>
      <c r="C954" s="35"/>
      <c r="G954" s="69"/>
    </row>
    <row r="955">
      <c r="B955" s="41"/>
      <c r="C955" s="35"/>
      <c r="G955" s="69"/>
    </row>
    <row r="956">
      <c r="B956" s="41"/>
      <c r="C956" s="35"/>
      <c r="G956" s="69"/>
    </row>
    <row r="957">
      <c r="B957" s="41"/>
      <c r="C957" s="35"/>
      <c r="G957" s="69"/>
    </row>
    <row r="958">
      <c r="B958" s="41"/>
      <c r="C958" s="35"/>
      <c r="G958" s="69"/>
    </row>
    <row r="959">
      <c r="B959" s="41"/>
      <c r="C959" s="35"/>
      <c r="G959" s="69"/>
    </row>
    <row r="960">
      <c r="B960" s="41"/>
      <c r="C960" s="35"/>
      <c r="G960" s="69"/>
    </row>
    <row r="961">
      <c r="B961" s="41"/>
      <c r="C961" s="35"/>
      <c r="G961" s="69"/>
    </row>
    <row r="962">
      <c r="B962" s="41"/>
      <c r="C962" s="35"/>
      <c r="G962" s="69"/>
    </row>
    <row r="963">
      <c r="B963" s="41"/>
      <c r="C963" s="35"/>
      <c r="G963" s="69"/>
    </row>
    <row r="964">
      <c r="B964" s="41"/>
      <c r="C964" s="35"/>
      <c r="G964" s="69"/>
    </row>
    <row r="965">
      <c r="B965" s="41"/>
      <c r="C965" s="35"/>
      <c r="G965" s="69"/>
    </row>
    <row r="966">
      <c r="B966" s="41"/>
      <c r="C966" s="35"/>
      <c r="G966" s="69"/>
    </row>
    <row r="967">
      <c r="B967" s="41"/>
      <c r="C967" s="35"/>
      <c r="G967" s="69"/>
    </row>
    <row r="968">
      <c r="B968" s="41"/>
      <c r="C968" s="35"/>
      <c r="G968" s="69"/>
    </row>
    <row r="969">
      <c r="B969" s="41"/>
      <c r="C969" s="35"/>
      <c r="G969" s="69"/>
    </row>
    <row r="970">
      <c r="B970" s="41"/>
      <c r="C970" s="35"/>
      <c r="G970" s="69"/>
    </row>
    <row r="971">
      <c r="B971" s="41"/>
      <c r="C971" s="35"/>
      <c r="G971" s="69"/>
    </row>
    <row r="972">
      <c r="B972" s="41"/>
      <c r="C972" s="35"/>
      <c r="G972" s="69"/>
    </row>
    <row r="973">
      <c r="B973" s="41"/>
      <c r="C973" s="35"/>
      <c r="G973" s="69"/>
    </row>
    <row r="974">
      <c r="B974" s="41"/>
      <c r="C974" s="35"/>
      <c r="G974" s="69"/>
    </row>
    <row r="975">
      <c r="B975" s="41"/>
      <c r="C975" s="35"/>
      <c r="G975" s="69"/>
    </row>
    <row r="976">
      <c r="B976" s="41"/>
      <c r="C976" s="35"/>
      <c r="G976" s="69"/>
    </row>
    <row r="977">
      <c r="B977" s="41"/>
      <c r="C977" s="35"/>
      <c r="G977" s="69"/>
    </row>
    <row r="978">
      <c r="B978" s="41"/>
      <c r="C978" s="35"/>
      <c r="G978" s="69"/>
    </row>
    <row r="979">
      <c r="B979" s="41"/>
      <c r="C979" s="35"/>
      <c r="G979" s="69"/>
    </row>
    <row r="980">
      <c r="B980" s="41"/>
      <c r="C980" s="35"/>
      <c r="G980" s="69"/>
    </row>
    <row r="981">
      <c r="B981" s="41"/>
      <c r="C981" s="35"/>
      <c r="G981" s="69"/>
    </row>
    <row r="982">
      <c r="B982" s="41"/>
      <c r="C982" s="35"/>
      <c r="G982" s="69"/>
    </row>
    <row r="983">
      <c r="B983" s="41"/>
      <c r="C983" s="35"/>
      <c r="G983" s="69"/>
    </row>
    <row r="984">
      <c r="B984" s="41"/>
      <c r="C984" s="35"/>
      <c r="G984" s="69"/>
    </row>
    <row r="985">
      <c r="B985" s="41"/>
      <c r="C985" s="35"/>
      <c r="G985" s="69"/>
    </row>
    <row r="986">
      <c r="B986" s="41"/>
      <c r="C986" s="35"/>
      <c r="G986" s="69"/>
    </row>
    <row r="987">
      <c r="B987" s="41"/>
      <c r="C987" s="35"/>
      <c r="G987" s="69"/>
    </row>
    <row r="988">
      <c r="B988" s="41"/>
      <c r="C988" s="35"/>
      <c r="G988" s="69"/>
    </row>
    <row r="989">
      <c r="B989" s="41"/>
      <c r="C989" s="35"/>
      <c r="G989" s="69"/>
    </row>
    <row r="990">
      <c r="B990" s="41"/>
      <c r="C990" s="35"/>
      <c r="G990" s="69"/>
    </row>
    <row r="991">
      <c r="B991" s="41"/>
      <c r="C991" s="35"/>
      <c r="G991" s="69"/>
    </row>
    <row r="992">
      <c r="B992" s="41"/>
      <c r="C992" s="35"/>
      <c r="G992" s="69"/>
    </row>
    <row r="993">
      <c r="B993" s="41"/>
      <c r="C993" s="35"/>
      <c r="G993" s="69"/>
    </row>
    <row r="994">
      <c r="B994" s="41"/>
      <c r="C994" s="35"/>
      <c r="G994" s="69"/>
    </row>
    <row r="995">
      <c r="B995" s="41"/>
      <c r="C995" s="35"/>
      <c r="G995" s="69"/>
    </row>
    <row r="996">
      <c r="B996" s="41"/>
      <c r="C996" s="35"/>
      <c r="G996" s="69"/>
    </row>
    <row r="997">
      <c r="B997" s="41"/>
      <c r="C997" s="35"/>
      <c r="G997" s="69"/>
    </row>
    <row r="998">
      <c r="B998" s="41"/>
      <c r="C998" s="35"/>
      <c r="G998" s="69"/>
    </row>
    <row r="999">
      <c r="B999" s="41"/>
      <c r="C999" s="35"/>
      <c r="G999" s="69"/>
    </row>
    <row r="1000">
      <c r="B1000" s="41"/>
      <c r="C1000" s="35"/>
      <c r="G1000" s="69"/>
    </row>
    <row r="1001">
      <c r="B1001" s="41"/>
      <c r="C1001" s="35"/>
      <c r="G1001" s="69"/>
    </row>
    <row r="1002">
      <c r="B1002" s="41"/>
      <c r="C1002" s="35"/>
      <c r="G1002" s="69"/>
    </row>
    <row r="1003">
      <c r="B1003" s="41"/>
      <c r="C1003" s="35"/>
      <c r="G1003" s="69"/>
    </row>
    <row r="1004">
      <c r="B1004" s="41"/>
      <c r="C1004" s="35"/>
      <c r="G1004" s="69"/>
    </row>
    <row r="1005">
      <c r="B1005" s="41"/>
      <c r="C1005" s="35"/>
      <c r="G1005" s="69"/>
    </row>
    <row r="1006">
      <c r="B1006" s="41"/>
      <c r="C1006" s="35"/>
      <c r="G1006" s="69"/>
    </row>
    <row r="1007">
      <c r="B1007" s="41"/>
      <c r="C1007" s="35"/>
      <c r="G1007" s="69"/>
    </row>
    <row r="1008">
      <c r="B1008" s="41"/>
      <c r="C1008" s="35"/>
      <c r="G1008" s="69"/>
    </row>
    <row r="1009">
      <c r="B1009" s="41"/>
      <c r="C1009" s="35"/>
      <c r="G1009" s="69"/>
    </row>
    <row r="1010">
      <c r="B1010" s="41"/>
      <c r="C1010" s="35"/>
      <c r="G1010" s="69"/>
    </row>
    <row r="1011">
      <c r="B1011" s="41"/>
      <c r="C1011" s="35"/>
      <c r="G1011" s="69"/>
    </row>
    <row r="1012">
      <c r="B1012" s="41"/>
      <c r="C1012" s="35"/>
      <c r="G1012" s="69"/>
    </row>
    <row r="1013">
      <c r="B1013" s="41"/>
      <c r="C1013" s="35"/>
      <c r="G1013" s="69"/>
    </row>
    <row r="1014">
      <c r="B1014" s="41"/>
      <c r="C1014" s="35"/>
      <c r="G1014" s="69"/>
    </row>
    <row r="1015">
      <c r="B1015" s="41"/>
      <c r="C1015" s="35"/>
      <c r="G1015" s="69"/>
    </row>
    <row r="1016">
      <c r="B1016" s="41"/>
      <c r="C1016" s="35"/>
      <c r="G1016" s="69"/>
    </row>
    <row r="1017">
      <c r="B1017" s="41"/>
      <c r="C1017" s="35"/>
      <c r="G1017" s="69"/>
    </row>
    <row r="1018">
      <c r="C1018" s="35"/>
      <c r="G1018" s="69"/>
    </row>
    <row r="1019">
      <c r="C1019" s="35"/>
      <c r="G1019" s="69"/>
    </row>
    <row r="1020">
      <c r="C1020" s="35"/>
      <c r="G1020" s="69"/>
    </row>
    <row r="1021">
      <c r="C1021" s="35"/>
      <c r="G1021" s="69"/>
    </row>
    <row r="1022">
      <c r="C1022" s="35"/>
      <c r="G1022" s="69"/>
    </row>
    <row r="1023">
      <c r="C1023" s="35"/>
      <c r="G1023" s="69"/>
    </row>
    <row r="1024">
      <c r="C1024" s="35"/>
      <c r="G1024" s="69"/>
    </row>
  </sheetData>
  <conditionalFormatting sqref="A2:AB87">
    <cfRule type="expression" dxfId="0" priority="1">
      <formula>$K2="accepted"</formula>
    </cfRule>
  </conditionalFormatting>
  <conditionalFormatting sqref="A2:AB87">
    <cfRule type="expression" dxfId="1" priority="2">
      <formula>$K2="processing"</formula>
    </cfRule>
  </conditionalFormatting>
  <hyperlinks>
    <hyperlink r:id="rId1" ref="H2"/>
    <hyperlink r:id="rId2" ref="M2"/>
    <hyperlink r:id="rId3" ref="H3"/>
    <hyperlink r:id="rId4" ref="M3"/>
    <hyperlink r:id="rId5" ref="H4"/>
    <hyperlink r:id="rId6" ref="M4"/>
    <hyperlink r:id="rId7" ref="H5"/>
    <hyperlink r:id="rId8" ref="M5"/>
    <hyperlink r:id="rId9" ref="H6"/>
    <hyperlink r:id="rId10" ref="M6"/>
    <hyperlink r:id="rId11" ref="H7"/>
    <hyperlink r:id="rId12" ref="M7"/>
    <hyperlink r:id="rId13" ref="M8"/>
    <hyperlink r:id="rId14" ref="M9"/>
    <hyperlink r:id="rId15" ref="M10"/>
    <hyperlink r:id="rId16" ref="H11"/>
    <hyperlink r:id="rId17" ref="M11"/>
    <hyperlink r:id="rId18" ref="H12"/>
    <hyperlink r:id="rId19" ref="M12"/>
    <hyperlink r:id="rId20" ref="H13"/>
    <hyperlink r:id="rId21" ref="M13"/>
    <hyperlink r:id="rId22" ref="H14"/>
    <hyperlink r:id="rId23" ref="M14"/>
    <hyperlink r:id="rId24" ref="H15"/>
    <hyperlink r:id="rId25" ref="M15"/>
    <hyperlink r:id="rId26" ref="H16"/>
    <hyperlink r:id="rId27" ref="M16"/>
    <hyperlink r:id="rId28" ref="H17"/>
    <hyperlink r:id="rId29" ref="M17"/>
    <hyperlink r:id="rId30" ref="H18"/>
    <hyperlink r:id="rId31" ref="M18"/>
    <hyperlink r:id="rId32" ref="H19"/>
    <hyperlink r:id="rId33" ref="M19"/>
    <hyperlink r:id="rId34" ref="H20"/>
    <hyperlink r:id="rId35" ref="M20"/>
    <hyperlink r:id="rId36" ref="H21"/>
    <hyperlink r:id="rId37" ref="M21"/>
    <hyperlink r:id="rId38" ref="H22"/>
    <hyperlink r:id="rId39" ref="M22"/>
    <hyperlink r:id="rId40" ref="H23"/>
    <hyperlink r:id="rId41" ref="M23"/>
    <hyperlink r:id="rId42" ref="H24"/>
    <hyperlink r:id="rId43" ref="M24"/>
    <hyperlink r:id="rId44" ref="H25"/>
    <hyperlink r:id="rId45" ref="M25"/>
    <hyperlink r:id="rId46" ref="H26"/>
    <hyperlink r:id="rId47" ref="M26"/>
    <hyperlink r:id="rId48" ref="H27"/>
    <hyperlink r:id="rId49" ref="M27"/>
    <hyperlink r:id="rId50" ref="H28"/>
    <hyperlink r:id="rId51" ref="M28"/>
    <hyperlink r:id="rId52" ref="H29"/>
    <hyperlink r:id="rId53" ref="M29"/>
    <hyperlink r:id="rId54" ref="H30"/>
    <hyperlink r:id="rId55" ref="M30"/>
    <hyperlink r:id="rId56" ref="H31"/>
    <hyperlink r:id="rId57" ref="M31"/>
    <hyperlink r:id="rId58" ref="H32"/>
    <hyperlink r:id="rId59" ref="M32"/>
    <hyperlink r:id="rId60" ref="H33"/>
    <hyperlink r:id="rId61" ref="M33"/>
    <hyperlink r:id="rId62" ref="H34"/>
    <hyperlink r:id="rId63" ref="M34"/>
    <hyperlink r:id="rId64" ref="H36"/>
    <hyperlink r:id="rId65" ref="H37"/>
    <hyperlink r:id="rId66" ref="H38"/>
    <hyperlink r:id="rId67" ref="H39"/>
    <hyperlink r:id="rId68" ref="H40"/>
    <hyperlink r:id="rId69" ref="H41"/>
  </hyperlinks>
  <drawing r:id="rId7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2" width="26.86"/>
    <col customWidth="1" min="3" max="3" width="57.29"/>
    <col customWidth="1" min="4" max="4" width="22.0"/>
  </cols>
  <sheetData>
    <row r="1" ht="28.5" customHeight="1">
      <c r="A1" s="17" t="s">
        <v>61</v>
      </c>
      <c r="B1" s="17" t="s">
        <v>62</v>
      </c>
      <c r="C1" s="18" t="s">
        <v>63</v>
      </c>
      <c r="D1" s="17" t="s">
        <v>133</v>
      </c>
      <c r="E1" s="17" t="s">
        <v>134</v>
      </c>
      <c r="F1" s="17" t="s">
        <v>135</v>
      </c>
      <c r="G1" s="17" t="s">
        <v>65</v>
      </c>
      <c r="H1" s="17" t="s">
        <v>66</v>
      </c>
      <c r="I1" s="17" t="s">
        <v>67</v>
      </c>
      <c r="J1" s="2" t="s">
        <v>68</v>
      </c>
      <c r="K1" s="4" t="s">
        <v>69</v>
      </c>
      <c r="L1" s="4" t="s">
        <v>70</v>
      </c>
      <c r="M1" s="4" t="s">
        <v>71</v>
      </c>
      <c r="N1" s="5" t="s">
        <v>136</v>
      </c>
      <c r="O1" s="6" t="s">
        <v>73</v>
      </c>
    </row>
    <row r="2">
      <c r="A2" s="76" t="s">
        <v>1062</v>
      </c>
      <c r="B2" s="76" t="s">
        <v>1063</v>
      </c>
      <c r="C2" s="77" t="s">
        <v>1064</v>
      </c>
      <c r="D2" s="76" t="s">
        <v>981</v>
      </c>
      <c r="E2" s="76" t="s">
        <v>1065</v>
      </c>
      <c r="F2" s="78"/>
      <c r="G2" s="78"/>
      <c r="H2" s="78"/>
      <c r="I2" s="79"/>
      <c r="J2" s="76"/>
      <c r="K2" s="80">
        <v>43592.0</v>
      </c>
      <c r="L2" s="32">
        <v>44139.0</v>
      </c>
      <c r="M2" s="81" t="s">
        <v>1066</v>
      </c>
      <c r="N2" s="78"/>
      <c r="O2" s="82" t="s">
        <v>175</v>
      </c>
      <c r="P2" s="78"/>
      <c r="Q2" s="78"/>
      <c r="R2" s="78"/>
      <c r="S2" s="78"/>
      <c r="T2" s="78"/>
      <c r="U2" s="78"/>
      <c r="V2" s="78"/>
      <c r="W2" s="78"/>
      <c r="X2" s="78"/>
      <c r="Y2" s="78"/>
      <c r="Z2" s="78"/>
      <c r="AA2" s="78"/>
      <c r="AB2" s="78"/>
    </row>
    <row r="3">
      <c r="A3" s="76" t="s">
        <v>1067</v>
      </c>
      <c r="B3" s="76" t="s">
        <v>1068</v>
      </c>
      <c r="C3" s="77" t="s">
        <v>1069</v>
      </c>
      <c r="D3" s="76" t="s">
        <v>981</v>
      </c>
      <c r="E3" s="76" t="s">
        <v>1065</v>
      </c>
      <c r="F3" s="78"/>
      <c r="G3" s="78"/>
      <c r="H3" s="78"/>
      <c r="I3" s="83" t="s">
        <v>1070</v>
      </c>
      <c r="J3" s="76"/>
      <c r="K3" s="80">
        <v>43592.0</v>
      </c>
      <c r="L3" s="32">
        <v>44139.0</v>
      </c>
      <c r="M3" s="81" t="s">
        <v>1066</v>
      </c>
      <c r="N3" s="78"/>
      <c r="O3" s="82" t="s">
        <v>175</v>
      </c>
      <c r="P3" s="78"/>
      <c r="Q3" s="78"/>
      <c r="R3" s="78"/>
      <c r="S3" s="78"/>
      <c r="T3" s="78"/>
      <c r="U3" s="78"/>
      <c r="V3" s="78"/>
      <c r="W3" s="78"/>
      <c r="X3" s="78"/>
      <c r="Y3" s="78"/>
      <c r="Z3" s="78"/>
      <c r="AA3" s="78"/>
      <c r="AB3" s="78"/>
    </row>
    <row r="4">
      <c r="A4" s="76" t="s">
        <v>1071</v>
      </c>
      <c r="B4" s="76" t="s">
        <v>1072</v>
      </c>
      <c r="C4" s="77" t="s">
        <v>1073</v>
      </c>
      <c r="D4" s="76" t="s">
        <v>981</v>
      </c>
      <c r="E4" s="76" t="s">
        <v>1065</v>
      </c>
      <c r="F4" s="78"/>
      <c r="G4" s="78"/>
      <c r="H4" s="78"/>
      <c r="I4" s="76" t="s">
        <v>1074</v>
      </c>
      <c r="J4" s="76"/>
      <c r="K4" s="80">
        <v>43592.0</v>
      </c>
      <c r="L4" s="32">
        <v>44139.0</v>
      </c>
      <c r="M4" s="81" t="s">
        <v>1066</v>
      </c>
      <c r="N4" s="78"/>
      <c r="O4" s="82" t="s">
        <v>175</v>
      </c>
      <c r="P4" s="78"/>
      <c r="Q4" s="78"/>
      <c r="R4" s="78"/>
      <c r="S4" s="78"/>
      <c r="T4" s="78"/>
      <c r="U4" s="78"/>
      <c r="V4" s="78"/>
      <c r="W4" s="78"/>
      <c r="X4" s="78"/>
      <c r="Y4" s="78"/>
      <c r="Z4" s="78"/>
      <c r="AA4" s="78"/>
      <c r="AB4" s="78"/>
    </row>
    <row r="5">
      <c r="A5" s="76" t="s">
        <v>1075</v>
      </c>
      <c r="B5" s="76" t="s">
        <v>1076</v>
      </c>
      <c r="C5" s="77" t="s">
        <v>1077</v>
      </c>
      <c r="D5" s="76" t="s">
        <v>981</v>
      </c>
      <c r="E5" s="76" t="s">
        <v>1065</v>
      </c>
      <c r="F5" s="78"/>
      <c r="G5" s="78"/>
      <c r="H5" s="78"/>
      <c r="I5" s="78"/>
      <c r="J5" s="76"/>
      <c r="K5" s="80">
        <v>43592.0</v>
      </c>
      <c r="L5" s="32">
        <v>44139.0</v>
      </c>
      <c r="M5" s="81" t="s">
        <v>1066</v>
      </c>
      <c r="N5" s="78"/>
      <c r="O5" s="82" t="s">
        <v>175</v>
      </c>
      <c r="P5" s="78"/>
      <c r="Q5" s="78"/>
      <c r="R5" s="78"/>
      <c r="S5" s="78"/>
      <c r="T5" s="78"/>
      <c r="U5" s="78"/>
      <c r="V5" s="78"/>
      <c r="W5" s="78"/>
      <c r="X5" s="78"/>
      <c r="Y5" s="78"/>
      <c r="Z5" s="78"/>
      <c r="AA5" s="78"/>
      <c r="AB5" s="78"/>
    </row>
    <row r="6">
      <c r="A6" s="76" t="s">
        <v>1078</v>
      </c>
      <c r="B6" s="76" t="s">
        <v>1079</v>
      </c>
      <c r="C6" s="77" t="s">
        <v>1080</v>
      </c>
      <c r="D6" s="76" t="s">
        <v>981</v>
      </c>
      <c r="E6" s="76" t="s">
        <v>1065</v>
      </c>
      <c r="F6" s="78"/>
      <c r="G6" s="78"/>
      <c r="H6" s="78"/>
      <c r="I6" s="83" t="s">
        <v>1081</v>
      </c>
      <c r="J6" s="76"/>
      <c r="K6" s="80">
        <v>43592.0</v>
      </c>
      <c r="L6" s="32">
        <v>44139.0</v>
      </c>
      <c r="M6" s="81" t="s">
        <v>1066</v>
      </c>
      <c r="N6" s="78"/>
      <c r="O6" s="82" t="s">
        <v>175</v>
      </c>
      <c r="P6" s="78"/>
      <c r="Q6" s="78"/>
      <c r="R6" s="78"/>
      <c r="S6" s="78"/>
      <c r="T6" s="78"/>
      <c r="U6" s="78"/>
      <c r="V6" s="78"/>
      <c r="W6" s="78"/>
      <c r="X6" s="78"/>
      <c r="Y6" s="78"/>
      <c r="Z6" s="78"/>
      <c r="AA6" s="78"/>
      <c r="AB6" s="78"/>
    </row>
    <row r="7">
      <c r="A7" s="76" t="s">
        <v>1082</v>
      </c>
      <c r="B7" s="76" t="s">
        <v>1083</v>
      </c>
      <c r="C7" s="77" t="s">
        <v>1084</v>
      </c>
      <c r="D7" s="76" t="s">
        <v>981</v>
      </c>
      <c r="E7" s="76" t="s">
        <v>1065</v>
      </c>
      <c r="F7" s="78"/>
      <c r="G7" s="78"/>
      <c r="H7" s="78"/>
      <c r="I7" s="83" t="s">
        <v>1085</v>
      </c>
      <c r="J7" s="76"/>
      <c r="K7" s="80">
        <v>43592.0</v>
      </c>
      <c r="L7" s="32">
        <v>44139.0</v>
      </c>
      <c r="M7" s="81" t="s">
        <v>1066</v>
      </c>
      <c r="N7" s="78"/>
      <c r="O7" s="82" t="s">
        <v>175</v>
      </c>
      <c r="P7" s="78"/>
      <c r="Q7" s="78"/>
      <c r="R7" s="78"/>
      <c r="S7" s="78"/>
      <c r="T7" s="78"/>
      <c r="U7" s="78"/>
      <c r="V7" s="78"/>
      <c r="W7" s="78"/>
      <c r="X7" s="78"/>
      <c r="Y7" s="78"/>
      <c r="Z7" s="78"/>
      <c r="AA7" s="78"/>
      <c r="AB7" s="78"/>
    </row>
    <row r="8">
      <c r="A8" s="29" t="s">
        <v>1086</v>
      </c>
      <c r="B8" s="29" t="s">
        <v>1087</v>
      </c>
      <c r="C8" s="36" t="s">
        <v>1088</v>
      </c>
      <c r="D8" s="31"/>
      <c r="E8" s="31"/>
      <c r="F8" s="31"/>
      <c r="G8" s="31"/>
      <c r="H8" s="31"/>
      <c r="I8" s="84"/>
      <c r="J8" s="29"/>
      <c r="K8" s="32">
        <v>44139.0</v>
      </c>
      <c r="L8" s="32"/>
      <c r="M8" s="29" t="s">
        <v>77</v>
      </c>
      <c r="N8" s="29" t="s">
        <v>1089</v>
      </c>
      <c r="O8" s="33" t="s">
        <v>654</v>
      </c>
      <c r="P8" s="31"/>
      <c r="Q8" s="31"/>
      <c r="R8" s="31"/>
      <c r="S8" s="31"/>
      <c r="T8" s="31"/>
      <c r="U8" s="31"/>
      <c r="V8" s="31"/>
      <c r="W8" s="31"/>
      <c r="X8" s="31"/>
      <c r="Y8" s="31"/>
      <c r="Z8" s="31"/>
      <c r="AA8" s="31"/>
      <c r="AB8" s="31"/>
    </row>
    <row r="9">
      <c r="A9" s="85" t="s">
        <v>1090</v>
      </c>
      <c r="B9" s="85" t="s">
        <v>1091</v>
      </c>
      <c r="C9" s="29" t="s">
        <v>1092</v>
      </c>
      <c r="D9" s="31"/>
      <c r="E9" s="31"/>
      <c r="F9" s="31"/>
      <c r="G9" s="36"/>
      <c r="H9" s="36"/>
      <c r="K9" s="32">
        <v>44139.0</v>
      </c>
      <c r="L9" s="32"/>
      <c r="M9" s="29" t="s">
        <v>77</v>
      </c>
      <c r="N9" s="29" t="s">
        <v>1089</v>
      </c>
      <c r="O9" s="33" t="s">
        <v>654</v>
      </c>
      <c r="P9" s="31"/>
      <c r="Q9" s="31"/>
      <c r="R9" s="31"/>
      <c r="S9" s="31"/>
      <c r="T9" s="31"/>
      <c r="U9" s="31"/>
      <c r="V9" s="31"/>
      <c r="W9" s="31"/>
      <c r="X9" s="31"/>
      <c r="Y9" s="31"/>
      <c r="Z9" s="31"/>
    </row>
    <row r="10">
      <c r="A10" s="85" t="s">
        <v>1093</v>
      </c>
      <c r="B10" s="85" t="s">
        <v>1094</v>
      </c>
      <c r="C10" s="29" t="s">
        <v>1095</v>
      </c>
      <c r="D10" s="31"/>
      <c r="E10" s="31"/>
      <c r="F10" s="31"/>
      <c r="G10" s="36"/>
      <c r="H10" s="36"/>
      <c r="K10" s="32">
        <v>44139.0</v>
      </c>
      <c r="L10" s="32"/>
      <c r="M10" s="29" t="s">
        <v>77</v>
      </c>
      <c r="N10" s="29" t="s">
        <v>1089</v>
      </c>
      <c r="O10" s="33" t="s">
        <v>654</v>
      </c>
      <c r="P10" s="31"/>
      <c r="Q10" s="31"/>
      <c r="R10" s="31"/>
      <c r="S10" s="31"/>
      <c r="T10" s="31"/>
      <c r="U10" s="31"/>
      <c r="V10" s="31"/>
      <c r="W10" s="31"/>
      <c r="X10" s="31"/>
      <c r="Y10" s="31"/>
      <c r="Z10" s="31"/>
    </row>
    <row r="11">
      <c r="A11" s="85" t="s">
        <v>1096</v>
      </c>
      <c r="B11" s="85" t="s">
        <v>1097</v>
      </c>
      <c r="C11" s="29" t="s">
        <v>1098</v>
      </c>
      <c r="D11" s="31"/>
      <c r="E11" s="31"/>
      <c r="F11" s="31"/>
      <c r="G11" s="36"/>
      <c r="H11" s="36"/>
      <c r="I11" s="7" t="s">
        <v>1099</v>
      </c>
      <c r="K11" s="32">
        <v>44139.0</v>
      </c>
      <c r="L11" s="32"/>
      <c r="M11" s="29" t="s">
        <v>77</v>
      </c>
      <c r="N11" s="29" t="s">
        <v>1089</v>
      </c>
      <c r="O11" s="33" t="s">
        <v>654</v>
      </c>
      <c r="P11" s="31"/>
      <c r="Q11" s="31"/>
      <c r="R11" s="31"/>
      <c r="S11" s="31"/>
      <c r="T11" s="31"/>
      <c r="U11" s="31"/>
      <c r="V11" s="31"/>
      <c r="W11" s="31"/>
      <c r="X11" s="31"/>
      <c r="Y11" s="31"/>
      <c r="Z11" s="31"/>
    </row>
    <row r="12">
      <c r="C12" s="22"/>
      <c r="I12" s="69"/>
    </row>
    <row r="13">
      <c r="C13" s="22"/>
      <c r="I13" s="69"/>
    </row>
    <row r="14">
      <c r="C14" s="22"/>
      <c r="I14" s="69"/>
    </row>
    <row r="15">
      <c r="C15" s="35"/>
      <c r="I15" s="69"/>
    </row>
    <row r="16">
      <c r="C16" s="22"/>
      <c r="I16" s="69"/>
    </row>
    <row r="17">
      <c r="C17" s="35"/>
      <c r="I17" s="69"/>
    </row>
    <row r="18">
      <c r="C18" s="35"/>
      <c r="I18" s="69"/>
    </row>
    <row r="19">
      <c r="C19" s="35"/>
      <c r="I19" s="69"/>
    </row>
    <row r="20">
      <c r="C20" s="35"/>
      <c r="I20" s="69"/>
    </row>
    <row r="21">
      <c r="C21" s="35"/>
      <c r="I21" s="69"/>
    </row>
    <row r="22">
      <c r="C22" s="35"/>
      <c r="I22" s="69"/>
    </row>
    <row r="23">
      <c r="C23" s="35"/>
      <c r="I23" s="69"/>
    </row>
    <row r="24">
      <c r="C24" s="35"/>
      <c r="I24" s="69"/>
    </row>
    <row r="25">
      <c r="C25" s="35"/>
      <c r="I25" s="69"/>
    </row>
    <row r="26">
      <c r="C26" s="35"/>
      <c r="I26" s="69"/>
    </row>
    <row r="27">
      <c r="C27" s="35"/>
      <c r="I27" s="69"/>
    </row>
    <row r="28">
      <c r="C28" s="35"/>
      <c r="I28" s="69"/>
    </row>
    <row r="29">
      <c r="C29" s="35"/>
      <c r="I29" s="69"/>
    </row>
    <row r="30">
      <c r="C30" s="22"/>
      <c r="I30" s="69"/>
    </row>
    <row r="31">
      <c r="C31" s="22"/>
      <c r="I31" s="69"/>
    </row>
    <row r="32">
      <c r="C32" s="22"/>
      <c r="I32" s="69"/>
    </row>
    <row r="33">
      <c r="C33" s="22"/>
      <c r="I33" s="69"/>
    </row>
    <row r="34">
      <c r="C34" s="22"/>
      <c r="I34" s="69"/>
    </row>
    <row r="35">
      <c r="C35" s="74"/>
      <c r="I35" s="69"/>
    </row>
    <row r="36">
      <c r="C36" s="74"/>
      <c r="I36" s="69"/>
    </row>
    <row r="37">
      <c r="C37" s="74"/>
      <c r="I37" s="69"/>
    </row>
    <row r="38">
      <c r="C38" s="22"/>
      <c r="I38" s="69"/>
    </row>
    <row r="39">
      <c r="C39" s="75"/>
      <c r="I39" s="69"/>
    </row>
    <row r="40">
      <c r="C40" s="75"/>
      <c r="I40" s="69"/>
    </row>
    <row r="41">
      <c r="C41" s="22"/>
      <c r="I41" s="69"/>
    </row>
    <row r="42">
      <c r="C42" s="22"/>
      <c r="I42" s="69"/>
    </row>
    <row r="43">
      <c r="C43" s="22"/>
      <c r="I43" s="69"/>
    </row>
    <row r="44">
      <c r="C44" s="35"/>
      <c r="I44" s="69"/>
    </row>
    <row r="45">
      <c r="C45" s="35"/>
      <c r="I45" s="69"/>
    </row>
    <row r="46">
      <c r="C46" s="35"/>
      <c r="I46" s="69"/>
    </row>
    <row r="47">
      <c r="C47" s="35"/>
      <c r="I47" s="69"/>
    </row>
    <row r="48">
      <c r="C48" s="35"/>
      <c r="I48" s="69"/>
    </row>
    <row r="49">
      <c r="C49" s="35"/>
      <c r="I49" s="69"/>
    </row>
    <row r="50">
      <c r="C50" s="35"/>
      <c r="I50" s="69"/>
    </row>
    <row r="51">
      <c r="C51" s="35"/>
      <c r="I51" s="69"/>
    </row>
    <row r="52">
      <c r="C52" s="35"/>
      <c r="I52" s="69"/>
    </row>
    <row r="53">
      <c r="C53" s="35"/>
      <c r="I53" s="69"/>
    </row>
    <row r="54">
      <c r="C54" s="35"/>
      <c r="I54" s="69"/>
    </row>
    <row r="55">
      <c r="C55" s="35"/>
      <c r="I55" s="69"/>
    </row>
    <row r="56">
      <c r="C56" s="22"/>
      <c r="I56" s="69"/>
    </row>
    <row r="57">
      <c r="C57" s="22"/>
      <c r="I57" s="69"/>
    </row>
    <row r="58">
      <c r="C58" s="22"/>
      <c r="I58" s="69"/>
    </row>
    <row r="59">
      <c r="C59" s="35"/>
      <c r="I59" s="69"/>
    </row>
    <row r="60">
      <c r="C60" s="35"/>
      <c r="I60" s="69"/>
    </row>
    <row r="61">
      <c r="A61" s="6"/>
      <c r="B61" s="6"/>
      <c r="C61" s="52"/>
      <c r="D61" s="6"/>
      <c r="I61" s="69"/>
    </row>
    <row r="62">
      <c r="C62" s="22"/>
      <c r="I62" s="69"/>
    </row>
    <row r="63">
      <c r="C63" s="22"/>
      <c r="I63" s="69"/>
    </row>
    <row r="64">
      <c r="C64" s="22"/>
      <c r="I64" s="69"/>
    </row>
    <row r="65">
      <c r="C65" s="22"/>
      <c r="I65" s="69"/>
    </row>
    <row r="66">
      <c r="C66" s="22"/>
      <c r="I66" s="69"/>
    </row>
    <row r="67">
      <c r="C67" s="22"/>
      <c r="I67" s="69"/>
    </row>
    <row r="68">
      <c r="C68" s="22"/>
      <c r="I68" s="69"/>
    </row>
    <row r="69">
      <c r="C69" s="22"/>
      <c r="I69" s="69"/>
    </row>
    <row r="70">
      <c r="C70" s="22"/>
      <c r="I70" s="69"/>
    </row>
    <row r="71">
      <c r="C71" s="35"/>
      <c r="I71" s="69"/>
    </row>
    <row r="72">
      <c r="C72" s="35"/>
      <c r="I72" s="69"/>
    </row>
    <row r="73">
      <c r="C73" s="35"/>
      <c r="I73" s="69"/>
    </row>
    <row r="74">
      <c r="C74" s="35"/>
      <c r="I74" s="69"/>
    </row>
    <row r="75">
      <c r="C75" s="35"/>
      <c r="I75" s="69"/>
    </row>
    <row r="76">
      <c r="C76" s="35"/>
      <c r="I76" s="69"/>
    </row>
    <row r="77">
      <c r="C77" s="35"/>
      <c r="I77" s="69"/>
    </row>
    <row r="78">
      <c r="C78" s="35"/>
      <c r="I78" s="69"/>
    </row>
    <row r="79">
      <c r="C79" s="35"/>
      <c r="I79" s="69"/>
    </row>
    <row r="80">
      <c r="C80" s="35"/>
      <c r="I80" s="69"/>
    </row>
    <row r="81">
      <c r="C81" s="35"/>
      <c r="I81" s="69"/>
    </row>
    <row r="82">
      <c r="C82" s="35"/>
      <c r="I82" s="69"/>
    </row>
    <row r="83">
      <c r="C83" s="35"/>
      <c r="I83" s="69"/>
    </row>
    <row r="84">
      <c r="C84" s="35"/>
      <c r="I84" s="69"/>
    </row>
    <row r="85">
      <c r="C85" s="35"/>
      <c r="I85" s="69"/>
    </row>
    <row r="86">
      <c r="C86" s="35"/>
      <c r="I86" s="69"/>
    </row>
    <row r="87">
      <c r="C87" s="35"/>
      <c r="I87" s="69"/>
    </row>
    <row r="88">
      <c r="C88" s="35"/>
      <c r="I88" s="69"/>
    </row>
    <row r="89">
      <c r="C89" s="35"/>
      <c r="I89" s="69"/>
    </row>
    <row r="90">
      <c r="C90" s="35"/>
      <c r="I90" s="69"/>
    </row>
    <row r="91">
      <c r="C91" s="35"/>
      <c r="I91" s="69"/>
    </row>
    <row r="92">
      <c r="C92" s="35"/>
      <c r="I92" s="69"/>
    </row>
    <row r="93">
      <c r="C93" s="35"/>
      <c r="I93" s="69"/>
    </row>
    <row r="94">
      <c r="C94" s="35"/>
      <c r="I94" s="69"/>
    </row>
    <row r="95">
      <c r="C95" s="35"/>
      <c r="I95" s="69"/>
    </row>
    <row r="96">
      <c r="C96" s="35"/>
      <c r="I96" s="69"/>
    </row>
    <row r="97">
      <c r="C97" s="35"/>
      <c r="I97" s="69"/>
    </row>
    <row r="98">
      <c r="C98" s="35"/>
      <c r="I98" s="69"/>
    </row>
    <row r="99">
      <c r="C99" s="35"/>
      <c r="I99" s="69"/>
    </row>
    <row r="100">
      <c r="C100" s="35"/>
      <c r="I100" s="69"/>
    </row>
    <row r="101">
      <c r="C101" s="35"/>
      <c r="I101" s="69"/>
    </row>
    <row r="102">
      <c r="C102" s="35"/>
      <c r="I102" s="69"/>
    </row>
    <row r="103">
      <c r="C103" s="35"/>
      <c r="I103" s="69"/>
    </row>
    <row r="104">
      <c r="C104" s="35"/>
      <c r="I104" s="69"/>
    </row>
    <row r="105">
      <c r="C105" s="35"/>
      <c r="I105" s="69"/>
    </row>
    <row r="106">
      <c r="C106" s="35"/>
      <c r="I106" s="69"/>
    </row>
    <row r="107">
      <c r="C107" s="35"/>
      <c r="I107" s="69"/>
    </row>
    <row r="108">
      <c r="C108" s="35"/>
      <c r="I108" s="69"/>
    </row>
    <row r="109">
      <c r="C109" s="35"/>
      <c r="I109" s="69"/>
    </row>
    <row r="110">
      <c r="C110" s="35"/>
      <c r="I110" s="69"/>
    </row>
    <row r="111">
      <c r="C111" s="35"/>
      <c r="I111" s="69"/>
    </row>
    <row r="112">
      <c r="C112" s="35"/>
      <c r="I112" s="69"/>
    </row>
    <row r="113">
      <c r="C113" s="35"/>
      <c r="I113" s="69"/>
    </row>
    <row r="114">
      <c r="C114" s="35"/>
      <c r="I114" s="69"/>
    </row>
    <row r="115">
      <c r="C115" s="35"/>
      <c r="I115" s="69"/>
    </row>
    <row r="116">
      <c r="C116" s="35"/>
      <c r="I116" s="69"/>
    </row>
    <row r="117">
      <c r="C117" s="35"/>
      <c r="I117" s="69"/>
    </row>
    <row r="118">
      <c r="C118" s="35"/>
      <c r="I118" s="69"/>
    </row>
    <row r="119">
      <c r="C119" s="35"/>
      <c r="I119" s="69"/>
    </row>
    <row r="120">
      <c r="C120" s="35"/>
      <c r="I120" s="69"/>
    </row>
    <row r="121">
      <c r="C121" s="35"/>
      <c r="I121" s="69"/>
    </row>
    <row r="122">
      <c r="C122" s="35"/>
      <c r="I122" s="69"/>
    </row>
    <row r="123">
      <c r="C123" s="35"/>
      <c r="I123" s="69"/>
    </row>
    <row r="124">
      <c r="C124" s="35"/>
      <c r="I124" s="69"/>
    </row>
    <row r="125">
      <c r="C125" s="35"/>
      <c r="I125" s="69"/>
    </row>
    <row r="126">
      <c r="C126" s="35"/>
      <c r="I126" s="69"/>
    </row>
    <row r="127">
      <c r="C127" s="35"/>
      <c r="I127" s="69"/>
    </row>
    <row r="128">
      <c r="C128" s="35"/>
      <c r="I128" s="69"/>
    </row>
    <row r="129">
      <c r="C129" s="35"/>
      <c r="I129" s="69"/>
    </row>
    <row r="130">
      <c r="C130" s="35"/>
      <c r="I130" s="69"/>
    </row>
    <row r="131">
      <c r="C131" s="35"/>
      <c r="I131" s="69"/>
    </row>
    <row r="132">
      <c r="C132" s="35"/>
      <c r="I132" s="69"/>
    </row>
    <row r="133">
      <c r="C133" s="35"/>
      <c r="I133" s="69"/>
    </row>
    <row r="134">
      <c r="C134" s="35"/>
      <c r="I134" s="69"/>
    </row>
    <row r="135">
      <c r="C135" s="35"/>
      <c r="I135" s="69"/>
    </row>
    <row r="136">
      <c r="C136" s="35"/>
      <c r="I136" s="69"/>
    </row>
    <row r="137">
      <c r="C137" s="35"/>
      <c r="I137" s="69"/>
    </row>
    <row r="138">
      <c r="C138" s="35"/>
      <c r="I138" s="69"/>
    </row>
    <row r="139">
      <c r="C139" s="35"/>
      <c r="I139" s="69"/>
    </row>
    <row r="140">
      <c r="C140" s="35"/>
      <c r="I140" s="69"/>
    </row>
    <row r="141">
      <c r="C141" s="35"/>
      <c r="I141" s="69"/>
    </row>
    <row r="142">
      <c r="C142" s="35"/>
      <c r="I142" s="69"/>
    </row>
    <row r="143">
      <c r="C143" s="35"/>
      <c r="I143" s="69"/>
    </row>
    <row r="144">
      <c r="C144" s="35"/>
      <c r="I144" s="69"/>
    </row>
    <row r="145">
      <c r="C145" s="35"/>
      <c r="I145" s="69"/>
    </row>
    <row r="146">
      <c r="C146" s="35"/>
      <c r="I146" s="69"/>
    </row>
    <row r="147">
      <c r="C147" s="35"/>
      <c r="I147" s="69"/>
    </row>
    <row r="148">
      <c r="C148" s="35"/>
      <c r="I148" s="69"/>
    </row>
    <row r="149">
      <c r="C149" s="35"/>
      <c r="I149" s="69"/>
    </row>
    <row r="150">
      <c r="C150" s="35"/>
      <c r="I150" s="69"/>
    </row>
    <row r="151">
      <c r="C151" s="35"/>
      <c r="I151" s="69"/>
    </row>
    <row r="152">
      <c r="C152" s="35"/>
      <c r="I152" s="69"/>
    </row>
    <row r="153">
      <c r="C153" s="35"/>
      <c r="I153" s="69"/>
    </row>
    <row r="154">
      <c r="C154" s="35"/>
      <c r="I154" s="69"/>
    </row>
    <row r="155">
      <c r="C155" s="35"/>
      <c r="I155" s="69"/>
    </row>
    <row r="156">
      <c r="C156" s="35"/>
      <c r="I156" s="69"/>
    </row>
    <row r="157">
      <c r="C157" s="35"/>
      <c r="I157" s="69"/>
    </row>
    <row r="158">
      <c r="C158" s="35"/>
      <c r="I158" s="69"/>
    </row>
    <row r="159">
      <c r="C159" s="35"/>
      <c r="I159" s="69"/>
    </row>
    <row r="160">
      <c r="C160" s="35"/>
      <c r="I160" s="69"/>
    </row>
    <row r="161">
      <c r="C161" s="35"/>
      <c r="I161" s="69"/>
    </row>
    <row r="162">
      <c r="C162" s="35"/>
      <c r="I162" s="69"/>
    </row>
    <row r="163">
      <c r="C163" s="35"/>
      <c r="I163" s="69"/>
    </row>
    <row r="164">
      <c r="C164" s="35"/>
      <c r="I164" s="69"/>
    </row>
    <row r="165">
      <c r="C165" s="35"/>
      <c r="I165" s="69"/>
    </row>
    <row r="166">
      <c r="C166" s="35"/>
      <c r="I166" s="69"/>
    </row>
    <row r="167">
      <c r="C167" s="35"/>
      <c r="I167" s="69"/>
    </row>
    <row r="168">
      <c r="C168" s="35"/>
      <c r="I168" s="69"/>
    </row>
    <row r="169">
      <c r="C169" s="35"/>
      <c r="I169" s="69"/>
    </row>
    <row r="170">
      <c r="C170" s="35"/>
      <c r="I170" s="69"/>
    </row>
    <row r="171">
      <c r="C171" s="35"/>
      <c r="I171" s="69"/>
    </row>
    <row r="172">
      <c r="C172" s="35"/>
      <c r="I172" s="69"/>
    </row>
    <row r="173">
      <c r="C173" s="35"/>
      <c r="I173" s="69"/>
    </row>
    <row r="174">
      <c r="C174" s="35"/>
      <c r="I174" s="69"/>
    </row>
    <row r="175">
      <c r="C175" s="35"/>
      <c r="I175" s="69"/>
    </row>
    <row r="176">
      <c r="C176" s="35"/>
      <c r="I176" s="69"/>
    </row>
    <row r="177">
      <c r="C177" s="35"/>
      <c r="I177" s="69"/>
    </row>
    <row r="178">
      <c r="C178" s="35"/>
      <c r="I178" s="69"/>
    </row>
    <row r="179">
      <c r="C179" s="35"/>
      <c r="I179" s="69"/>
    </row>
    <row r="180">
      <c r="C180" s="35"/>
      <c r="I180" s="69"/>
    </row>
    <row r="181">
      <c r="C181" s="35"/>
      <c r="I181" s="69"/>
    </row>
    <row r="182">
      <c r="C182" s="35"/>
      <c r="I182" s="69"/>
    </row>
    <row r="183">
      <c r="C183" s="35"/>
      <c r="I183" s="69"/>
    </row>
    <row r="184">
      <c r="C184" s="35"/>
      <c r="I184" s="69"/>
    </row>
    <row r="185">
      <c r="C185" s="35"/>
      <c r="I185" s="69"/>
    </row>
    <row r="186">
      <c r="C186" s="35"/>
      <c r="I186" s="69"/>
    </row>
    <row r="187">
      <c r="C187" s="35"/>
      <c r="I187" s="69"/>
    </row>
    <row r="188">
      <c r="C188" s="35"/>
      <c r="I188" s="69"/>
    </row>
    <row r="189">
      <c r="C189" s="35"/>
      <c r="I189" s="69"/>
    </row>
    <row r="190">
      <c r="C190" s="35"/>
      <c r="I190" s="69"/>
    </row>
    <row r="191">
      <c r="C191" s="35"/>
      <c r="I191" s="69"/>
    </row>
    <row r="192">
      <c r="C192" s="35"/>
      <c r="I192" s="69"/>
    </row>
    <row r="193">
      <c r="C193" s="35"/>
      <c r="I193" s="69"/>
    </row>
    <row r="194">
      <c r="C194" s="35"/>
      <c r="I194" s="69"/>
    </row>
    <row r="195">
      <c r="C195" s="35"/>
      <c r="I195" s="69"/>
    </row>
    <row r="196">
      <c r="C196" s="35"/>
      <c r="I196" s="69"/>
    </row>
    <row r="197">
      <c r="C197" s="35"/>
      <c r="I197" s="69"/>
    </row>
    <row r="198">
      <c r="C198" s="35"/>
      <c r="I198" s="69"/>
    </row>
    <row r="199">
      <c r="C199" s="35"/>
      <c r="I199" s="69"/>
    </row>
    <row r="200">
      <c r="C200" s="35"/>
      <c r="I200" s="69"/>
    </row>
    <row r="201">
      <c r="C201" s="35"/>
      <c r="I201" s="69"/>
    </row>
    <row r="202">
      <c r="C202" s="35"/>
      <c r="I202" s="69"/>
    </row>
    <row r="203">
      <c r="C203" s="35"/>
      <c r="I203" s="69"/>
    </row>
    <row r="204">
      <c r="C204" s="35"/>
      <c r="I204" s="69"/>
    </row>
    <row r="205">
      <c r="C205" s="35"/>
      <c r="I205" s="69"/>
    </row>
    <row r="206">
      <c r="C206" s="35"/>
      <c r="I206" s="69"/>
    </row>
    <row r="207">
      <c r="C207" s="35"/>
      <c r="I207" s="69"/>
    </row>
    <row r="208">
      <c r="C208" s="35"/>
      <c r="I208" s="69"/>
    </row>
    <row r="209">
      <c r="C209" s="35"/>
      <c r="I209" s="69"/>
    </row>
    <row r="210">
      <c r="C210" s="35"/>
      <c r="I210" s="69"/>
    </row>
    <row r="211">
      <c r="C211" s="35"/>
      <c r="I211" s="69"/>
    </row>
    <row r="212">
      <c r="C212" s="35"/>
      <c r="I212" s="69"/>
    </row>
    <row r="213">
      <c r="C213" s="35"/>
      <c r="I213" s="69"/>
    </row>
    <row r="214">
      <c r="C214" s="35"/>
      <c r="I214" s="69"/>
    </row>
    <row r="215">
      <c r="C215" s="35"/>
      <c r="I215" s="69"/>
    </row>
    <row r="216">
      <c r="C216" s="35"/>
      <c r="I216" s="69"/>
    </row>
    <row r="217">
      <c r="C217" s="35"/>
      <c r="I217" s="69"/>
    </row>
    <row r="218">
      <c r="C218" s="35"/>
      <c r="I218" s="69"/>
    </row>
    <row r="219">
      <c r="C219" s="35"/>
      <c r="I219" s="69"/>
    </row>
    <row r="220">
      <c r="C220" s="35"/>
      <c r="I220" s="69"/>
    </row>
    <row r="221">
      <c r="C221" s="35"/>
      <c r="I221" s="69"/>
    </row>
    <row r="222">
      <c r="C222" s="35"/>
      <c r="I222" s="69"/>
    </row>
    <row r="223">
      <c r="C223" s="35"/>
      <c r="I223" s="69"/>
    </row>
    <row r="224">
      <c r="C224" s="35"/>
      <c r="I224" s="69"/>
    </row>
    <row r="225">
      <c r="C225" s="35"/>
      <c r="I225" s="69"/>
    </row>
    <row r="226">
      <c r="C226" s="35"/>
      <c r="I226" s="69"/>
    </row>
    <row r="227">
      <c r="C227" s="35"/>
      <c r="I227" s="69"/>
    </row>
    <row r="228">
      <c r="C228" s="35"/>
      <c r="I228" s="69"/>
    </row>
    <row r="229">
      <c r="C229" s="35"/>
      <c r="I229" s="69"/>
    </row>
    <row r="230">
      <c r="C230" s="35"/>
      <c r="I230" s="69"/>
    </row>
    <row r="231">
      <c r="C231" s="35"/>
      <c r="I231" s="69"/>
    </row>
    <row r="232">
      <c r="C232" s="35"/>
      <c r="I232" s="69"/>
    </row>
    <row r="233">
      <c r="C233" s="35"/>
      <c r="I233" s="69"/>
    </row>
    <row r="234">
      <c r="C234" s="35"/>
      <c r="I234" s="69"/>
    </row>
    <row r="235">
      <c r="C235" s="35"/>
      <c r="I235" s="69"/>
    </row>
    <row r="236">
      <c r="C236" s="35"/>
      <c r="I236" s="69"/>
    </row>
    <row r="237">
      <c r="C237" s="35"/>
      <c r="I237" s="69"/>
    </row>
    <row r="238">
      <c r="C238" s="35"/>
      <c r="I238" s="69"/>
    </row>
    <row r="239">
      <c r="C239" s="35"/>
      <c r="I239" s="69"/>
    </row>
    <row r="240">
      <c r="C240" s="35"/>
      <c r="I240" s="69"/>
    </row>
    <row r="241">
      <c r="C241" s="35"/>
      <c r="I241" s="69"/>
    </row>
    <row r="242">
      <c r="C242" s="35"/>
      <c r="I242" s="69"/>
    </row>
    <row r="243">
      <c r="C243" s="35"/>
      <c r="I243" s="69"/>
    </row>
    <row r="244">
      <c r="C244" s="35"/>
      <c r="I244" s="69"/>
    </row>
    <row r="245">
      <c r="C245" s="35"/>
      <c r="I245" s="69"/>
    </row>
    <row r="246">
      <c r="C246" s="35"/>
      <c r="I246" s="69"/>
    </row>
    <row r="247">
      <c r="C247" s="35"/>
      <c r="I247" s="69"/>
    </row>
    <row r="248">
      <c r="C248" s="35"/>
      <c r="I248" s="69"/>
    </row>
    <row r="249">
      <c r="C249" s="35"/>
      <c r="I249" s="69"/>
    </row>
    <row r="250">
      <c r="C250" s="35"/>
      <c r="I250" s="69"/>
    </row>
    <row r="251">
      <c r="C251" s="35"/>
      <c r="I251" s="69"/>
    </row>
    <row r="252">
      <c r="C252" s="35"/>
      <c r="I252" s="69"/>
    </row>
    <row r="253">
      <c r="C253" s="35"/>
      <c r="I253" s="69"/>
    </row>
    <row r="254">
      <c r="C254" s="35"/>
      <c r="I254" s="69"/>
    </row>
    <row r="255">
      <c r="C255" s="35"/>
      <c r="I255" s="69"/>
    </row>
    <row r="256">
      <c r="C256" s="35"/>
      <c r="I256" s="69"/>
    </row>
    <row r="257">
      <c r="C257" s="35"/>
      <c r="I257" s="69"/>
    </row>
    <row r="258">
      <c r="C258" s="35"/>
      <c r="I258" s="69"/>
    </row>
    <row r="259">
      <c r="C259" s="35"/>
      <c r="I259" s="69"/>
    </row>
    <row r="260">
      <c r="C260" s="35"/>
      <c r="I260" s="69"/>
    </row>
    <row r="261">
      <c r="C261" s="35"/>
      <c r="I261" s="69"/>
    </row>
    <row r="262">
      <c r="C262" s="35"/>
      <c r="I262" s="69"/>
    </row>
    <row r="263">
      <c r="C263" s="35"/>
      <c r="I263" s="69"/>
    </row>
    <row r="264">
      <c r="C264" s="35"/>
      <c r="I264" s="69"/>
    </row>
    <row r="265">
      <c r="C265" s="35"/>
      <c r="I265" s="69"/>
    </row>
    <row r="266">
      <c r="C266" s="35"/>
      <c r="I266" s="69"/>
    </row>
    <row r="267">
      <c r="C267" s="35"/>
      <c r="I267" s="69"/>
    </row>
    <row r="268">
      <c r="C268" s="35"/>
      <c r="I268" s="69"/>
    </row>
    <row r="269">
      <c r="C269" s="35"/>
      <c r="I269" s="69"/>
    </row>
    <row r="270">
      <c r="C270" s="35"/>
      <c r="I270" s="69"/>
    </row>
    <row r="271">
      <c r="C271" s="35"/>
      <c r="I271" s="69"/>
    </row>
    <row r="272">
      <c r="C272" s="35"/>
      <c r="I272" s="69"/>
    </row>
    <row r="273">
      <c r="C273" s="35"/>
      <c r="I273" s="69"/>
    </row>
    <row r="274">
      <c r="C274" s="35"/>
      <c r="I274" s="69"/>
    </row>
    <row r="275">
      <c r="C275" s="35"/>
      <c r="I275" s="69"/>
    </row>
    <row r="276">
      <c r="C276" s="35"/>
      <c r="I276" s="69"/>
    </row>
    <row r="277">
      <c r="C277" s="35"/>
      <c r="I277" s="69"/>
    </row>
    <row r="278">
      <c r="C278" s="35"/>
      <c r="I278" s="69"/>
    </row>
    <row r="279">
      <c r="C279" s="35"/>
      <c r="I279" s="69"/>
    </row>
    <row r="280">
      <c r="C280" s="35"/>
      <c r="I280" s="69"/>
    </row>
    <row r="281">
      <c r="C281" s="35"/>
      <c r="I281" s="69"/>
    </row>
    <row r="282">
      <c r="C282" s="35"/>
      <c r="I282" s="69"/>
    </row>
    <row r="283">
      <c r="C283" s="35"/>
      <c r="I283" s="69"/>
    </row>
    <row r="284">
      <c r="C284" s="35"/>
      <c r="I284" s="69"/>
    </row>
    <row r="285">
      <c r="C285" s="35"/>
      <c r="I285" s="69"/>
    </row>
    <row r="286">
      <c r="C286" s="35"/>
      <c r="I286" s="69"/>
    </row>
    <row r="287">
      <c r="C287" s="35"/>
      <c r="I287" s="69"/>
    </row>
    <row r="288">
      <c r="C288" s="35"/>
      <c r="I288" s="69"/>
    </row>
    <row r="289">
      <c r="C289" s="35"/>
      <c r="I289" s="69"/>
    </row>
    <row r="290">
      <c r="C290" s="35"/>
      <c r="I290" s="69"/>
    </row>
    <row r="291">
      <c r="C291" s="35"/>
      <c r="I291" s="69"/>
    </row>
    <row r="292">
      <c r="C292" s="35"/>
      <c r="I292" s="69"/>
    </row>
    <row r="293">
      <c r="C293" s="35"/>
      <c r="I293" s="69"/>
    </row>
    <row r="294">
      <c r="C294" s="35"/>
      <c r="I294" s="69"/>
    </row>
    <row r="295">
      <c r="C295" s="35"/>
      <c r="I295" s="69"/>
    </row>
    <row r="296">
      <c r="C296" s="35"/>
      <c r="I296" s="69"/>
    </row>
    <row r="297">
      <c r="C297" s="35"/>
      <c r="I297" s="69"/>
    </row>
    <row r="298">
      <c r="C298" s="35"/>
      <c r="I298" s="69"/>
    </row>
    <row r="299">
      <c r="C299" s="35"/>
      <c r="I299" s="69"/>
    </row>
    <row r="300">
      <c r="C300" s="35"/>
      <c r="I300" s="69"/>
    </row>
    <row r="301">
      <c r="C301" s="35"/>
      <c r="I301" s="69"/>
    </row>
    <row r="302">
      <c r="C302" s="35"/>
      <c r="I302" s="69"/>
    </row>
    <row r="303">
      <c r="C303" s="35"/>
      <c r="I303" s="69"/>
    </row>
    <row r="304">
      <c r="C304" s="35"/>
      <c r="I304" s="69"/>
    </row>
    <row r="305">
      <c r="C305" s="35"/>
      <c r="I305" s="69"/>
    </row>
    <row r="306">
      <c r="C306" s="35"/>
      <c r="I306" s="69"/>
    </row>
    <row r="307">
      <c r="C307" s="35"/>
      <c r="I307" s="69"/>
    </row>
    <row r="308">
      <c r="C308" s="35"/>
      <c r="I308" s="69"/>
    </row>
    <row r="309">
      <c r="C309" s="35"/>
      <c r="I309" s="69"/>
    </row>
    <row r="310">
      <c r="C310" s="35"/>
      <c r="I310" s="69"/>
    </row>
    <row r="311">
      <c r="C311" s="35"/>
      <c r="I311" s="69"/>
    </row>
    <row r="312">
      <c r="C312" s="35"/>
      <c r="I312" s="69"/>
    </row>
    <row r="313">
      <c r="C313" s="35"/>
      <c r="I313" s="69"/>
    </row>
    <row r="314">
      <c r="C314" s="35"/>
      <c r="I314" s="69"/>
    </row>
    <row r="315">
      <c r="C315" s="35"/>
      <c r="I315" s="69"/>
    </row>
    <row r="316">
      <c r="C316" s="35"/>
      <c r="I316" s="69"/>
    </row>
    <row r="317">
      <c r="C317" s="35"/>
      <c r="I317" s="69"/>
    </row>
    <row r="318">
      <c r="C318" s="35"/>
      <c r="I318" s="69"/>
    </row>
    <row r="319">
      <c r="C319" s="35"/>
      <c r="I319" s="69"/>
    </row>
    <row r="320">
      <c r="C320" s="35"/>
      <c r="I320" s="69"/>
    </row>
    <row r="321">
      <c r="C321" s="35"/>
      <c r="I321" s="69"/>
    </row>
    <row r="322">
      <c r="C322" s="35"/>
      <c r="I322" s="69"/>
    </row>
    <row r="323">
      <c r="C323" s="35"/>
      <c r="I323" s="69"/>
    </row>
    <row r="324">
      <c r="C324" s="35"/>
      <c r="I324" s="69"/>
    </row>
    <row r="325">
      <c r="C325" s="35"/>
      <c r="I325" s="69"/>
    </row>
    <row r="326">
      <c r="C326" s="35"/>
      <c r="I326" s="69"/>
    </row>
    <row r="327">
      <c r="C327" s="35"/>
      <c r="I327" s="69"/>
    </row>
    <row r="328">
      <c r="C328" s="35"/>
      <c r="I328" s="69"/>
    </row>
    <row r="329">
      <c r="C329" s="35"/>
      <c r="I329" s="69"/>
    </row>
    <row r="330">
      <c r="C330" s="35"/>
      <c r="I330" s="69"/>
    </row>
    <row r="331">
      <c r="C331" s="35"/>
      <c r="I331" s="69"/>
    </row>
    <row r="332">
      <c r="C332" s="35"/>
      <c r="I332" s="69"/>
    </row>
    <row r="333">
      <c r="C333" s="35"/>
      <c r="I333" s="69"/>
    </row>
    <row r="334">
      <c r="C334" s="35"/>
      <c r="I334" s="69"/>
    </row>
    <row r="335">
      <c r="C335" s="35"/>
      <c r="I335" s="69"/>
    </row>
    <row r="336">
      <c r="C336" s="35"/>
      <c r="I336" s="69"/>
    </row>
    <row r="337">
      <c r="C337" s="35"/>
      <c r="I337" s="69"/>
    </row>
    <row r="338">
      <c r="C338" s="35"/>
      <c r="I338" s="69"/>
    </row>
    <row r="339">
      <c r="C339" s="35"/>
      <c r="I339" s="69"/>
    </row>
    <row r="340">
      <c r="C340" s="35"/>
      <c r="I340" s="69"/>
    </row>
    <row r="341">
      <c r="C341" s="35"/>
      <c r="I341" s="69"/>
    </row>
    <row r="342">
      <c r="C342" s="35"/>
      <c r="I342" s="69"/>
    </row>
    <row r="343">
      <c r="C343" s="35"/>
      <c r="I343" s="69"/>
    </row>
    <row r="344">
      <c r="C344" s="35"/>
      <c r="I344" s="69"/>
    </row>
    <row r="345">
      <c r="C345" s="35"/>
      <c r="I345" s="69"/>
    </row>
    <row r="346">
      <c r="C346" s="35"/>
      <c r="I346" s="69"/>
    </row>
    <row r="347">
      <c r="C347" s="35"/>
      <c r="I347" s="69"/>
    </row>
    <row r="348">
      <c r="C348" s="35"/>
      <c r="I348" s="69"/>
    </row>
    <row r="349">
      <c r="C349" s="35"/>
      <c r="I349" s="69"/>
    </row>
    <row r="350">
      <c r="C350" s="35"/>
      <c r="I350" s="69"/>
    </row>
    <row r="351">
      <c r="C351" s="35"/>
      <c r="I351" s="69"/>
    </row>
    <row r="352">
      <c r="C352" s="35"/>
      <c r="I352" s="69"/>
    </row>
    <row r="353">
      <c r="C353" s="35"/>
      <c r="I353" s="69"/>
    </row>
    <row r="354">
      <c r="C354" s="35"/>
      <c r="I354" s="69"/>
    </row>
    <row r="355">
      <c r="C355" s="35"/>
      <c r="I355" s="69"/>
    </row>
    <row r="356">
      <c r="C356" s="35"/>
      <c r="I356" s="69"/>
    </row>
    <row r="357">
      <c r="C357" s="35"/>
      <c r="I357" s="69"/>
    </row>
    <row r="358">
      <c r="C358" s="35"/>
      <c r="I358" s="69"/>
    </row>
    <row r="359">
      <c r="C359" s="35"/>
      <c r="I359" s="69"/>
    </row>
    <row r="360">
      <c r="C360" s="35"/>
      <c r="I360" s="69"/>
    </row>
    <row r="361">
      <c r="C361" s="35"/>
      <c r="I361" s="69"/>
    </row>
    <row r="362">
      <c r="C362" s="35"/>
      <c r="I362" s="69"/>
    </row>
    <row r="363">
      <c r="C363" s="35"/>
      <c r="I363" s="69"/>
    </row>
    <row r="364">
      <c r="C364" s="35"/>
      <c r="I364" s="69"/>
    </row>
    <row r="365">
      <c r="C365" s="35"/>
      <c r="I365" s="69"/>
    </row>
    <row r="366">
      <c r="C366" s="35"/>
      <c r="I366" s="69"/>
    </row>
    <row r="367">
      <c r="C367" s="35"/>
      <c r="I367" s="69"/>
    </row>
    <row r="368">
      <c r="C368" s="35"/>
      <c r="I368" s="69"/>
    </row>
    <row r="369">
      <c r="C369" s="35"/>
      <c r="I369" s="69"/>
    </row>
    <row r="370">
      <c r="C370" s="35"/>
      <c r="I370" s="69"/>
    </row>
    <row r="371">
      <c r="C371" s="35"/>
      <c r="I371" s="69"/>
    </row>
    <row r="372">
      <c r="C372" s="35"/>
      <c r="I372" s="69"/>
    </row>
    <row r="373">
      <c r="C373" s="35"/>
      <c r="I373" s="69"/>
    </row>
    <row r="374">
      <c r="C374" s="35"/>
      <c r="I374" s="69"/>
    </row>
    <row r="375">
      <c r="C375" s="35"/>
      <c r="I375" s="69"/>
    </row>
    <row r="376">
      <c r="C376" s="35"/>
      <c r="I376" s="69"/>
    </row>
    <row r="377">
      <c r="C377" s="35"/>
      <c r="I377" s="69"/>
    </row>
    <row r="378">
      <c r="C378" s="35"/>
      <c r="I378" s="69"/>
    </row>
    <row r="379">
      <c r="C379" s="35"/>
      <c r="I379" s="69"/>
    </row>
    <row r="380">
      <c r="C380" s="35"/>
      <c r="I380" s="69"/>
    </row>
    <row r="381">
      <c r="C381" s="35"/>
      <c r="I381" s="69"/>
    </row>
    <row r="382">
      <c r="C382" s="35"/>
      <c r="I382" s="69"/>
    </row>
    <row r="383">
      <c r="C383" s="35"/>
      <c r="I383" s="69"/>
    </row>
    <row r="384">
      <c r="C384" s="35"/>
      <c r="I384" s="69"/>
    </row>
    <row r="385">
      <c r="C385" s="35"/>
      <c r="I385" s="69"/>
    </row>
    <row r="386">
      <c r="C386" s="35"/>
      <c r="I386" s="69"/>
    </row>
    <row r="387">
      <c r="C387" s="35"/>
      <c r="I387" s="69"/>
    </row>
    <row r="388">
      <c r="C388" s="35"/>
      <c r="I388" s="69"/>
    </row>
    <row r="389">
      <c r="C389" s="35"/>
      <c r="I389" s="69"/>
    </row>
    <row r="390">
      <c r="C390" s="35"/>
      <c r="I390" s="69"/>
    </row>
    <row r="391">
      <c r="C391" s="35"/>
      <c r="I391" s="69"/>
    </row>
    <row r="392">
      <c r="C392" s="35"/>
      <c r="I392" s="69"/>
    </row>
    <row r="393">
      <c r="C393" s="35"/>
      <c r="I393" s="69"/>
    </row>
    <row r="394">
      <c r="C394" s="35"/>
      <c r="I394" s="69"/>
    </row>
    <row r="395">
      <c r="C395" s="35"/>
      <c r="I395" s="69"/>
    </row>
    <row r="396">
      <c r="C396" s="35"/>
      <c r="I396" s="69"/>
    </row>
    <row r="397">
      <c r="C397" s="35"/>
      <c r="I397" s="69"/>
    </row>
    <row r="398">
      <c r="C398" s="35"/>
      <c r="I398" s="69"/>
    </row>
    <row r="399">
      <c r="C399" s="35"/>
      <c r="I399" s="69"/>
    </row>
    <row r="400">
      <c r="C400" s="35"/>
      <c r="I400" s="69"/>
    </row>
    <row r="401">
      <c r="C401" s="35"/>
      <c r="I401" s="69"/>
    </row>
    <row r="402">
      <c r="C402" s="35"/>
      <c r="I402" s="69"/>
    </row>
    <row r="403">
      <c r="C403" s="35"/>
      <c r="I403" s="69"/>
    </row>
    <row r="404">
      <c r="C404" s="35"/>
      <c r="I404" s="69"/>
    </row>
    <row r="405">
      <c r="C405" s="35"/>
      <c r="I405" s="69"/>
    </row>
    <row r="406">
      <c r="C406" s="35"/>
      <c r="I406" s="69"/>
    </row>
    <row r="407">
      <c r="C407" s="35"/>
      <c r="I407" s="69"/>
    </row>
    <row r="408">
      <c r="C408" s="35"/>
      <c r="I408" s="69"/>
    </row>
    <row r="409">
      <c r="C409" s="35"/>
      <c r="I409" s="69"/>
    </row>
    <row r="410">
      <c r="C410" s="35"/>
      <c r="I410" s="69"/>
    </row>
    <row r="411">
      <c r="C411" s="35"/>
      <c r="I411" s="69"/>
    </row>
    <row r="412">
      <c r="C412" s="35"/>
      <c r="I412" s="69"/>
    </row>
    <row r="413">
      <c r="C413" s="35"/>
      <c r="I413" s="69"/>
    </row>
    <row r="414">
      <c r="C414" s="35"/>
      <c r="I414" s="69"/>
    </row>
    <row r="415">
      <c r="C415" s="35"/>
      <c r="I415" s="69"/>
    </row>
    <row r="416">
      <c r="C416" s="35"/>
      <c r="I416" s="69"/>
    </row>
    <row r="417">
      <c r="C417" s="35"/>
      <c r="I417" s="69"/>
    </row>
    <row r="418">
      <c r="C418" s="35"/>
      <c r="I418" s="69"/>
    </row>
    <row r="419">
      <c r="C419" s="35"/>
      <c r="I419" s="69"/>
    </row>
    <row r="420">
      <c r="C420" s="35"/>
      <c r="I420" s="69"/>
    </row>
    <row r="421">
      <c r="C421" s="35"/>
      <c r="I421" s="69"/>
    </row>
    <row r="422">
      <c r="C422" s="35"/>
      <c r="I422" s="69"/>
    </row>
    <row r="423">
      <c r="C423" s="35"/>
      <c r="I423" s="69"/>
    </row>
    <row r="424">
      <c r="C424" s="35"/>
      <c r="I424" s="69"/>
    </row>
    <row r="425">
      <c r="C425" s="35"/>
      <c r="I425" s="69"/>
    </row>
    <row r="426">
      <c r="C426" s="35"/>
      <c r="I426" s="69"/>
    </row>
    <row r="427">
      <c r="C427" s="35"/>
      <c r="I427" s="69"/>
    </row>
    <row r="428">
      <c r="C428" s="35"/>
      <c r="I428" s="69"/>
    </row>
    <row r="429">
      <c r="C429" s="35"/>
      <c r="I429" s="69"/>
    </row>
    <row r="430">
      <c r="C430" s="35"/>
      <c r="I430" s="69"/>
    </row>
    <row r="431">
      <c r="C431" s="35"/>
      <c r="I431" s="69"/>
    </row>
    <row r="432">
      <c r="C432" s="35"/>
      <c r="I432" s="69"/>
    </row>
    <row r="433">
      <c r="C433" s="35"/>
      <c r="I433" s="69"/>
    </row>
    <row r="434">
      <c r="C434" s="35"/>
      <c r="I434" s="69"/>
    </row>
    <row r="435">
      <c r="C435" s="35"/>
      <c r="I435" s="69"/>
    </row>
    <row r="436">
      <c r="C436" s="35"/>
      <c r="I436" s="69"/>
    </row>
    <row r="437">
      <c r="C437" s="35"/>
      <c r="I437" s="69"/>
    </row>
    <row r="438">
      <c r="C438" s="35"/>
      <c r="I438" s="69"/>
    </row>
    <row r="439">
      <c r="C439" s="35"/>
      <c r="I439" s="69"/>
    </row>
    <row r="440">
      <c r="C440" s="35"/>
      <c r="I440" s="69"/>
    </row>
    <row r="441">
      <c r="C441" s="35"/>
      <c r="I441" s="69"/>
    </row>
    <row r="442">
      <c r="C442" s="35"/>
      <c r="I442" s="69"/>
    </row>
    <row r="443">
      <c r="C443" s="35"/>
      <c r="I443" s="69"/>
    </row>
    <row r="444">
      <c r="C444" s="35"/>
      <c r="I444" s="69"/>
    </row>
    <row r="445">
      <c r="C445" s="35"/>
      <c r="I445" s="69"/>
    </row>
    <row r="446">
      <c r="C446" s="35"/>
      <c r="I446" s="69"/>
    </row>
    <row r="447">
      <c r="C447" s="35"/>
      <c r="I447" s="69"/>
    </row>
    <row r="448">
      <c r="C448" s="35"/>
      <c r="I448" s="69"/>
    </row>
    <row r="449">
      <c r="C449" s="35"/>
      <c r="I449" s="69"/>
    </row>
    <row r="450">
      <c r="C450" s="35"/>
      <c r="I450" s="69"/>
    </row>
    <row r="451">
      <c r="C451" s="35"/>
      <c r="I451" s="69"/>
    </row>
    <row r="452">
      <c r="C452" s="35"/>
      <c r="I452" s="69"/>
    </row>
    <row r="453">
      <c r="C453" s="35"/>
      <c r="I453" s="69"/>
    </row>
    <row r="454">
      <c r="C454" s="35"/>
      <c r="I454" s="69"/>
    </row>
    <row r="455">
      <c r="C455" s="35"/>
      <c r="I455" s="69"/>
    </row>
    <row r="456">
      <c r="C456" s="35"/>
      <c r="I456" s="69"/>
    </row>
    <row r="457">
      <c r="C457" s="35"/>
      <c r="I457" s="69"/>
    </row>
    <row r="458">
      <c r="C458" s="35"/>
      <c r="I458" s="69"/>
    </row>
    <row r="459">
      <c r="C459" s="35"/>
      <c r="I459" s="69"/>
    </row>
    <row r="460">
      <c r="C460" s="35"/>
      <c r="I460" s="69"/>
    </row>
    <row r="461">
      <c r="C461" s="35"/>
      <c r="I461" s="69"/>
    </row>
    <row r="462">
      <c r="C462" s="35"/>
      <c r="I462" s="69"/>
    </row>
    <row r="463">
      <c r="C463" s="35"/>
      <c r="I463" s="69"/>
    </row>
    <row r="464">
      <c r="C464" s="35"/>
      <c r="I464" s="69"/>
    </row>
    <row r="465">
      <c r="C465" s="35"/>
      <c r="I465" s="69"/>
    </row>
    <row r="466">
      <c r="C466" s="35"/>
      <c r="I466" s="69"/>
    </row>
    <row r="467">
      <c r="C467" s="35"/>
      <c r="I467" s="69"/>
    </row>
    <row r="468">
      <c r="C468" s="35"/>
      <c r="I468" s="69"/>
    </row>
    <row r="469">
      <c r="C469" s="35"/>
      <c r="I469" s="69"/>
    </row>
    <row r="470">
      <c r="C470" s="35"/>
      <c r="I470" s="69"/>
    </row>
    <row r="471">
      <c r="C471" s="35"/>
      <c r="I471" s="69"/>
    </row>
    <row r="472">
      <c r="C472" s="35"/>
      <c r="I472" s="69"/>
    </row>
    <row r="473">
      <c r="C473" s="35"/>
      <c r="I473" s="69"/>
    </row>
    <row r="474">
      <c r="C474" s="35"/>
      <c r="I474" s="69"/>
    </row>
    <row r="475">
      <c r="C475" s="35"/>
      <c r="I475" s="69"/>
    </row>
    <row r="476">
      <c r="C476" s="35"/>
      <c r="I476" s="69"/>
    </row>
    <row r="477">
      <c r="C477" s="35"/>
      <c r="I477" s="69"/>
    </row>
    <row r="478">
      <c r="C478" s="35"/>
      <c r="I478" s="69"/>
    </row>
    <row r="479">
      <c r="C479" s="35"/>
      <c r="I479" s="69"/>
    </row>
    <row r="480">
      <c r="C480" s="35"/>
      <c r="I480" s="69"/>
    </row>
    <row r="481">
      <c r="C481" s="35"/>
      <c r="I481" s="69"/>
    </row>
    <row r="482">
      <c r="C482" s="35"/>
      <c r="I482" s="69"/>
    </row>
    <row r="483">
      <c r="C483" s="35"/>
      <c r="I483" s="69"/>
    </row>
    <row r="484">
      <c r="C484" s="35"/>
      <c r="I484" s="69"/>
    </row>
    <row r="485">
      <c r="C485" s="35"/>
      <c r="I485" s="69"/>
    </row>
    <row r="486">
      <c r="C486" s="35"/>
      <c r="I486" s="69"/>
    </row>
    <row r="487">
      <c r="C487" s="35"/>
      <c r="I487" s="69"/>
    </row>
    <row r="488">
      <c r="C488" s="35"/>
      <c r="I488" s="69"/>
    </row>
    <row r="489">
      <c r="C489" s="35"/>
      <c r="I489" s="69"/>
    </row>
    <row r="490">
      <c r="C490" s="35"/>
      <c r="I490" s="69"/>
    </row>
    <row r="491">
      <c r="C491" s="35"/>
      <c r="I491" s="69"/>
    </row>
    <row r="492">
      <c r="C492" s="35"/>
      <c r="I492" s="69"/>
    </row>
    <row r="493">
      <c r="C493" s="35"/>
      <c r="I493" s="69"/>
    </row>
    <row r="494">
      <c r="C494" s="35"/>
      <c r="I494" s="69"/>
    </row>
    <row r="495">
      <c r="C495" s="35"/>
      <c r="I495" s="69"/>
    </row>
    <row r="496">
      <c r="C496" s="35"/>
      <c r="I496" s="69"/>
    </row>
    <row r="497">
      <c r="C497" s="35"/>
      <c r="I497" s="69"/>
    </row>
    <row r="498">
      <c r="C498" s="35"/>
      <c r="I498" s="69"/>
    </row>
    <row r="499">
      <c r="C499" s="35"/>
      <c r="I499" s="69"/>
    </row>
    <row r="500">
      <c r="C500" s="35"/>
      <c r="I500" s="69"/>
    </row>
    <row r="501">
      <c r="C501" s="35"/>
      <c r="I501" s="69"/>
    </row>
    <row r="502">
      <c r="C502" s="35"/>
      <c r="I502" s="69"/>
    </row>
    <row r="503">
      <c r="C503" s="35"/>
      <c r="I503" s="69"/>
    </row>
    <row r="504">
      <c r="C504" s="35"/>
      <c r="I504" s="69"/>
    </row>
    <row r="505">
      <c r="C505" s="35"/>
      <c r="I505" s="69"/>
    </row>
    <row r="506">
      <c r="C506" s="35"/>
      <c r="I506" s="69"/>
    </row>
    <row r="507">
      <c r="C507" s="35"/>
      <c r="I507" s="69"/>
    </row>
    <row r="508">
      <c r="C508" s="35"/>
      <c r="I508" s="69"/>
    </row>
    <row r="509">
      <c r="C509" s="35"/>
      <c r="I509" s="69"/>
    </row>
    <row r="510">
      <c r="C510" s="35"/>
      <c r="I510" s="69"/>
    </row>
    <row r="511">
      <c r="C511" s="35"/>
      <c r="I511" s="69"/>
    </row>
    <row r="512">
      <c r="C512" s="35"/>
      <c r="I512" s="69"/>
    </row>
    <row r="513">
      <c r="C513" s="35"/>
      <c r="I513" s="69"/>
    </row>
    <row r="514">
      <c r="C514" s="35"/>
      <c r="I514" s="69"/>
    </row>
    <row r="515">
      <c r="C515" s="35"/>
      <c r="I515" s="69"/>
    </row>
    <row r="516">
      <c r="C516" s="35"/>
      <c r="I516" s="69"/>
    </row>
    <row r="517">
      <c r="C517" s="35"/>
      <c r="I517" s="69"/>
    </row>
    <row r="518">
      <c r="C518" s="35"/>
      <c r="I518" s="69"/>
    </row>
    <row r="519">
      <c r="C519" s="35"/>
      <c r="I519" s="69"/>
    </row>
    <row r="520">
      <c r="C520" s="35"/>
      <c r="I520" s="69"/>
    </row>
    <row r="521">
      <c r="C521" s="35"/>
      <c r="I521" s="69"/>
    </row>
    <row r="522">
      <c r="C522" s="35"/>
      <c r="I522" s="69"/>
    </row>
    <row r="523">
      <c r="C523" s="35"/>
      <c r="I523" s="69"/>
    </row>
    <row r="524">
      <c r="C524" s="35"/>
      <c r="I524" s="69"/>
    </row>
    <row r="525">
      <c r="C525" s="35"/>
      <c r="I525" s="69"/>
    </row>
    <row r="526">
      <c r="C526" s="35"/>
      <c r="I526" s="69"/>
    </row>
    <row r="527">
      <c r="C527" s="35"/>
      <c r="I527" s="69"/>
    </row>
    <row r="528">
      <c r="C528" s="35"/>
      <c r="I528" s="69"/>
    </row>
    <row r="529">
      <c r="C529" s="35"/>
      <c r="I529" s="69"/>
    </row>
    <row r="530">
      <c r="C530" s="35"/>
      <c r="I530" s="69"/>
    </row>
    <row r="531">
      <c r="C531" s="35"/>
      <c r="I531" s="69"/>
    </row>
    <row r="532">
      <c r="C532" s="35"/>
      <c r="I532" s="69"/>
    </row>
    <row r="533">
      <c r="C533" s="35"/>
      <c r="I533" s="69"/>
    </row>
    <row r="534">
      <c r="C534" s="35"/>
      <c r="I534" s="69"/>
    </row>
    <row r="535">
      <c r="C535" s="35"/>
      <c r="I535" s="69"/>
    </row>
    <row r="536">
      <c r="C536" s="35"/>
      <c r="I536" s="69"/>
    </row>
    <row r="537">
      <c r="C537" s="35"/>
      <c r="I537" s="69"/>
    </row>
    <row r="538">
      <c r="C538" s="35"/>
      <c r="I538" s="69"/>
    </row>
    <row r="539">
      <c r="C539" s="35"/>
      <c r="I539" s="69"/>
    </row>
    <row r="540">
      <c r="C540" s="35"/>
      <c r="I540" s="69"/>
    </row>
    <row r="541">
      <c r="C541" s="35"/>
      <c r="I541" s="69"/>
    </row>
    <row r="542">
      <c r="C542" s="35"/>
      <c r="I542" s="69"/>
    </row>
    <row r="543">
      <c r="C543" s="35"/>
      <c r="I543" s="69"/>
    </row>
    <row r="544">
      <c r="C544" s="35"/>
      <c r="I544" s="69"/>
    </row>
    <row r="545">
      <c r="C545" s="35"/>
      <c r="I545" s="69"/>
    </row>
    <row r="546">
      <c r="C546" s="35"/>
      <c r="I546" s="69"/>
    </row>
    <row r="547">
      <c r="C547" s="35"/>
      <c r="I547" s="69"/>
    </row>
    <row r="548">
      <c r="C548" s="35"/>
      <c r="I548" s="69"/>
    </row>
    <row r="549">
      <c r="C549" s="35"/>
      <c r="I549" s="69"/>
    </row>
    <row r="550">
      <c r="C550" s="35"/>
      <c r="I550" s="69"/>
    </row>
    <row r="551">
      <c r="C551" s="35"/>
      <c r="I551" s="69"/>
    </row>
    <row r="552">
      <c r="C552" s="35"/>
      <c r="I552" s="69"/>
    </row>
    <row r="553">
      <c r="C553" s="35"/>
      <c r="I553" s="69"/>
    </row>
    <row r="554">
      <c r="C554" s="35"/>
      <c r="I554" s="69"/>
    </row>
    <row r="555">
      <c r="C555" s="35"/>
      <c r="I555" s="69"/>
    </row>
    <row r="556">
      <c r="C556" s="35"/>
      <c r="I556" s="69"/>
    </row>
    <row r="557">
      <c r="C557" s="35"/>
      <c r="I557" s="69"/>
    </row>
    <row r="558">
      <c r="C558" s="35"/>
      <c r="I558" s="69"/>
    </row>
    <row r="559">
      <c r="C559" s="35"/>
      <c r="I559" s="69"/>
    </row>
    <row r="560">
      <c r="C560" s="35"/>
      <c r="I560" s="69"/>
    </row>
    <row r="561">
      <c r="C561" s="35"/>
      <c r="I561" s="69"/>
    </row>
    <row r="562">
      <c r="C562" s="35"/>
      <c r="I562" s="69"/>
    </row>
    <row r="563">
      <c r="C563" s="35"/>
      <c r="I563" s="69"/>
    </row>
    <row r="564">
      <c r="C564" s="35"/>
      <c r="I564" s="69"/>
    </row>
    <row r="565">
      <c r="C565" s="35"/>
      <c r="I565" s="69"/>
    </row>
    <row r="566">
      <c r="C566" s="35"/>
      <c r="I566" s="69"/>
    </row>
    <row r="567">
      <c r="C567" s="35"/>
      <c r="I567" s="69"/>
    </row>
    <row r="568">
      <c r="C568" s="35"/>
      <c r="I568" s="69"/>
    </row>
    <row r="569">
      <c r="C569" s="35"/>
      <c r="I569" s="69"/>
    </row>
    <row r="570">
      <c r="C570" s="35"/>
      <c r="I570" s="69"/>
    </row>
    <row r="571">
      <c r="C571" s="35"/>
      <c r="I571" s="69"/>
    </row>
    <row r="572">
      <c r="C572" s="35"/>
      <c r="I572" s="69"/>
    </row>
    <row r="573">
      <c r="C573" s="35"/>
      <c r="I573" s="69"/>
    </row>
    <row r="574">
      <c r="C574" s="35"/>
      <c r="I574" s="69"/>
    </row>
    <row r="575">
      <c r="C575" s="35"/>
      <c r="I575" s="69"/>
    </row>
    <row r="576">
      <c r="C576" s="35"/>
      <c r="I576" s="69"/>
    </row>
    <row r="577">
      <c r="C577" s="35"/>
      <c r="I577" s="69"/>
    </row>
    <row r="578">
      <c r="C578" s="35"/>
      <c r="I578" s="69"/>
    </row>
    <row r="579">
      <c r="C579" s="35"/>
      <c r="I579" s="69"/>
    </row>
    <row r="580">
      <c r="C580" s="35"/>
      <c r="I580" s="69"/>
    </row>
    <row r="581">
      <c r="C581" s="35"/>
      <c r="I581" s="69"/>
    </row>
    <row r="582">
      <c r="C582" s="35"/>
      <c r="I582" s="69"/>
    </row>
    <row r="583">
      <c r="C583" s="35"/>
      <c r="I583" s="69"/>
    </row>
    <row r="584">
      <c r="C584" s="35"/>
      <c r="I584" s="69"/>
    </row>
    <row r="585">
      <c r="C585" s="35"/>
      <c r="I585" s="69"/>
    </row>
    <row r="586">
      <c r="C586" s="35"/>
      <c r="I586" s="69"/>
    </row>
    <row r="587">
      <c r="C587" s="35"/>
      <c r="I587" s="69"/>
    </row>
    <row r="588">
      <c r="C588" s="35"/>
      <c r="I588" s="69"/>
    </row>
    <row r="589">
      <c r="C589" s="35"/>
      <c r="I589" s="69"/>
    </row>
    <row r="590">
      <c r="C590" s="35"/>
      <c r="I590" s="69"/>
    </row>
    <row r="591">
      <c r="C591" s="35"/>
      <c r="I591" s="69"/>
    </row>
    <row r="592">
      <c r="C592" s="35"/>
      <c r="I592" s="69"/>
    </row>
    <row r="593">
      <c r="C593" s="35"/>
      <c r="I593" s="69"/>
    </row>
    <row r="594">
      <c r="C594" s="35"/>
      <c r="I594" s="69"/>
    </row>
    <row r="595">
      <c r="C595" s="35"/>
      <c r="I595" s="69"/>
    </row>
    <row r="596">
      <c r="C596" s="35"/>
      <c r="I596" s="69"/>
    </row>
    <row r="597">
      <c r="C597" s="35"/>
      <c r="I597" s="69"/>
    </row>
    <row r="598">
      <c r="C598" s="35"/>
      <c r="I598" s="69"/>
    </row>
    <row r="599">
      <c r="C599" s="35"/>
      <c r="I599" s="69"/>
    </row>
    <row r="600">
      <c r="C600" s="35"/>
      <c r="I600" s="69"/>
    </row>
    <row r="601">
      <c r="C601" s="35"/>
      <c r="I601" s="69"/>
    </row>
    <row r="602">
      <c r="C602" s="35"/>
      <c r="I602" s="69"/>
    </row>
    <row r="603">
      <c r="C603" s="35"/>
      <c r="I603" s="69"/>
    </row>
    <row r="604">
      <c r="C604" s="35"/>
      <c r="I604" s="69"/>
    </row>
    <row r="605">
      <c r="C605" s="35"/>
      <c r="I605" s="69"/>
    </row>
    <row r="606">
      <c r="C606" s="35"/>
      <c r="I606" s="69"/>
    </row>
    <row r="607">
      <c r="C607" s="35"/>
      <c r="I607" s="69"/>
    </row>
    <row r="608">
      <c r="C608" s="35"/>
      <c r="I608" s="69"/>
    </row>
    <row r="609">
      <c r="C609" s="35"/>
      <c r="I609" s="69"/>
    </row>
    <row r="610">
      <c r="C610" s="35"/>
      <c r="I610" s="69"/>
    </row>
    <row r="611">
      <c r="C611" s="35"/>
      <c r="I611" s="69"/>
    </row>
    <row r="612">
      <c r="C612" s="35"/>
      <c r="I612" s="69"/>
    </row>
    <row r="613">
      <c r="C613" s="35"/>
      <c r="I613" s="69"/>
    </row>
    <row r="614">
      <c r="C614" s="35"/>
      <c r="I614" s="69"/>
    </row>
    <row r="615">
      <c r="C615" s="35"/>
      <c r="I615" s="69"/>
    </row>
    <row r="616">
      <c r="C616" s="35"/>
      <c r="I616" s="69"/>
    </row>
    <row r="617">
      <c r="C617" s="35"/>
      <c r="I617" s="69"/>
    </row>
    <row r="618">
      <c r="C618" s="35"/>
      <c r="I618" s="69"/>
    </row>
    <row r="619">
      <c r="C619" s="35"/>
      <c r="I619" s="69"/>
    </row>
    <row r="620">
      <c r="C620" s="35"/>
      <c r="I620" s="69"/>
    </row>
    <row r="621">
      <c r="C621" s="35"/>
      <c r="I621" s="69"/>
    </row>
    <row r="622">
      <c r="C622" s="35"/>
      <c r="I622" s="69"/>
    </row>
    <row r="623">
      <c r="C623" s="35"/>
      <c r="I623" s="69"/>
    </row>
    <row r="624">
      <c r="C624" s="35"/>
      <c r="I624" s="69"/>
    </row>
    <row r="625">
      <c r="C625" s="35"/>
      <c r="I625" s="69"/>
    </row>
    <row r="626">
      <c r="C626" s="35"/>
      <c r="I626" s="69"/>
    </row>
    <row r="627">
      <c r="C627" s="35"/>
      <c r="I627" s="69"/>
    </row>
    <row r="628">
      <c r="C628" s="35"/>
      <c r="I628" s="69"/>
    </row>
    <row r="629">
      <c r="C629" s="35"/>
      <c r="I629" s="69"/>
    </row>
    <row r="630">
      <c r="C630" s="35"/>
      <c r="I630" s="69"/>
    </row>
    <row r="631">
      <c r="C631" s="35"/>
      <c r="I631" s="69"/>
    </row>
    <row r="632">
      <c r="C632" s="35"/>
      <c r="I632" s="69"/>
    </row>
    <row r="633">
      <c r="C633" s="35"/>
      <c r="I633" s="69"/>
    </row>
    <row r="634">
      <c r="C634" s="35"/>
      <c r="I634" s="69"/>
    </row>
    <row r="635">
      <c r="C635" s="35"/>
      <c r="I635" s="69"/>
    </row>
    <row r="636">
      <c r="C636" s="35"/>
      <c r="I636" s="69"/>
    </row>
    <row r="637">
      <c r="C637" s="35"/>
      <c r="I637" s="69"/>
    </row>
    <row r="638">
      <c r="C638" s="35"/>
      <c r="I638" s="69"/>
    </row>
    <row r="639">
      <c r="C639" s="35"/>
      <c r="I639" s="69"/>
    </row>
    <row r="640">
      <c r="C640" s="35"/>
      <c r="I640" s="69"/>
    </row>
    <row r="641">
      <c r="C641" s="35"/>
      <c r="I641" s="69"/>
    </row>
    <row r="642">
      <c r="C642" s="35"/>
      <c r="I642" s="69"/>
    </row>
    <row r="643">
      <c r="C643" s="35"/>
      <c r="I643" s="69"/>
    </row>
    <row r="644">
      <c r="C644" s="35"/>
      <c r="I644" s="69"/>
    </row>
    <row r="645">
      <c r="C645" s="35"/>
      <c r="I645" s="69"/>
    </row>
    <row r="646">
      <c r="C646" s="35"/>
      <c r="I646" s="69"/>
    </row>
    <row r="647">
      <c r="C647" s="35"/>
      <c r="I647" s="69"/>
    </row>
    <row r="648">
      <c r="C648" s="35"/>
      <c r="I648" s="69"/>
    </row>
    <row r="649">
      <c r="C649" s="35"/>
      <c r="I649" s="69"/>
    </row>
    <row r="650">
      <c r="C650" s="35"/>
      <c r="I650" s="69"/>
    </row>
    <row r="651">
      <c r="C651" s="35"/>
      <c r="I651" s="69"/>
    </row>
    <row r="652">
      <c r="C652" s="35"/>
      <c r="I652" s="69"/>
    </row>
    <row r="653">
      <c r="C653" s="35"/>
      <c r="I653" s="69"/>
    </row>
    <row r="654">
      <c r="C654" s="35"/>
      <c r="I654" s="69"/>
    </row>
    <row r="655">
      <c r="C655" s="35"/>
      <c r="I655" s="69"/>
    </row>
    <row r="656">
      <c r="C656" s="35"/>
      <c r="I656" s="69"/>
    </row>
    <row r="657">
      <c r="C657" s="35"/>
      <c r="I657" s="69"/>
    </row>
    <row r="658">
      <c r="C658" s="35"/>
      <c r="I658" s="69"/>
    </row>
    <row r="659">
      <c r="C659" s="35"/>
      <c r="I659" s="69"/>
    </row>
    <row r="660">
      <c r="C660" s="35"/>
      <c r="I660" s="69"/>
    </row>
    <row r="661">
      <c r="C661" s="35"/>
      <c r="I661" s="69"/>
    </row>
    <row r="662">
      <c r="C662" s="35"/>
      <c r="I662" s="69"/>
    </row>
    <row r="663">
      <c r="C663" s="35"/>
      <c r="I663" s="69"/>
    </row>
    <row r="664">
      <c r="C664" s="35"/>
      <c r="I664" s="69"/>
    </row>
    <row r="665">
      <c r="C665" s="35"/>
      <c r="I665" s="69"/>
    </row>
    <row r="666">
      <c r="C666" s="35"/>
      <c r="I666" s="69"/>
    </row>
    <row r="667">
      <c r="C667" s="35"/>
      <c r="I667" s="69"/>
    </row>
    <row r="668">
      <c r="C668" s="35"/>
      <c r="I668" s="69"/>
    </row>
    <row r="669">
      <c r="C669" s="35"/>
      <c r="I669" s="69"/>
    </row>
    <row r="670">
      <c r="C670" s="35"/>
      <c r="I670" s="69"/>
    </row>
    <row r="671">
      <c r="C671" s="35"/>
      <c r="I671" s="69"/>
    </row>
    <row r="672">
      <c r="C672" s="35"/>
      <c r="I672" s="69"/>
    </row>
    <row r="673">
      <c r="C673" s="35"/>
      <c r="I673" s="69"/>
    </row>
    <row r="674">
      <c r="C674" s="35"/>
      <c r="I674" s="69"/>
    </row>
    <row r="675">
      <c r="C675" s="35"/>
      <c r="I675" s="69"/>
    </row>
    <row r="676">
      <c r="C676" s="35"/>
      <c r="I676" s="69"/>
    </row>
    <row r="677">
      <c r="C677" s="35"/>
      <c r="I677" s="69"/>
    </row>
    <row r="678">
      <c r="C678" s="35"/>
      <c r="I678" s="69"/>
    </row>
    <row r="679">
      <c r="C679" s="35"/>
      <c r="I679" s="69"/>
    </row>
    <row r="680">
      <c r="C680" s="35"/>
      <c r="I680" s="69"/>
    </row>
    <row r="681">
      <c r="C681" s="35"/>
      <c r="I681" s="69"/>
    </row>
    <row r="682">
      <c r="C682" s="35"/>
      <c r="I682" s="69"/>
    </row>
    <row r="683">
      <c r="C683" s="35"/>
      <c r="I683" s="69"/>
    </row>
    <row r="684">
      <c r="C684" s="35"/>
      <c r="I684" s="69"/>
    </row>
    <row r="685">
      <c r="C685" s="35"/>
      <c r="I685" s="69"/>
    </row>
    <row r="686">
      <c r="C686" s="35"/>
      <c r="I686" s="69"/>
    </row>
    <row r="687">
      <c r="C687" s="35"/>
      <c r="I687" s="69"/>
    </row>
    <row r="688">
      <c r="C688" s="35"/>
      <c r="I688" s="69"/>
    </row>
    <row r="689">
      <c r="C689" s="35"/>
      <c r="I689" s="69"/>
    </row>
    <row r="690">
      <c r="C690" s="35"/>
      <c r="I690" s="69"/>
    </row>
    <row r="691">
      <c r="C691" s="35"/>
      <c r="I691" s="69"/>
    </row>
    <row r="692">
      <c r="C692" s="35"/>
      <c r="I692" s="69"/>
    </row>
    <row r="693">
      <c r="C693" s="35"/>
      <c r="I693" s="69"/>
    </row>
    <row r="694">
      <c r="C694" s="35"/>
      <c r="I694" s="69"/>
    </row>
    <row r="695">
      <c r="C695" s="35"/>
      <c r="I695" s="69"/>
    </row>
    <row r="696">
      <c r="C696" s="35"/>
      <c r="I696" s="69"/>
    </row>
    <row r="697">
      <c r="C697" s="35"/>
      <c r="I697" s="69"/>
    </row>
    <row r="698">
      <c r="C698" s="35"/>
      <c r="I698" s="69"/>
    </row>
    <row r="699">
      <c r="C699" s="35"/>
      <c r="I699" s="69"/>
    </row>
    <row r="700">
      <c r="C700" s="35"/>
      <c r="I700" s="69"/>
    </row>
    <row r="701">
      <c r="C701" s="35"/>
      <c r="I701" s="69"/>
    </row>
    <row r="702">
      <c r="C702" s="35"/>
      <c r="I702" s="69"/>
    </row>
    <row r="703">
      <c r="C703" s="35"/>
      <c r="I703" s="69"/>
    </row>
    <row r="704">
      <c r="C704" s="35"/>
      <c r="I704" s="69"/>
    </row>
    <row r="705">
      <c r="C705" s="35"/>
      <c r="I705" s="69"/>
    </row>
    <row r="706">
      <c r="C706" s="35"/>
      <c r="I706" s="69"/>
    </row>
    <row r="707">
      <c r="C707" s="35"/>
      <c r="I707" s="69"/>
    </row>
    <row r="708">
      <c r="C708" s="35"/>
      <c r="I708" s="69"/>
    </row>
    <row r="709">
      <c r="C709" s="35"/>
      <c r="I709" s="69"/>
    </row>
    <row r="710">
      <c r="C710" s="35"/>
      <c r="I710" s="69"/>
    </row>
    <row r="711">
      <c r="C711" s="35"/>
      <c r="I711" s="69"/>
    </row>
    <row r="712">
      <c r="C712" s="35"/>
      <c r="I712" s="69"/>
    </row>
    <row r="713">
      <c r="C713" s="35"/>
      <c r="I713" s="69"/>
    </row>
    <row r="714">
      <c r="C714" s="35"/>
      <c r="I714" s="69"/>
    </row>
    <row r="715">
      <c r="C715" s="35"/>
      <c r="I715" s="69"/>
    </row>
    <row r="716">
      <c r="C716" s="35"/>
      <c r="I716" s="69"/>
    </row>
    <row r="717">
      <c r="C717" s="35"/>
      <c r="I717" s="69"/>
    </row>
    <row r="718">
      <c r="C718" s="35"/>
      <c r="I718" s="69"/>
    </row>
    <row r="719">
      <c r="C719" s="35"/>
      <c r="I719" s="69"/>
    </row>
    <row r="720">
      <c r="C720" s="35"/>
      <c r="I720" s="69"/>
    </row>
    <row r="721">
      <c r="C721" s="35"/>
      <c r="I721" s="69"/>
    </row>
    <row r="722">
      <c r="C722" s="35"/>
      <c r="I722" s="69"/>
    </row>
    <row r="723">
      <c r="C723" s="35"/>
      <c r="I723" s="69"/>
    </row>
    <row r="724">
      <c r="C724" s="35"/>
      <c r="I724" s="69"/>
    </row>
    <row r="725">
      <c r="C725" s="35"/>
      <c r="I725" s="69"/>
    </row>
    <row r="726">
      <c r="C726" s="35"/>
      <c r="I726" s="69"/>
    </row>
    <row r="727">
      <c r="C727" s="35"/>
      <c r="I727" s="69"/>
    </row>
    <row r="728">
      <c r="C728" s="35"/>
      <c r="I728" s="69"/>
    </row>
    <row r="729">
      <c r="C729" s="35"/>
      <c r="I729" s="69"/>
    </row>
    <row r="730">
      <c r="C730" s="35"/>
      <c r="I730" s="69"/>
    </row>
    <row r="731">
      <c r="C731" s="35"/>
      <c r="I731" s="69"/>
    </row>
    <row r="732">
      <c r="C732" s="35"/>
      <c r="I732" s="69"/>
    </row>
    <row r="733">
      <c r="C733" s="35"/>
      <c r="I733" s="69"/>
    </row>
    <row r="734">
      <c r="C734" s="35"/>
      <c r="I734" s="69"/>
    </row>
    <row r="735">
      <c r="C735" s="35"/>
      <c r="I735" s="69"/>
    </row>
    <row r="736">
      <c r="C736" s="35"/>
      <c r="I736" s="69"/>
    </row>
    <row r="737">
      <c r="C737" s="35"/>
      <c r="I737" s="69"/>
    </row>
    <row r="738">
      <c r="C738" s="35"/>
      <c r="I738" s="69"/>
    </row>
    <row r="739">
      <c r="C739" s="35"/>
      <c r="I739" s="69"/>
    </row>
    <row r="740">
      <c r="C740" s="35"/>
      <c r="I740" s="69"/>
    </row>
    <row r="741">
      <c r="C741" s="35"/>
      <c r="I741" s="69"/>
    </row>
    <row r="742">
      <c r="C742" s="35"/>
      <c r="I742" s="69"/>
    </row>
    <row r="743">
      <c r="C743" s="35"/>
      <c r="I743" s="69"/>
    </row>
    <row r="744">
      <c r="C744" s="35"/>
      <c r="I744" s="69"/>
    </row>
    <row r="745">
      <c r="C745" s="35"/>
      <c r="I745" s="69"/>
    </row>
    <row r="746">
      <c r="C746" s="35"/>
      <c r="I746" s="69"/>
    </row>
    <row r="747">
      <c r="C747" s="35"/>
      <c r="I747" s="69"/>
    </row>
    <row r="748">
      <c r="C748" s="35"/>
      <c r="I748" s="69"/>
    </row>
    <row r="749">
      <c r="C749" s="35"/>
      <c r="I749" s="69"/>
    </row>
    <row r="750">
      <c r="C750" s="35"/>
      <c r="I750" s="69"/>
    </row>
    <row r="751">
      <c r="C751" s="35"/>
      <c r="I751" s="69"/>
    </row>
    <row r="752">
      <c r="C752" s="35"/>
      <c r="I752" s="69"/>
    </row>
    <row r="753">
      <c r="C753" s="35"/>
      <c r="I753" s="69"/>
    </row>
    <row r="754">
      <c r="C754" s="35"/>
      <c r="I754" s="69"/>
    </row>
    <row r="755">
      <c r="C755" s="35"/>
      <c r="I755" s="69"/>
    </row>
    <row r="756">
      <c r="C756" s="35"/>
      <c r="I756" s="69"/>
    </row>
    <row r="757">
      <c r="C757" s="35"/>
      <c r="I757" s="69"/>
    </row>
    <row r="758">
      <c r="C758" s="35"/>
      <c r="I758" s="69"/>
    </row>
    <row r="759">
      <c r="C759" s="35"/>
      <c r="I759" s="69"/>
    </row>
    <row r="760">
      <c r="C760" s="35"/>
      <c r="I760" s="69"/>
    </row>
    <row r="761">
      <c r="C761" s="35"/>
      <c r="I761" s="69"/>
    </row>
    <row r="762">
      <c r="C762" s="35"/>
      <c r="I762" s="69"/>
    </row>
    <row r="763">
      <c r="C763" s="35"/>
      <c r="I763" s="69"/>
    </row>
    <row r="764">
      <c r="C764" s="35"/>
      <c r="I764" s="69"/>
    </row>
    <row r="765">
      <c r="C765" s="35"/>
      <c r="I765" s="69"/>
    </row>
    <row r="766">
      <c r="C766" s="35"/>
      <c r="I766" s="69"/>
    </row>
    <row r="767">
      <c r="C767" s="35"/>
      <c r="I767" s="69"/>
    </row>
    <row r="768">
      <c r="C768" s="35"/>
      <c r="I768" s="69"/>
    </row>
    <row r="769">
      <c r="C769" s="35"/>
      <c r="I769" s="69"/>
    </row>
    <row r="770">
      <c r="C770" s="35"/>
      <c r="I770" s="69"/>
    </row>
    <row r="771">
      <c r="C771" s="35"/>
      <c r="I771" s="69"/>
    </row>
    <row r="772">
      <c r="C772" s="35"/>
      <c r="I772" s="69"/>
    </row>
    <row r="773">
      <c r="C773" s="35"/>
      <c r="I773" s="69"/>
    </row>
    <row r="774">
      <c r="C774" s="35"/>
      <c r="I774" s="69"/>
    </row>
    <row r="775">
      <c r="C775" s="35"/>
      <c r="I775" s="69"/>
    </row>
    <row r="776">
      <c r="C776" s="35"/>
      <c r="I776" s="69"/>
    </row>
    <row r="777">
      <c r="C777" s="35"/>
      <c r="I777" s="69"/>
    </row>
    <row r="778">
      <c r="C778" s="35"/>
      <c r="I778" s="69"/>
    </row>
    <row r="779">
      <c r="C779" s="35"/>
      <c r="I779" s="69"/>
    </row>
    <row r="780">
      <c r="C780" s="35"/>
      <c r="I780" s="69"/>
    </row>
    <row r="781">
      <c r="C781" s="35"/>
      <c r="I781" s="69"/>
    </row>
    <row r="782">
      <c r="C782" s="35"/>
      <c r="I782" s="69"/>
    </row>
    <row r="783">
      <c r="C783" s="35"/>
      <c r="I783" s="69"/>
    </row>
    <row r="784">
      <c r="C784" s="35"/>
      <c r="I784" s="69"/>
    </row>
    <row r="785">
      <c r="C785" s="35"/>
      <c r="I785" s="69"/>
    </row>
    <row r="786">
      <c r="C786" s="35"/>
      <c r="I786" s="69"/>
    </row>
    <row r="787">
      <c r="C787" s="35"/>
      <c r="I787" s="69"/>
    </row>
    <row r="788">
      <c r="C788" s="35"/>
      <c r="I788" s="69"/>
    </row>
    <row r="789">
      <c r="C789" s="35"/>
      <c r="I789" s="69"/>
    </row>
    <row r="790">
      <c r="C790" s="35"/>
      <c r="I790" s="69"/>
    </row>
    <row r="791">
      <c r="C791" s="35"/>
      <c r="I791" s="69"/>
    </row>
    <row r="792">
      <c r="C792" s="35"/>
      <c r="I792" s="69"/>
    </row>
    <row r="793">
      <c r="C793" s="35"/>
      <c r="I793" s="69"/>
    </row>
    <row r="794">
      <c r="C794" s="35"/>
      <c r="I794" s="69"/>
    </row>
    <row r="795">
      <c r="C795" s="35"/>
      <c r="I795" s="69"/>
    </row>
    <row r="796">
      <c r="C796" s="35"/>
      <c r="I796" s="69"/>
    </row>
    <row r="797">
      <c r="C797" s="35"/>
      <c r="I797" s="69"/>
    </row>
    <row r="798">
      <c r="C798" s="35"/>
      <c r="I798" s="69"/>
    </row>
    <row r="799">
      <c r="C799" s="35"/>
      <c r="I799" s="69"/>
    </row>
    <row r="800">
      <c r="C800" s="35"/>
      <c r="I800" s="69"/>
    </row>
    <row r="801">
      <c r="C801" s="35"/>
      <c r="I801" s="69"/>
    </row>
    <row r="802">
      <c r="C802" s="35"/>
      <c r="I802" s="69"/>
    </row>
    <row r="803">
      <c r="C803" s="35"/>
      <c r="I803" s="69"/>
    </row>
    <row r="804">
      <c r="C804" s="35"/>
      <c r="I804" s="69"/>
    </row>
    <row r="805">
      <c r="C805" s="35"/>
      <c r="I805" s="69"/>
    </row>
    <row r="806">
      <c r="C806" s="35"/>
      <c r="I806" s="69"/>
    </row>
    <row r="807">
      <c r="C807" s="35"/>
      <c r="I807" s="69"/>
    </row>
    <row r="808">
      <c r="C808" s="35"/>
      <c r="I808" s="69"/>
    </row>
    <row r="809">
      <c r="C809" s="35"/>
      <c r="I809" s="69"/>
    </row>
    <row r="810">
      <c r="C810" s="35"/>
      <c r="I810" s="69"/>
    </row>
    <row r="811">
      <c r="C811" s="35"/>
      <c r="I811" s="69"/>
    </row>
    <row r="812">
      <c r="C812" s="35"/>
      <c r="I812" s="69"/>
    </row>
    <row r="813">
      <c r="C813" s="35"/>
      <c r="I813" s="69"/>
    </row>
    <row r="814">
      <c r="C814" s="35"/>
      <c r="I814" s="69"/>
    </row>
    <row r="815">
      <c r="C815" s="35"/>
      <c r="I815" s="69"/>
    </row>
    <row r="816">
      <c r="C816" s="35"/>
      <c r="I816" s="69"/>
    </row>
    <row r="817">
      <c r="C817" s="35"/>
      <c r="I817" s="69"/>
    </row>
    <row r="818">
      <c r="C818" s="35"/>
      <c r="I818" s="69"/>
    </row>
    <row r="819">
      <c r="C819" s="35"/>
      <c r="I819" s="69"/>
    </row>
    <row r="820">
      <c r="C820" s="35"/>
      <c r="I820" s="69"/>
    </row>
    <row r="821">
      <c r="C821" s="35"/>
      <c r="I821" s="69"/>
    </row>
    <row r="822">
      <c r="C822" s="35"/>
      <c r="I822" s="69"/>
    </row>
    <row r="823">
      <c r="C823" s="35"/>
      <c r="I823" s="69"/>
    </row>
    <row r="824">
      <c r="C824" s="35"/>
      <c r="I824" s="69"/>
    </row>
    <row r="825">
      <c r="C825" s="35"/>
      <c r="I825" s="69"/>
    </row>
    <row r="826">
      <c r="C826" s="35"/>
      <c r="I826" s="69"/>
    </row>
    <row r="827">
      <c r="C827" s="35"/>
      <c r="I827" s="69"/>
    </row>
    <row r="828">
      <c r="C828" s="35"/>
      <c r="I828" s="69"/>
    </row>
    <row r="829">
      <c r="C829" s="35"/>
      <c r="I829" s="69"/>
    </row>
    <row r="830">
      <c r="C830" s="35"/>
      <c r="I830" s="69"/>
    </row>
    <row r="831">
      <c r="C831" s="35"/>
      <c r="I831" s="69"/>
    </row>
    <row r="832">
      <c r="C832" s="35"/>
      <c r="I832" s="69"/>
    </row>
    <row r="833">
      <c r="C833" s="35"/>
      <c r="I833" s="69"/>
    </row>
    <row r="834">
      <c r="C834" s="35"/>
      <c r="I834" s="69"/>
    </row>
    <row r="835">
      <c r="C835" s="35"/>
      <c r="I835" s="69"/>
    </row>
    <row r="836">
      <c r="C836" s="35"/>
      <c r="I836" s="69"/>
    </row>
    <row r="837">
      <c r="C837" s="35"/>
      <c r="I837" s="69"/>
    </row>
    <row r="838">
      <c r="C838" s="35"/>
      <c r="I838" s="69"/>
    </row>
    <row r="839">
      <c r="C839" s="35"/>
      <c r="I839" s="69"/>
    </row>
    <row r="840">
      <c r="C840" s="35"/>
      <c r="I840" s="69"/>
    </row>
    <row r="841">
      <c r="C841" s="35"/>
      <c r="I841" s="69"/>
    </row>
    <row r="842">
      <c r="C842" s="35"/>
      <c r="I842" s="69"/>
    </row>
    <row r="843">
      <c r="C843" s="35"/>
      <c r="I843" s="69"/>
    </row>
    <row r="844">
      <c r="C844" s="35"/>
      <c r="I844" s="69"/>
    </row>
    <row r="845">
      <c r="C845" s="35"/>
      <c r="I845" s="69"/>
    </row>
    <row r="846">
      <c r="C846" s="35"/>
      <c r="I846" s="69"/>
    </row>
    <row r="847">
      <c r="C847" s="35"/>
      <c r="I847" s="69"/>
    </row>
    <row r="848">
      <c r="C848" s="35"/>
      <c r="I848" s="69"/>
    </row>
    <row r="849">
      <c r="C849" s="35"/>
      <c r="I849" s="69"/>
    </row>
    <row r="850">
      <c r="C850" s="35"/>
      <c r="I850" s="69"/>
    </row>
    <row r="851">
      <c r="C851" s="35"/>
      <c r="I851" s="69"/>
    </row>
    <row r="852">
      <c r="C852" s="35"/>
      <c r="I852" s="69"/>
    </row>
    <row r="853">
      <c r="C853" s="35"/>
      <c r="I853" s="69"/>
    </row>
    <row r="854">
      <c r="C854" s="35"/>
      <c r="I854" s="69"/>
    </row>
    <row r="855">
      <c r="C855" s="35"/>
      <c r="I855" s="69"/>
    </row>
    <row r="856">
      <c r="C856" s="35"/>
      <c r="I856" s="69"/>
    </row>
    <row r="857">
      <c r="C857" s="35"/>
      <c r="I857" s="69"/>
    </row>
    <row r="858">
      <c r="C858" s="35"/>
      <c r="I858" s="69"/>
    </row>
    <row r="859">
      <c r="C859" s="35"/>
      <c r="I859" s="69"/>
    </row>
    <row r="860">
      <c r="C860" s="35"/>
      <c r="I860" s="69"/>
    </row>
    <row r="861">
      <c r="C861" s="35"/>
      <c r="I861" s="69"/>
    </row>
    <row r="862">
      <c r="C862" s="35"/>
      <c r="I862" s="69"/>
    </row>
    <row r="863">
      <c r="C863" s="35"/>
      <c r="I863" s="69"/>
    </row>
    <row r="864">
      <c r="C864" s="35"/>
      <c r="I864" s="69"/>
    </row>
    <row r="865">
      <c r="C865" s="35"/>
      <c r="I865" s="69"/>
    </row>
    <row r="866">
      <c r="C866" s="35"/>
      <c r="I866" s="69"/>
    </row>
    <row r="867">
      <c r="C867" s="35"/>
      <c r="I867" s="69"/>
    </row>
    <row r="868">
      <c r="C868" s="35"/>
      <c r="I868" s="69"/>
    </row>
    <row r="869">
      <c r="C869" s="35"/>
      <c r="I869" s="69"/>
    </row>
    <row r="870">
      <c r="C870" s="35"/>
      <c r="I870" s="69"/>
    </row>
    <row r="871">
      <c r="C871" s="35"/>
      <c r="I871" s="69"/>
    </row>
    <row r="872">
      <c r="C872" s="35"/>
      <c r="I872" s="69"/>
    </row>
    <row r="873">
      <c r="C873" s="35"/>
      <c r="I873" s="69"/>
    </row>
    <row r="874">
      <c r="C874" s="35"/>
      <c r="I874" s="69"/>
    </row>
    <row r="875">
      <c r="C875" s="35"/>
      <c r="I875" s="69"/>
    </row>
    <row r="876">
      <c r="C876" s="35"/>
      <c r="I876" s="69"/>
    </row>
    <row r="877">
      <c r="C877" s="35"/>
      <c r="I877" s="69"/>
    </row>
    <row r="878">
      <c r="C878" s="35"/>
      <c r="I878" s="69"/>
    </row>
    <row r="879">
      <c r="C879" s="35"/>
      <c r="I879" s="69"/>
    </row>
    <row r="880">
      <c r="C880" s="35"/>
      <c r="I880" s="69"/>
    </row>
    <row r="881">
      <c r="C881" s="35"/>
      <c r="I881" s="69"/>
    </row>
    <row r="882">
      <c r="C882" s="35"/>
      <c r="I882" s="69"/>
    </row>
    <row r="883">
      <c r="C883" s="35"/>
      <c r="I883" s="69"/>
    </row>
    <row r="884">
      <c r="C884" s="35"/>
      <c r="I884" s="69"/>
    </row>
    <row r="885">
      <c r="C885" s="35"/>
      <c r="I885" s="69"/>
    </row>
    <row r="886">
      <c r="C886" s="35"/>
      <c r="I886" s="69"/>
    </row>
    <row r="887">
      <c r="C887" s="35"/>
      <c r="I887" s="69"/>
    </row>
    <row r="888">
      <c r="C888" s="35"/>
      <c r="I888" s="69"/>
    </row>
    <row r="889">
      <c r="C889" s="35"/>
      <c r="I889" s="69"/>
    </row>
    <row r="890">
      <c r="C890" s="35"/>
      <c r="I890" s="69"/>
    </row>
    <row r="891">
      <c r="C891" s="35"/>
      <c r="I891" s="69"/>
    </row>
    <row r="892">
      <c r="C892" s="35"/>
      <c r="I892" s="69"/>
    </row>
    <row r="893">
      <c r="C893" s="35"/>
      <c r="I893" s="69"/>
    </row>
    <row r="894">
      <c r="C894" s="35"/>
      <c r="I894" s="69"/>
    </row>
    <row r="895">
      <c r="C895" s="35"/>
      <c r="I895" s="69"/>
    </row>
    <row r="896">
      <c r="C896" s="35"/>
      <c r="I896" s="69"/>
    </row>
    <row r="897">
      <c r="C897" s="35"/>
      <c r="I897" s="69"/>
    </row>
    <row r="898">
      <c r="C898" s="35"/>
      <c r="I898" s="69"/>
    </row>
    <row r="899">
      <c r="C899" s="35"/>
      <c r="I899" s="69"/>
    </row>
    <row r="900">
      <c r="C900" s="35"/>
      <c r="I900" s="69"/>
    </row>
    <row r="901">
      <c r="C901" s="35"/>
      <c r="I901" s="69"/>
    </row>
    <row r="902">
      <c r="C902" s="35"/>
      <c r="I902" s="69"/>
    </row>
    <row r="903">
      <c r="C903" s="35"/>
      <c r="I903" s="69"/>
    </row>
    <row r="904">
      <c r="C904" s="35"/>
      <c r="I904" s="69"/>
    </row>
    <row r="905">
      <c r="C905" s="35"/>
      <c r="I905" s="69"/>
    </row>
    <row r="906">
      <c r="C906" s="35"/>
      <c r="I906" s="69"/>
    </row>
    <row r="907">
      <c r="C907" s="35"/>
      <c r="I907" s="69"/>
    </row>
    <row r="908">
      <c r="C908" s="35"/>
      <c r="I908" s="69"/>
    </row>
    <row r="909">
      <c r="C909" s="35"/>
      <c r="I909" s="69"/>
    </row>
    <row r="910">
      <c r="C910" s="35"/>
      <c r="I910" s="69"/>
    </row>
    <row r="911">
      <c r="C911" s="35"/>
      <c r="I911" s="69"/>
    </row>
    <row r="912">
      <c r="C912" s="35"/>
      <c r="I912" s="69"/>
    </row>
    <row r="913">
      <c r="C913" s="35"/>
      <c r="I913" s="69"/>
    </row>
    <row r="914">
      <c r="C914" s="35"/>
      <c r="I914" s="69"/>
    </row>
    <row r="915">
      <c r="C915" s="35"/>
      <c r="I915" s="69"/>
    </row>
    <row r="916">
      <c r="C916" s="35"/>
      <c r="I916" s="69"/>
    </row>
    <row r="917">
      <c r="C917" s="35"/>
      <c r="I917" s="69"/>
    </row>
    <row r="918">
      <c r="C918" s="35"/>
      <c r="I918" s="69"/>
    </row>
    <row r="919">
      <c r="C919" s="35"/>
      <c r="I919" s="69"/>
    </row>
    <row r="920">
      <c r="C920" s="35"/>
      <c r="I920" s="69"/>
    </row>
    <row r="921">
      <c r="C921" s="35"/>
      <c r="I921" s="69"/>
    </row>
    <row r="922">
      <c r="C922" s="35"/>
      <c r="I922" s="69"/>
    </row>
    <row r="923">
      <c r="C923" s="35"/>
      <c r="I923" s="69"/>
    </row>
    <row r="924">
      <c r="C924" s="35"/>
      <c r="I924" s="69"/>
    </row>
    <row r="925">
      <c r="C925" s="35"/>
      <c r="I925" s="69"/>
    </row>
    <row r="926">
      <c r="C926" s="35"/>
      <c r="I926" s="69"/>
    </row>
    <row r="927">
      <c r="C927" s="35"/>
      <c r="I927" s="69"/>
    </row>
    <row r="928">
      <c r="C928" s="35"/>
      <c r="I928" s="69"/>
    </row>
    <row r="929">
      <c r="C929" s="35"/>
      <c r="I929" s="69"/>
    </row>
    <row r="930">
      <c r="C930" s="35"/>
      <c r="I930" s="69"/>
    </row>
    <row r="931">
      <c r="C931" s="35"/>
      <c r="I931" s="69"/>
    </row>
    <row r="932">
      <c r="C932" s="35"/>
      <c r="I932" s="69"/>
    </row>
    <row r="933">
      <c r="C933" s="35"/>
      <c r="I933" s="69"/>
    </row>
    <row r="934">
      <c r="C934" s="35"/>
      <c r="I934" s="69"/>
    </row>
    <row r="935">
      <c r="C935" s="35"/>
      <c r="I935" s="69"/>
    </row>
    <row r="936">
      <c r="C936" s="35"/>
      <c r="I936" s="69"/>
    </row>
    <row r="937">
      <c r="C937" s="35"/>
      <c r="I937" s="69"/>
    </row>
    <row r="938">
      <c r="C938" s="35"/>
      <c r="I938" s="69"/>
    </row>
    <row r="939">
      <c r="C939" s="35"/>
      <c r="I939" s="69"/>
    </row>
    <row r="940">
      <c r="C940" s="35"/>
      <c r="I940" s="69"/>
    </row>
    <row r="941">
      <c r="C941" s="35"/>
      <c r="I941" s="69"/>
    </row>
    <row r="942">
      <c r="C942" s="35"/>
      <c r="I942" s="69"/>
    </row>
    <row r="943">
      <c r="C943" s="35"/>
      <c r="I943" s="69"/>
    </row>
    <row r="944">
      <c r="C944" s="35"/>
      <c r="I944" s="69"/>
    </row>
    <row r="945">
      <c r="C945" s="35"/>
      <c r="I945" s="69"/>
    </row>
    <row r="946">
      <c r="C946" s="35"/>
      <c r="I946" s="69"/>
    </row>
    <row r="947">
      <c r="C947" s="35"/>
      <c r="I947" s="69"/>
    </row>
    <row r="948">
      <c r="C948" s="35"/>
      <c r="I948" s="69"/>
    </row>
    <row r="949">
      <c r="C949" s="35"/>
      <c r="I949" s="69"/>
    </row>
    <row r="950">
      <c r="C950" s="35"/>
      <c r="I950" s="69"/>
    </row>
    <row r="951">
      <c r="C951" s="35"/>
      <c r="I951" s="69"/>
    </row>
    <row r="952">
      <c r="C952" s="35"/>
      <c r="I952" s="69"/>
    </row>
    <row r="953">
      <c r="C953" s="35"/>
      <c r="I953" s="69"/>
    </row>
    <row r="954">
      <c r="C954" s="35"/>
      <c r="I954" s="69"/>
    </row>
    <row r="955">
      <c r="C955" s="35"/>
      <c r="I955" s="69"/>
    </row>
    <row r="956">
      <c r="C956" s="35"/>
      <c r="I956" s="69"/>
    </row>
    <row r="957">
      <c r="C957" s="35"/>
      <c r="I957" s="69"/>
    </row>
    <row r="958">
      <c r="C958" s="35"/>
      <c r="I958" s="69"/>
    </row>
    <row r="959">
      <c r="C959" s="35"/>
      <c r="I959" s="69"/>
    </row>
    <row r="960">
      <c r="C960" s="35"/>
      <c r="I960" s="69"/>
    </row>
    <row r="961">
      <c r="C961" s="35"/>
      <c r="I961" s="69"/>
    </row>
    <row r="962">
      <c r="C962" s="35"/>
      <c r="I962" s="69"/>
    </row>
    <row r="963">
      <c r="C963" s="35"/>
      <c r="I963" s="69"/>
    </row>
    <row r="964">
      <c r="C964" s="35"/>
      <c r="I964" s="69"/>
    </row>
    <row r="965">
      <c r="C965" s="35"/>
      <c r="I965" s="69"/>
    </row>
    <row r="966">
      <c r="C966" s="35"/>
      <c r="I966" s="69"/>
    </row>
    <row r="967">
      <c r="C967" s="35"/>
      <c r="I967" s="69"/>
    </row>
    <row r="968">
      <c r="C968" s="35"/>
      <c r="I968" s="69"/>
    </row>
    <row r="969">
      <c r="C969" s="35"/>
      <c r="I969" s="69"/>
    </row>
    <row r="970">
      <c r="C970" s="35"/>
      <c r="I970" s="69"/>
    </row>
    <row r="971">
      <c r="C971" s="35"/>
      <c r="I971" s="69"/>
    </row>
    <row r="972">
      <c r="C972" s="35"/>
      <c r="I972" s="69"/>
    </row>
    <row r="973">
      <c r="C973" s="35"/>
      <c r="I973" s="69"/>
    </row>
    <row r="974">
      <c r="C974" s="35"/>
      <c r="I974" s="69"/>
    </row>
    <row r="975">
      <c r="C975" s="35"/>
      <c r="I975" s="69"/>
    </row>
    <row r="976">
      <c r="C976" s="35"/>
      <c r="I976" s="69"/>
    </row>
    <row r="977">
      <c r="C977" s="35"/>
      <c r="I977" s="69"/>
    </row>
    <row r="978">
      <c r="C978" s="35"/>
      <c r="I978" s="69"/>
    </row>
    <row r="979">
      <c r="C979" s="35"/>
      <c r="I979" s="69"/>
    </row>
    <row r="980">
      <c r="C980" s="35"/>
      <c r="I980" s="69"/>
    </row>
    <row r="981">
      <c r="C981" s="35"/>
      <c r="I981" s="69"/>
    </row>
    <row r="982">
      <c r="C982" s="35"/>
      <c r="I982" s="69"/>
    </row>
    <row r="983">
      <c r="C983" s="35"/>
      <c r="I983" s="69"/>
    </row>
    <row r="984">
      <c r="C984" s="35"/>
      <c r="I984" s="69"/>
    </row>
    <row r="985">
      <c r="C985" s="35"/>
      <c r="I985" s="69"/>
    </row>
    <row r="986">
      <c r="C986" s="35"/>
      <c r="I986" s="69"/>
    </row>
    <row r="987">
      <c r="C987" s="35"/>
      <c r="I987" s="69"/>
    </row>
    <row r="988">
      <c r="C988" s="35"/>
      <c r="I988" s="69"/>
    </row>
    <row r="989">
      <c r="C989" s="35"/>
      <c r="I989" s="69"/>
    </row>
    <row r="990">
      <c r="C990" s="35"/>
      <c r="I990" s="69"/>
    </row>
    <row r="991">
      <c r="C991" s="35"/>
      <c r="I991" s="69"/>
    </row>
  </sheetData>
  <conditionalFormatting sqref="A2:AB25">
    <cfRule type="expression" dxfId="0" priority="1">
      <formula>$M2="accepted"</formula>
    </cfRule>
  </conditionalFormatting>
  <conditionalFormatting sqref="A2:AB25">
    <cfRule type="expression" dxfId="1" priority="2">
      <formula>$M2="proposed"</formula>
    </cfRule>
  </conditionalFormatting>
  <conditionalFormatting sqref="A2:AB25">
    <cfRule type="expression" dxfId="5" priority="3">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2" width="31.57"/>
    <col customWidth="1" min="3" max="3" width="53.71"/>
  </cols>
  <sheetData>
    <row r="1" ht="28.5" customHeight="1">
      <c r="A1" s="17" t="s">
        <v>61</v>
      </c>
      <c r="B1" s="17" t="s">
        <v>62</v>
      </c>
      <c r="C1" s="18" t="s">
        <v>63</v>
      </c>
      <c r="D1" s="17" t="s">
        <v>64</v>
      </c>
      <c r="E1" s="17" t="s">
        <v>65</v>
      </c>
      <c r="F1" s="17" t="s">
        <v>66</v>
      </c>
      <c r="G1" s="19" t="s">
        <v>67</v>
      </c>
      <c r="H1" s="2" t="s">
        <v>68</v>
      </c>
      <c r="I1" s="4" t="s">
        <v>69</v>
      </c>
      <c r="J1" s="4" t="s">
        <v>70</v>
      </c>
      <c r="K1" s="4" t="s">
        <v>71</v>
      </c>
      <c r="L1" s="5" t="s">
        <v>72</v>
      </c>
      <c r="M1" s="6" t="s">
        <v>73</v>
      </c>
    </row>
    <row r="2">
      <c r="A2" s="7" t="s">
        <v>1100</v>
      </c>
      <c r="B2" s="23" t="s">
        <v>1101</v>
      </c>
      <c r="C2" s="7" t="s">
        <v>1102</v>
      </c>
      <c r="D2" s="7" t="s">
        <v>1103</v>
      </c>
      <c r="H2" s="7"/>
      <c r="I2" s="9">
        <v>43560.0</v>
      </c>
      <c r="J2" s="9"/>
      <c r="K2" s="7" t="s">
        <v>77</v>
      </c>
      <c r="L2" s="7" t="s">
        <v>1104</v>
      </c>
      <c r="M2" s="86" t="s">
        <v>16</v>
      </c>
    </row>
    <row r="3">
      <c r="A3" s="7" t="s">
        <v>1105</v>
      </c>
      <c r="B3" s="23" t="s">
        <v>1106</v>
      </c>
      <c r="C3" s="7" t="s">
        <v>1107</v>
      </c>
      <c r="D3" s="7" t="s">
        <v>1108</v>
      </c>
      <c r="H3" s="7"/>
      <c r="I3" s="9">
        <v>43560.0</v>
      </c>
      <c r="J3" s="9"/>
      <c r="K3" s="7" t="s">
        <v>77</v>
      </c>
      <c r="L3" s="7" t="s">
        <v>1104</v>
      </c>
      <c r="M3" s="86" t="s">
        <v>16</v>
      </c>
    </row>
    <row r="4">
      <c r="A4" s="7" t="s">
        <v>1109</v>
      </c>
      <c r="B4" s="23" t="s">
        <v>1110</v>
      </c>
      <c r="C4" s="7" t="s">
        <v>1111</v>
      </c>
      <c r="D4" s="7" t="s">
        <v>1112</v>
      </c>
      <c r="H4" s="7"/>
      <c r="I4" s="9">
        <v>43560.0</v>
      </c>
      <c r="J4" s="9"/>
      <c r="K4" s="7" t="s">
        <v>77</v>
      </c>
      <c r="L4" s="7" t="s">
        <v>1104</v>
      </c>
      <c r="M4" s="86" t="s">
        <v>16</v>
      </c>
    </row>
    <row r="5">
      <c r="A5" s="7" t="s">
        <v>1113</v>
      </c>
      <c r="B5" s="23" t="s">
        <v>1114</v>
      </c>
      <c r="C5" s="7" t="s">
        <v>1115</v>
      </c>
      <c r="D5" s="7" t="s">
        <v>1112</v>
      </c>
      <c r="H5" s="7"/>
      <c r="I5" s="9">
        <v>43560.0</v>
      </c>
      <c r="J5" s="9"/>
      <c r="K5" s="7" t="s">
        <v>77</v>
      </c>
      <c r="L5" s="7" t="s">
        <v>1104</v>
      </c>
      <c r="M5" s="86" t="s">
        <v>16</v>
      </c>
    </row>
    <row r="6">
      <c r="A6" s="7" t="s">
        <v>1116</v>
      </c>
      <c r="B6" s="23" t="s">
        <v>1117</v>
      </c>
      <c r="C6" s="7" t="s">
        <v>1118</v>
      </c>
      <c r="D6" s="7" t="s">
        <v>1112</v>
      </c>
      <c r="H6" s="28" t="s">
        <v>1119</v>
      </c>
      <c r="I6" s="9">
        <v>43560.0</v>
      </c>
      <c r="J6" s="9"/>
      <c r="K6" s="7" t="s">
        <v>77</v>
      </c>
      <c r="L6" s="7" t="s">
        <v>1104</v>
      </c>
      <c r="M6" s="86" t="s">
        <v>16</v>
      </c>
    </row>
    <row r="7">
      <c r="A7" s="7" t="s">
        <v>1120</v>
      </c>
      <c r="B7" s="23" t="s">
        <v>1121</v>
      </c>
      <c r="C7" s="7" t="s">
        <v>1122</v>
      </c>
      <c r="D7" s="7" t="s">
        <v>1123</v>
      </c>
      <c r="H7" s="7"/>
      <c r="I7" s="9">
        <v>43560.0</v>
      </c>
      <c r="J7" s="9"/>
      <c r="K7" s="7" t="s">
        <v>77</v>
      </c>
      <c r="L7" s="7" t="s">
        <v>1104</v>
      </c>
      <c r="M7" s="86" t="s">
        <v>16</v>
      </c>
    </row>
    <row r="8">
      <c r="A8" s="7" t="s">
        <v>1124</v>
      </c>
      <c r="B8" s="23" t="s">
        <v>1124</v>
      </c>
      <c r="C8" s="7" t="s">
        <v>1125</v>
      </c>
      <c r="D8" s="7" t="s">
        <v>1123</v>
      </c>
      <c r="H8" s="28" t="s">
        <v>1119</v>
      </c>
      <c r="I8" s="9">
        <v>43560.0</v>
      </c>
      <c r="J8" s="9"/>
      <c r="K8" s="7" t="s">
        <v>77</v>
      </c>
      <c r="L8" s="7" t="s">
        <v>1104</v>
      </c>
      <c r="M8" s="86" t="s">
        <v>16</v>
      </c>
    </row>
    <row r="9">
      <c r="A9" s="7" t="s">
        <v>1126</v>
      </c>
      <c r="B9" s="23" t="s">
        <v>1127</v>
      </c>
      <c r="C9" s="7" t="s">
        <v>1128</v>
      </c>
      <c r="D9" s="7" t="s">
        <v>1108</v>
      </c>
      <c r="H9" s="7"/>
      <c r="I9" s="9">
        <v>43560.0</v>
      </c>
      <c r="J9" s="9"/>
      <c r="K9" s="7" t="s">
        <v>77</v>
      </c>
      <c r="L9" s="7" t="s">
        <v>1104</v>
      </c>
      <c r="M9" s="86" t="s">
        <v>16</v>
      </c>
    </row>
    <row r="10">
      <c r="A10" s="7" t="s">
        <v>1129</v>
      </c>
      <c r="B10" s="23" t="s">
        <v>1130</v>
      </c>
      <c r="C10" s="7" t="s">
        <v>1131</v>
      </c>
      <c r="D10" s="7" t="s">
        <v>1108</v>
      </c>
      <c r="H10" s="7"/>
      <c r="I10" s="9">
        <v>43560.0</v>
      </c>
      <c r="J10" s="9"/>
      <c r="K10" s="7" t="s">
        <v>77</v>
      </c>
      <c r="L10" s="7" t="s">
        <v>1104</v>
      </c>
      <c r="M10" s="86" t="s">
        <v>16</v>
      </c>
    </row>
    <row r="11">
      <c r="A11" s="7" t="s">
        <v>1132</v>
      </c>
      <c r="B11" s="23" t="s">
        <v>1133</v>
      </c>
      <c r="C11" s="7" t="s">
        <v>1134</v>
      </c>
      <c r="D11" s="7" t="s">
        <v>1108</v>
      </c>
      <c r="G11" s="7"/>
      <c r="H11" s="7"/>
      <c r="I11" s="9">
        <v>43560.0</v>
      </c>
      <c r="J11" s="9"/>
      <c r="K11" s="7" t="s">
        <v>77</v>
      </c>
      <c r="L11" s="7" t="s">
        <v>1104</v>
      </c>
      <c r="M11" s="86" t="s">
        <v>16</v>
      </c>
    </row>
    <row r="12">
      <c r="A12" s="7" t="s">
        <v>1135</v>
      </c>
      <c r="B12" s="23" t="s">
        <v>1136</v>
      </c>
      <c r="C12" s="7" t="s">
        <v>1137</v>
      </c>
      <c r="D12" s="7" t="s">
        <v>1138</v>
      </c>
      <c r="H12" s="7"/>
      <c r="I12" s="9">
        <v>43560.0</v>
      </c>
      <c r="J12" s="9"/>
      <c r="K12" s="7" t="s">
        <v>77</v>
      </c>
      <c r="L12" s="7" t="s">
        <v>1104</v>
      </c>
      <c r="M12" s="86" t="s">
        <v>16</v>
      </c>
    </row>
    <row r="13">
      <c r="A13" s="7" t="s">
        <v>1139</v>
      </c>
      <c r="B13" s="23" t="s">
        <v>1140</v>
      </c>
      <c r="C13" s="7" t="s">
        <v>1141</v>
      </c>
      <c r="D13" s="7" t="s">
        <v>1138</v>
      </c>
      <c r="H13" s="7"/>
      <c r="I13" s="9">
        <v>43560.0</v>
      </c>
      <c r="J13" s="9"/>
      <c r="K13" s="7" t="s">
        <v>77</v>
      </c>
      <c r="L13" s="7" t="s">
        <v>1104</v>
      </c>
      <c r="M13" s="86" t="s">
        <v>16</v>
      </c>
    </row>
    <row r="14">
      <c r="A14" s="7" t="s">
        <v>1142</v>
      </c>
      <c r="B14" s="23" t="s">
        <v>1143</v>
      </c>
      <c r="C14" s="7" t="s">
        <v>1144</v>
      </c>
      <c r="D14" s="7" t="s">
        <v>1138</v>
      </c>
      <c r="H14" s="7"/>
      <c r="I14" s="9">
        <v>43560.0</v>
      </c>
      <c r="J14" s="9"/>
      <c r="K14" s="7" t="s">
        <v>77</v>
      </c>
      <c r="L14" s="7" t="s">
        <v>1104</v>
      </c>
      <c r="M14" s="86" t="s">
        <v>16</v>
      </c>
    </row>
    <row r="15">
      <c r="A15" s="7" t="s">
        <v>1145</v>
      </c>
      <c r="B15" s="23" t="s">
        <v>1146</v>
      </c>
      <c r="C15" s="7" t="s">
        <v>1147</v>
      </c>
      <c r="D15" s="7" t="s">
        <v>1138</v>
      </c>
      <c r="H15" s="7"/>
      <c r="I15" s="9">
        <v>43560.0</v>
      </c>
      <c r="J15" s="9"/>
      <c r="K15" s="7" t="s">
        <v>77</v>
      </c>
      <c r="L15" s="7" t="s">
        <v>1104</v>
      </c>
      <c r="M15" s="86" t="s">
        <v>16</v>
      </c>
    </row>
    <row r="16">
      <c r="A16" s="7" t="s">
        <v>1148</v>
      </c>
      <c r="B16" s="23" t="s">
        <v>1149</v>
      </c>
      <c r="C16" s="7" t="s">
        <v>1150</v>
      </c>
      <c r="D16" s="7" t="s">
        <v>1103</v>
      </c>
      <c r="H16" s="7"/>
      <c r="I16" s="9">
        <v>43560.0</v>
      </c>
      <c r="J16" s="9"/>
      <c r="K16" s="7" t="s">
        <v>77</v>
      </c>
      <c r="L16" s="7" t="s">
        <v>1104</v>
      </c>
      <c r="M16" s="86" t="s">
        <v>16</v>
      </c>
    </row>
    <row r="17">
      <c r="A17" s="7" t="s">
        <v>1151</v>
      </c>
      <c r="B17" s="23" t="s">
        <v>1152</v>
      </c>
      <c r="C17" s="7" t="s">
        <v>1153</v>
      </c>
      <c r="D17" s="7" t="s">
        <v>1154</v>
      </c>
      <c r="G17" s="87" t="s">
        <v>1155</v>
      </c>
      <c r="H17" s="7"/>
      <c r="I17" s="9">
        <v>43560.0</v>
      </c>
      <c r="J17" s="9"/>
      <c r="K17" s="7" t="s">
        <v>77</v>
      </c>
      <c r="L17" s="7" t="s">
        <v>1104</v>
      </c>
      <c r="M17" s="86" t="s">
        <v>16</v>
      </c>
    </row>
    <row r="18">
      <c r="A18" s="7" t="s">
        <v>1156</v>
      </c>
      <c r="B18" s="23" t="s">
        <v>1157</v>
      </c>
      <c r="C18" s="7" t="s">
        <v>1158</v>
      </c>
      <c r="D18" s="7" t="s">
        <v>1154</v>
      </c>
      <c r="H18" s="7"/>
      <c r="I18" s="9">
        <v>43560.0</v>
      </c>
      <c r="J18" s="9"/>
      <c r="K18" s="7" t="s">
        <v>77</v>
      </c>
      <c r="L18" s="7" t="s">
        <v>1104</v>
      </c>
      <c r="M18" s="86" t="s">
        <v>16</v>
      </c>
    </row>
    <row r="19">
      <c r="A19" s="7" t="s">
        <v>1159</v>
      </c>
      <c r="B19" s="40" t="s">
        <v>1160</v>
      </c>
      <c r="C19" s="7" t="s">
        <v>1161</v>
      </c>
      <c r="D19" s="7" t="s">
        <v>1162</v>
      </c>
      <c r="H19" s="7"/>
      <c r="I19" s="9">
        <v>43560.0</v>
      </c>
      <c r="J19" s="9"/>
      <c r="K19" s="7" t="s">
        <v>77</v>
      </c>
      <c r="L19" s="7" t="s">
        <v>1104</v>
      </c>
      <c r="M19" s="86" t="s">
        <v>16</v>
      </c>
    </row>
    <row r="20">
      <c r="A20" s="7" t="s">
        <v>1163</v>
      </c>
      <c r="B20" s="23" t="s">
        <v>1163</v>
      </c>
      <c r="C20" s="11" t="s">
        <v>1164</v>
      </c>
      <c r="D20" s="7" t="s">
        <v>1162</v>
      </c>
      <c r="H20" s="7"/>
      <c r="I20" s="9">
        <v>43560.0</v>
      </c>
      <c r="J20" s="9"/>
      <c r="K20" s="7" t="s">
        <v>77</v>
      </c>
      <c r="L20" s="7" t="s">
        <v>1104</v>
      </c>
      <c r="M20" s="86" t="s">
        <v>16</v>
      </c>
    </row>
    <row r="21">
      <c r="A21" s="7" t="s">
        <v>1165</v>
      </c>
      <c r="B21" s="23" t="s">
        <v>1165</v>
      </c>
      <c r="C21" s="7" t="s">
        <v>1166</v>
      </c>
      <c r="D21" s="7" t="s">
        <v>1154</v>
      </c>
      <c r="H21" s="7"/>
      <c r="I21" s="9">
        <v>43560.0</v>
      </c>
      <c r="J21" s="9"/>
      <c r="K21" s="7" t="s">
        <v>77</v>
      </c>
      <c r="L21" s="7" t="s">
        <v>1104</v>
      </c>
      <c r="M21" s="86" t="s">
        <v>16</v>
      </c>
    </row>
    <row r="22">
      <c r="A22" s="7" t="s">
        <v>1167</v>
      </c>
      <c r="B22" s="23" t="s">
        <v>1168</v>
      </c>
      <c r="C22" s="7" t="s">
        <v>1169</v>
      </c>
      <c r="D22" s="7" t="s">
        <v>1170</v>
      </c>
      <c r="H22" s="7"/>
      <c r="I22" s="9">
        <v>43560.0</v>
      </c>
      <c r="J22" s="9"/>
      <c r="K22" s="7" t="s">
        <v>77</v>
      </c>
      <c r="L22" s="7" t="s">
        <v>1104</v>
      </c>
      <c r="M22" s="86" t="s">
        <v>16</v>
      </c>
    </row>
    <row r="23">
      <c r="A23" s="7" t="s">
        <v>1171</v>
      </c>
      <c r="B23" s="23" t="s">
        <v>1172</v>
      </c>
      <c r="C23" s="7" t="s">
        <v>1173</v>
      </c>
      <c r="D23" s="7" t="s">
        <v>1170</v>
      </c>
      <c r="H23" s="7"/>
      <c r="I23" s="9">
        <v>43560.0</v>
      </c>
      <c r="J23" s="9"/>
      <c r="K23" s="7" t="s">
        <v>77</v>
      </c>
      <c r="L23" s="7" t="s">
        <v>1104</v>
      </c>
      <c r="M23" s="86" t="s">
        <v>16</v>
      </c>
    </row>
    <row r="24">
      <c r="A24" s="7" t="s">
        <v>1174</v>
      </c>
      <c r="B24" s="23" t="s">
        <v>1175</v>
      </c>
      <c r="C24" s="7" t="s">
        <v>1176</v>
      </c>
      <c r="D24" s="7" t="s">
        <v>1170</v>
      </c>
      <c r="H24" s="7"/>
      <c r="I24" s="9">
        <v>43560.0</v>
      </c>
      <c r="J24" s="9"/>
      <c r="K24" s="7" t="s">
        <v>77</v>
      </c>
      <c r="L24" s="7" t="s">
        <v>1104</v>
      </c>
      <c r="M24" s="86" t="s">
        <v>16</v>
      </c>
    </row>
    <row r="25">
      <c r="A25" s="7" t="s">
        <v>1177</v>
      </c>
      <c r="B25" s="23" t="s">
        <v>1178</v>
      </c>
      <c r="C25" s="7" t="s">
        <v>1179</v>
      </c>
      <c r="D25" s="7" t="s">
        <v>1154</v>
      </c>
      <c r="G25" s="11" t="s">
        <v>1180</v>
      </c>
      <c r="H25" s="24" t="s">
        <v>1181</v>
      </c>
      <c r="I25" s="9">
        <v>43560.0</v>
      </c>
      <c r="J25" s="9"/>
      <c r="K25" s="7" t="s">
        <v>77</v>
      </c>
      <c r="L25" s="7" t="s">
        <v>1104</v>
      </c>
      <c r="M25" s="86" t="s">
        <v>16</v>
      </c>
    </row>
    <row r="26">
      <c r="A26" s="7" t="s">
        <v>1182</v>
      </c>
      <c r="B26" s="23" t="s">
        <v>1183</v>
      </c>
      <c r="C26" s="7" t="s">
        <v>1184</v>
      </c>
      <c r="D26" s="7" t="s">
        <v>1185</v>
      </c>
      <c r="G26" s="11"/>
      <c r="H26" s="7"/>
      <c r="I26" s="9">
        <v>43560.0</v>
      </c>
      <c r="J26" s="9"/>
      <c r="K26" s="7" t="s">
        <v>77</v>
      </c>
      <c r="L26" s="7" t="s">
        <v>1104</v>
      </c>
      <c r="M26" s="86" t="s">
        <v>16</v>
      </c>
    </row>
    <row r="27">
      <c r="A27" s="7" t="s">
        <v>1186</v>
      </c>
      <c r="B27" s="23" t="s">
        <v>1187</v>
      </c>
      <c r="C27" s="7" t="s">
        <v>1188</v>
      </c>
      <c r="D27" s="7" t="s">
        <v>1185</v>
      </c>
      <c r="G27" s="11"/>
      <c r="H27" s="7"/>
      <c r="I27" s="9">
        <v>43560.0</v>
      </c>
      <c r="J27" s="9"/>
      <c r="K27" s="7" t="s">
        <v>77</v>
      </c>
      <c r="L27" s="7" t="s">
        <v>1104</v>
      </c>
      <c r="M27" s="86" t="s">
        <v>16</v>
      </c>
    </row>
    <row r="28">
      <c r="A28" s="7" t="s">
        <v>1189</v>
      </c>
      <c r="B28" s="23" t="s">
        <v>1190</v>
      </c>
      <c r="C28" s="7" t="s">
        <v>1191</v>
      </c>
      <c r="D28" s="7" t="s">
        <v>1185</v>
      </c>
      <c r="G28" s="11"/>
      <c r="H28" s="7"/>
      <c r="I28" s="9">
        <v>43560.0</v>
      </c>
      <c r="J28" s="9"/>
      <c r="K28" s="7" t="s">
        <v>77</v>
      </c>
      <c r="L28" s="7" t="s">
        <v>1104</v>
      </c>
      <c r="M28" s="86" t="s">
        <v>16</v>
      </c>
    </row>
    <row r="29">
      <c r="A29" s="7" t="s">
        <v>1192</v>
      </c>
      <c r="B29" s="23" t="s">
        <v>1193</v>
      </c>
      <c r="C29" s="7" t="s">
        <v>1194</v>
      </c>
      <c r="D29" s="7" t="s">
        <v>1154</v>
      </c>
      <c r="H29" s="7"/>
      <c r="I29" s="9">
        <v>43560.0</v>
      </c>
      <c r="J29" s="9"/>
      <c r="K29" s="7" t="s">
        <v>77</v>
      </c>
      <c r="L29" s="7" t="s">
        <v>1104</v>
      </c>
      <c r="M29" s="86" t="s">
        <v>16</v>
      </c>
    </row>
    <row r="30">
      <c r="A30" s="7" t="s">
        <v>1195</v>
      </c>
      <c r="B30" s="23" t="s">
        <v>1195</v>
      </c>
      <c r="C30" s="7" t="s">
        <v>1196</v>
      </c>
      <c r="D30" s="7" t="s">
        <v>1197</v>
      </c>
      <c r="H30" s="7"/>
      <c r="I30" s="9">
        <v>43560.0</v>
      </c>
      <c r="J30" s="9"/>
      <c r="K30" s="7" t="s">
        <v>77</v>
      </c>
      <c r="L30" s="7" t="s">
        <v>1104</v>
      </c>
      <c r="M30" s="86" t="s">
        <v>16</v>
      </c>
    </row>
    <row r="31">
      <c r="A31" s="7" t="s">
        <v>1198</v>
      </c>
      <c r="B31" s="23" t="s">
        <v>1198</v>
      </c>
      <c r="C31" s="7" t="s">
        <v>1199</v>
      </c>
      <c r="D31" s="7" t="s">
        <v>1197</v>
      </c>
      <c r="H31" s="7"/>
      <c r="I31" s="9">
        <v>43560.0</v>
      </c>
      <c r="J31" s="9"/>
      <c r="K31" s="7" t="s">
        <v>77</v>
      </c>
      <c r="L31" s="7" t="s">
        <v>1104</v>
      </c>
      <c r="M31" s="86" t="s">
        <v>16</v>
      </c>
    </row>
    <row r="32">
      <c r="A32" s="42" t="s">
        <v>1200</v>
      </c>
      <c r="B32" s="42" t="s">
        <v>1201</v>
      </c>
      <c r="C32" s="42" t="s">
        <v>1202</v>
      </c>
      <c r="D32" s="29" t="s">
        <v>1203</v>
      </c>
      <c r="E32" s="31"/>
      <c r="F32" s="31"/>
      <c r="G32" s="88"/>
      <c r="H32" s="7"/>
      <c r="I32" s="32">
        <v>44139.0</v>
      </c>
      <c r="J32" s="32"/>
      <c r="K32" s="29" t="s">
        <v>77</v>
      </c>
      <c r="L32" s="29" t="s">
        <v>1204</v>
      </c>
      <c r="M32" s="33" t="s">
        <v>654</v>
      </c>
      <c r="N32" s="31"/>
      <c r="O32" s="31"/>
      <c r="P32" s="31"/>
      <c r="Q32" s="31"/>
      <c r="R32" s="31"/>
      <c r="S32" s="31"/>
      <c r="T32" s="31"/>
      <c r="U32" s="31"/>
      <c r="V32" s="31"/>
      <c r="W32" s="31"/>
      <c r="X32" s="31"/>
      <c r="Y32" s="31"/>
      <c r="Z32" s="31"/>
    </row>
    <row r="33">
      <c r="A33" s="7" t="s">
        <v>1205</v>
      </c>
      <c r="B33" s="40" t="s">
        <v>1206</v>
      </c>
      <c r="C33" s="7" t="s">
        <v>1207</v>
      </c>
      <c r="D33" s="7" t="s">
        <v>1154</v>
      </c>
      <c r="H33" s="7"/>
      <c r="I33" s="32">
        <v>44139.0</v>
      </c>
      <c r="J33" s="9"/>
      <c r="K33" s="7" t="s">
        <v>77</v>
      </c>
      <c r="L33" s="29" t="s">
        <v>1204</v>
      </c>
      <c r="M33" s="8" t="s">
        <v>654</v>
      </c>
    </row>
    <row r="34">
      <c r="A34" s="7" t="s">
        <v>1208</v>
      </c>
      <c r="B34" s="40" t="s">
        <v>1209</v>
      </c>
      <c r="C34" s="7" t="s">
        <v>1210</v>
      </c>
      <c r="D34" s="89" t="s">
        <v>1211</v>
      </c>
      <c r="H34" s="7"/>
      <c r="I34" s="32">
        <v>44139.0</v>
      </c>
      <c r="J34" s="9"/>
      <c r="K34" s="7" t="s">
        <v>77</v>
      </c>
      <c r="L34" s="29" t="s">
        <v>1204</v>
      </c>
      <c r="M34" s="8" t="s">
        <v>654</v>
      </c>
    </row>
    <row r="35">
      <c r="A35" s="89" t="s">
        <v>1212</v>
      </c>
      <c r="B35" s="89" t="s">
        <v>1213</v>
      </c>
      <c r="C35" s="89" t="s">
        <v>1214</v>
      </c>
      <c r="D35" s="89" t="s">
        <v>1211</v>
      </c>
      <c r="E35" s="90"/>
      <c r="F35" s="90"/>
      <c r="G35" s="89" t="s">
        <v>1215</v>
      </c>
      <c r="H35" s="7"/>
      <c r="I35" s="32">
        <v>44139.0</v>
      </c>
      <c r="J35" s="9"/>
      <c r="K35" s="89" t="s">
        <v>77</v>
      </c>
      <c r="L35" s="29" t="s">
        <v>1204</v>
      </c>
      <c r="M35" s="91" t="s">
        <v>654</v>
      </c>
      <c r="N35" s="90"/>
      <c r="O35" s="90"/>
      <c r="P35" s="90"/>
      <c r="Q35" s="90"/>
      <c r="R35" s="90"/>
      <c r="S35" s="90"/>
      <c r="T35" s="90"/>
      <c r="U35" s="90"/>
      <c r="V35" s="90"/>
      <c r="W35" s="90"/>
      <c r="X35" s="90"/>
      <c r="Y35" s="90"/>
      <c r="Z35" s="90"/>
    </row>
    <row r="36">
      <c r="A36" s="7" t="s">
        <v>1216</v>
      </c>
      <c r="B36" s="40" t="s">
        <v>1216</v>
      </c>
      <c r="C36" s="7" t="s">
        <v>1217</v>
      </c>
      <c r="D36" s="7" t="s">
        <v>1154</v>
      </c>
      <c r="H36" s="7"/>
      <c r="I36" s="32">
        <v>44139.0</v>
      </c>
      <c r="J36" s="9"/>
      <c r="K36" s="7" t="s">
        <v>77</v>
      </c>
      <c r="L36" s="29" t="s">
        <v>1204</v>
      </c>
      <c r="M36" s="8" t="s">
        <v>654</v>
      </c>
    </row>
    <row r="37">
      <c r="A37" s="7" t="s">
        <v>1218</v>
      </c>
      <c r="B37" s="40" t="s">
        <v>1219</v>
      </c>
      <c r="C37" s="7" t="s">
        <v>1220</v>
      </c>
      <c r="D37" s="7" t="s">
        <v>1221</v>
      </c>
      <c r="H37" s="7"/>
      <c r="I37" s="32">
        <v>44139.0</v>
      </c>
      <c r="J37" s="9"/>
      <c r="K37" t="s">
        <v>77</v>
      </c>
      <c r="L37" s="29" t="s">
        <v>1204</v>
      </c>
      <c r="M37" s="8" t="s">
        <v>654</v>
      </c>
    </row>
    <row r="38">
      <c r="A38" t="s">
        <v>1222</v>
      </c>
      <c r="B38" s="40" t="s">
        <v>1223</v>
      </c>
      <c r="C38" s="7" t="s">
        <v>1224</v>
      </c>
      <c r="D38" t="s">
        <v>1103</v>
      </c>
      <c r="H38" s="7"/>
      <c r="I38" s="32">
        <v>44139.0</v>
      </c>
      <c r="J38" s="9"/>
      <c r="K38" t="s">
        <v>77</v>
      </c>
      <c r="L38" s="29" t="s">
        <v>1204</v>
      </c>
      <c r="M38" s="8" t="s">
        <v>654</v>
      </c>
    </row>
    <row r="39">
      <c r="A39" s="89" t="s">
        <v>1225</v>
      </c>
      <c r="B39" s="92" t="s">
        <v>1225</v>
      </c>
      <c r="C39" s="89" t="s">
        <v>1226</v>
      </c>
      <c r="D39" s="89" t="s">
        <v>1154</v>
      </c>
      <c r="E39" s="90"/>
      <c r="F39" s="90"/>
      <c r="G39" s="90"/>
      <c r="I39" s="90"/>
      <c r="J39" s="9"/>
      <c r="K39" s="89" t="s">
        <v>691</v>
      </c>
      <c r="L39" s="29"/>
      <c r="M39" s="91" t="s">
        <v>1227</v>
      </c>
      <c r="N39" s="90"/>
      <c r="O39" s="90"/>
      <c r="P39" s="90"/>
      <c r="Q39" s="90"/>
      <c r="R39" s="90"/>
      <c r="S39" s="90"/>
      <c r="T39" s="90"/>
      <c r="U39" s="90"/>
      <c r="V39" s="90"/>
      <c r="W39" s="90"/>
      <c r="X39" s="90"/>
      <c r="Y39" s="90"/>
      <c r="Z39" s="90"/>
    </row>
    <row r="40">
      <c r="A40" s="93" t="s">
        <v>1228</v>
      </c>
      <c r="B40" s="94" t="s">
        <v>1228</v>
      </c>
      <c r="C40" s="93"/>
      <c r="D40" s="89" t="s">
        <v>1154</v>
      </c>
      <c r="E40" s="90"/>
      <c r="F40" s="90"/>
      <c r="G40" s="90"/>
      <c r="H40" s="34"/>
      <c r="I40" s="90"/>
      <c r="J40" s="57"/>
      <c r="K40" s="89" t="s">
        <v>691</v>
      </c>
      <c r="L40" s="95"/>
      <c r="M40" s="91" t="s">
        <v>1227</v>
      </c>
      <c r="N40" s="90"/>
      <c r="O40" s="90"/>
      <c r="P40" s="90"/>
      <c r="Q40" s="90"/>
      <c r="R40" s="90"/>
      <c r="S40" s="90"/>
      <c r="T40" s="90"/>
      <c r="U40" s="90"/>
      <c r="V40" s="90"/>
      <c r="W40" s="90"/>
      <c r="X40" s="90"/>
      <c r="Y40" s="90"/>
      <c r="Z40" s="90"/>
    </row>
    <row r="41">
      <c r="A41" s="89" t="s">
        <v>1229</v>
      </c>
      <c r="B41" s="92" t="s">
        <v>1230</v>
      </c>
      <c r="C41" s="89" t="s">
        <v>1231</v>
      </c>
      <c r="D41" s="89" t="s">
        <v>1232</v>
      </c>
      <c r="E41" s="90"/>
      <c r="F41" s="90"/>
      <c r="G41" s="90"/>
      <c r="H41" s="7"/>
      <c r="I41" s="90"/>
      <c r="J41" s="9"/>
      <c r="K41" s="89" t="s">
        <v>691</v>
      </c>
      <c r="L41" s="29" t="s">
        <v>1204</v>
      </c>
      <c r="M41" s="91" t="s">
        <v>1227</v>
      </c>
      <c r="N41" s="90"/>
      <c r="O41" s="90"/>
      <c r="P41" s="90"/>
      <c r="Q41" s="90"/>
      <c r="R41" s="90"/>
      <c r="S41" s="90"/>
      <c r="T41" s="90"/>
      <c r="U41" s="90"/>
      <c r="V41" s="90"/>
      <c r="W41" s="90"/>
      <c r="X41" s="90"/>
      <c r="Y41" s="90"/>
      <c r="Z41" s="90"/>
    </row>
    <row r="42">
      <c r="A42" s="89" t="s">
        <v>1233</v>
      </c>
      <c r="B42" s="92" t="s">
        <v>1234</v>
      </c>
      <c r="C42" s="89" t="s">
        <v>1235</v>
      </c>
      <c r="D42" s="89" t="s">
        <v>1236</v>
      </c>
      <c r="E42" s="90"/>
      <c r="F42" s="90"/>
      <c r="G42" s="90"/>
      <c r="H42" s="7"/>
      <c r="I42" s="90"/>
      <c r="J42" s="9"/>
      <c r="K42" s="89" t="s">
        <v>691</v>
      </c>
      <c r="L42" s="29" t="s">
        <v>1204</v>
      </c>
      <c r="M42" s="91" t="s">
        <v>1227</v>
      </c>
      <c r="N42" s="90"/>
      <c r="O42" s="90"/>
      <c r="P42" s="90"/>
      <c r="Q42" s="90"/>
      <c r="R42" s="90"/>
      <c r="S42" s="90"/>
      <c r="T42" s="90"/>
      <c r="U42" s="90"/>
      <c r="V42" s="90"/>
      <c r="W42" s="90"/>
      <c r="X42" s="90"/>
      <c r="Y42" s="90"/>
      <c r="Z42" s="90"/>
    </row>
    <row r="43">
      <c r="A43" s="89" t="s">
        <v>1237</v>
      </c>
      <c r="B43" s="92" t="s">
        <v>1238</v>
      </c>
      <c r="C43" s="89" t="s">
        <v>1239</v>
      </c>
      <c r="D43" s="89" t="s">
        <v>1240</v>
      </c>
      <c r="E43" s="90"/>
      <c r="F43" s="90"/>
      <c r="G43" s="90"/>
      <c r="H43" s="7"/>
      <c r="I43" s="90"/>
      <c r="J43" s="9"/>
      <c r="K43" s="89" t="s">
        <v>691</v>
      </c>
      <c r="L43" s="29" t="s">
        <v>1204</v>
      </c>
      <c r="M43" s="91" t="s">
        <v>1227</v>
      </c>
      <c r="N43" s="90"/>
      <c r="O43" s="90"/>
      <c r="P43" s="90"/>
      <c r="Q43" s="90"/>
      <c r="R43" s="90"/>
      <c r="S43" s="90"/>
      <c r="T43" s="90"/>
      <c r="U43" s="90"/>
      <c r="V43" s="90"/>
      <c r="W43" s="90"/>
      <c r="X43" s="90"/>
      <c r="Y43" s="90"/>
      <c r="Z43" s="90"/>
    </row>
    <row r="44">
      <c r="A44" s="7" t="s">
        <v>1241</v>
      </c>
      <c r="B44" s="40" t="s">
        <v>1242</v>
      </c>
      <c r="D44" s="89" t="s">
        <v>1211</v>
      </c>
      <c r="H44" s="7"/>
      <c r="J44" s="9"/>
      <c r="K44" s="7" t="s">
        <v>691</v>
      </c>
      <c r="L44" s="29" t="s">
        <v>1204</v>
      </c>
      <c r="M44" s="91" t="s">
        <v>1227</v>
      </c>
    </row>
    <row r="45">
      <c r="A45" s="41" t="s">
        <v>1243</v>
      </c>
      <c r="B45" s="40" t="s">
        <v>1244</v>
      </c>
      <c r="D45" s="7" t="s">
        <v>1245</v>
      </c>
      <c r="K45" s="7" t="s">
        <v>691</v>
      </c>
      <c r="M45" s="91" t="s">
        <v>1227</v>
      </c>
    </row>
    <row r="46">
      <c r="A46" s="67" t="s">
        <v>1246</v>
      </c>
      <c r="B46" s="71" t="s">
        <v>1247</v>
      </c>
      <c r="D46" s="67" t="s">
        <v>1245</v>
      </c>
      <c r="K46" s="67" t="s">
        <v>691</v>
      </c>
      <c r="M46" s="91" t="s">
        <v>1227</v>
      </c>
    </row>
    <row r="47">
      <c r="A47" t="s">
        <v>1248</v>
      </c>
      <c r="B47" s="41" t="s">
        <v>1248</v>
      </c>
      <c r="C47" t="s">
        <v>1249</v>
      </c>
      <c r="D47" s="7" t="s">
        <v>1154</v>
      </c>
      <c r="K47" t="s">
        <v>691</v>
      </c>
      <c r="M47" s="91" t="s">
        <v>1227</v>
      </c>
    </row>
    <row r="48">
      <c r="A48" t="s">
        <v>1250</v>
      </c>
      <c r="B48" s="41" t="s">
        <v>1250</v>
      </c>
      <c r="C48" t="s">
        <v>1251</v>
      </c>
      <c r="D48" s="7" t="s">
        <v>1154</v>
      </c>
      <c r="K48" t="s">
        <v>691</v>
      </c>
      <c r="M48" s="91" t="s">
        <v>1227</v>
      </c>
    </row>
    <row r="49">
      <c r="A49" s="7" t="s">
        <v>1252</v>
      </c>
      <c r="B49" s="40" t="s">
        <v>1253</v>
      </c>
      <c r="D49" s="7" t="s">
        <v>1154</v>
      </c>
      <c r="K49" s="7" t="s">
        <v>691</v>
      </c>
      <c r="M49" s="91" t="s">
        <v>1227</v>
      </c>
    </row>
    <row r="50">
      <c r="A50" s="7" t="s">
        <v>1254</v>
      </c>
      <c r="B50" s="40" t="s">
        <v>1255</v>
      </c>
      <c r="D50" s="7" t="s">
        <v>1256</v>
      </c>
      <c r="K50" s="7" t="s">
        <v>691</v>
      </c>
      <c r="M50" s="91" t="s">
        <v>1227</v>
      </c>
    </row>
    <row r="51">
      <c r="A51" s="7" t="s">
        <v>1257</v>
      </c>
      <c r="B51" s="71" t="s">
        <v>1258</v>
      </c>
      <c r="C51" s="67" t="s">
        <v>1259</v>
      </c>
      <c r="D51" s="7" t="s">
        <v>1260</v>
      </c>
      <c r="G51" s="67" t="s">
        <v>1261</v>
      </c>
      <c r="K51" s="7" t="s">
        <v>691</v>
      </c>
      <c r="L51" s="67" t="s">
        <v>1204</v>
      </c>
      <c r="M51" s="91" t="s">
        <v>1227</v>
      </c>
    </row>
    <row r="52">
      <c r="B52" s="41"/>
    </row>
    <row r="53">
      <c r="B53" s="41"/>
    </row>
    <row r="54">
      <c r="B54" s="41"/>
    </row>
    <row r="55">
      <c r="B55" s="41"/>
    </row>
    <row r="56">
      <c r="B56" s="41"/>
    </row>
    <row r="57">
      <c r="B57" s="41"/>
    </row>
    <row r="58">
      <c r="B58" s="41"/>
    </row>
    <row r="59">
      <c r="B59" s="41"/>
    </row>
    <row r="60">
      <c r="B60" s="41"/>
    </row>
    <row r="61">
      <c r="B61" s="41"/>
    </row>
    <row r="62">
      <c r="B62" s="41"/>
    </row>
    <row r="63">
      <c r="B63" s="41"/>
    </row>
    <row r="64">
      <c r="B64" s="41"/>
    </row>
    <row r="65">
      <c r="B65" s="41"/>
    </row>
    <row r="66">
      <c r="B66" s="41"/>
    </row>
    <row r="67">
      <c r="B67" s="41"/>
    </row>
    <row r="68">
      <c r="B68" s="41"/>
    </row>
    <row r="69">
      <c r="B69" s="41"/>
    </row>
    <row r="70">
      <c r="B70" s="41"/>
    </row>
    <row r="71">
      <c r="B71" s="41"/>
    </row>
    <row r="72">
      <c r="B72" s="41"/>
    </row>
    <row r="73">
      <c r="B73" s="41"/>
    </row>
    <row r="74">
      <c r="B74" s="41"/>
    </row>
    <row r="75">
      <c r="B75" s="41"/>
    </row>
    <row r="76">
      <c r="B76" s="41"/>
    </row>
    <row r="77">
      <c r="B77" s="41"/>
    </row>
    <row r="78">
      <c r="B78" s="41"/>
    </row>
    <row r="79">
      <c r="B79" s="41"/>
    </row>
    <row r="80">
      <c r="B80" s="41"/>
    </row>
    <row r="81">
      <c r="B81" s="41"/>
    </row>
    <row r="82">
      <c r="B82" s="41"/>
    </row>
    <row r="83">
      <c r="B83" s="41"/>
    </row>
    <row r="84">
      <c r="B84" s="41"/>
    </row>
    <row r="85">
      <c r="B85" s="41"/>
    </row>
    <row r="86">
      <c r="B86" s="41"/>
    </row>
    <row r="87">
      <c r="B87" s="41"/>
    </row>
    <row r="88">
      <c r="B88" s="41"/>
    </row>
    <row r="89">
      <c r="B89" s="41"/>
    </row>
    <row r="90">
      <c r="B90" s="41"/>
    </row>
    <row r="91">
      <c r="B91" s="41"/>
    </row>
    <row r="92">
      <c r="B92" s="41"/>
    </row>
    <row r="93">
      <c r="B93" s="41"/>
    </row>
    <row r="94">
      <c r="B94" s="41"/>
    </row>
    <row r="95">
      <c r="B95" s="41"/>
    </row>
    <row r="96">
      <c r="B96" s="41"/>
    </row>
    <row r="97">
      <c r="B97" s="41"/>
    </row>
    <row r="98">
      <c r="B98" s="41"/>
    </row>
    <row r="99">
      <c r="B99" s="41"/>
    </row>
    <row r="100">
      <c r="B100" s="41"/>
    </row>
    <row r="101">
      <c r="B101" s="41"/>
    </row>
    <row r="102">
      <c r="B102" s="41"/>
    </row>
    <row r="103">
      <c r="B103" s="41"/>
    </row>
    <row r="104">
      <c r="B104" s="41"/>
    </row>
    <row r="105">
      <c r="B105" s="41"/>
    </row>
    <row r="106">
      <c r="B106" s="41"/>
    </row>
    <row r="107">
      <c r="B107" s="41"/>
    </row>
    <row r="108">
      <c r="B108" s="41"/>
    </row>
    <row r="109">
      <c r="B109" s="41"/>
    </row>
    <row r="110">
      <c r="B110" s="41"/>
    </row>
    <row r="111">
      <c r="B111" s="41"/>
    </row>
    <row r="112">
      <c r="B112" s="41"/>
    </row>
    <row r="113">
      <c r="B113" s="41"/>
    </row>
    <row r="114">
      <c r="B114" s="41"/>
    </row>
    <row r="115">
      <c r="B115" s="41"/>
    </row>
    <row r="116">
      <c r="B116" s="41"/>
    </row>
    <row r="117">
      <c r="B117" s="41"/>
    </row>
    <row r="118">
      <c r="B118" s="41"/>
    </row>
    <row r="119">
      <c r="B119" s="41"/>
    </row>
    <row r="120">
      <c r="B120" s="41"/>
    </row>
    <row r="121">
      <c r="B121" s="41"/>
    </row>
    <row r="122">
      <c r="B122" s="41"/>
    </row>
    <row r="123">
      <c r="B123" s="41"/>
    </row>
    <row r="124">
      <c r="B124" s="41"/>
    </row>
    <row r="125">
      <c r="B125" s="41"/>
    </row>
    <row r="126">
      <c r="B126" s="41"/>
    </row>
    <row r="127">
      <c r="B127" s="41"/>
    </row>
    <row r="128">
      <c r="B128" s="41"/>
    </row>
    <row r="129">
      <c r="B129" s="41"/>
    </row>
    <row r="130">
      <c r="B130" s="41"/>
    </row>
    <row r="131">
      <c r="B131" s="41"/>
    </row>
    <row r="132">
      <c r="B132" s="41"/>
    </row>
    <row r="133">
      <c r="B133" s="41"/>
    </row>
    <row r="134">
      <c r="B134" s="41"/>
    </row>
    <row r="135">
      <c r="B135" s="41"/>
    </row>
    <row r="136">
      <c r="B136" s="41"/>
    </row>
    <row r="137">
      <c r="B137" s="41"/>
    </row>
    <row r="138">
      <c r="B138" s="41"/>
    </row>
    <row r="139">
      <c r="B139" s="41"/>
    </row>
    <row r="140">
      <c r="B140" s="41"/>
    </row>
    <row r="141">
      <c r="B141" s="41"/>
    </row>
    <row r="142">
      <c r="B142" s="41"/>
    </row>
    <row r="143">
      <c r="B143" s="41"/>
    </row>
    <row r="144">
      <c r="B144" s="41"/>
    </row>
    <row r="145">
      <c r="B145" s="41"/>
    </row>
    <row r="146">
      <c r="B146" s="41"/>
    </row>
    <row r="147">
      <c r="B147" s="41"/>
    </row>
    <row r="148">
      <c r="B148" s="41"/>
    </row>
    <row r="149">
      <c r="B149" s="41"/>
    </row>
    <row r="150">
      <c r="B150" s="41"/>
    </row>
    <row r="151">
      <c r="B151" s="41"/>
    </row>
    <row r="152">
      <c r="B152" s="41"/>
    </row>
    <row r="153">
      <c r="B153" s="41"/>
    </row>
    <row r="154">
      <c r="B154" s="41"/>
    </row>
    <row r="155">
      <c r="B155" s="41"/>
    </row>
    <row r="156">
      <c r="B156" s="41"/>
    </row>
    <row r="157">
      <c r="B157" s="41"/>
    </row>
    <row r="158">
      <c r="B158" s="41"/>
    </row>
    <row r="159">
      <c r="B159" s="41"/>
    </row>
    <row r="160">
      <c r="B160" s="41"/>
    </row>
    <row r="161">
      <c r="B161" s="41"/>
    </row>
    <row r="162">
      <c r="B162" s="41"/>
    </row>
    <row r="163">
      <c r="B163" s="41"/>
    </row>
    <row r="164">
      <c r="B164" s="41"/>
    </row>
    <row r="165">
      <c r="B165" s="41"/>
    </row>
    <row r="166">
      <c r="B166" s="41"/>
    </row>
    <row r="167">
      <c r="B167" s="41"/>
    </row>
    <row r="168">
      <c r="B168" s="41"/>
    </row>
    <row r="169">
      <c r="B169" s="41"/>
    </row>
    <row r="170">
      <c r="B170" s="41"/>
    </row>
    <row r="171">
      <c r="B171" s="41"/>
    </row>
    <row r="172">
      <c r="B172" s="41"/>
    </row>
    <row r="173">
      <c r="B173" s="41"/>
    </row>
    <row r="174">
      <c r="B174" s="41"/>
    </row>
    <row r="175">
      <c r="B175" s="41"/>
    </row>
    <row r="176">
      <c r="B176" s="41"/>
    </row>
    <row r="177">
      <c r="B177" s="41"/>
    </row>
    <row r="178">
      <c r="B178" s="41"/>
    </row>
    <row r="179">
      <c r="B179" s="41"/>
    </row>
    <row r="180">
      <c r="B180" s="41"/>
    </row>
    <row r="181">
      <c r="B181" s="41"/>
    </row>
    <row r="182">
      <c r="B182" s="41"/>
    </row>
    <row r="183">
      <c r="B183" s="41"/>
    </row>
    <row r="184">
      <c r="B184" s="41"/>
    </row>
    <row r="185">
      <c r="B185" s="41"/>
    </row>
    <row r="186">
      <c r="B186" s="41"/>
    </row>
    <row r="187">
      <c r="B187" s="41"/>
    </row>
    <row r="188">
      <c r="B188" s="41"/>
    </row>
    <row r="189">
      <c r="B189" s="41"/>
    </row>
    <row r="190">
      <c r="B190" s="41"/>
    </row>
    <row r="191">
      <c r="B191" s="41"/>
    </row>
    <row r="192">
      <c r="B192" s="41"/>
    </row>
    <row r="193">
      <c r="B193" s="41"/>
    </row>
    <row r="194">
      <c r="B194" s="41"/>
    </row>
    <row r="195">
      <c r="B195" s="41"/>
    </row>
    <row r="196">
      <c r="B196" s="41"/>
    </row>
    <row r="197">
      <c r="B197" s="41"/>
    </row>
    <row r="198">
      <c r="B198" s="41"/>
    </row>
    <row r="199">
      <c r="B199" s="41"/>
    </row>
    <row r="200">
      <c r="B200" s="41"/>
    </row>
    <row r="201">
      <c r="B201" s="41"/>
    </row>
    <row r="202">
      <c r="B202" s="41"/>
    </row>
    <row r="203">
      <c r="B203" s="41"/>
    </row>
    <row r="204">
      <c r="B204" s="41"/>
    </row>
    <row r="205">
      <c r="B205" s="41"/>
    </row>
    <row r="206">
      <c r="B206" s="41"/>
    </row>
    <row r="207">
      <c r="B207" s="41"/>
    </row>
    <row r="208">
      <c r="B208" s="41"/>
    </row>
    <row r="209">
      <c r="B209" s="41"/>
    </row>
    <row r="210">
      <c r="B210" s="41"/>
    </row>
    <row r="211">
      <c r="B211" s="41"/>
    </row>
    <row r="212">
      <c r="B212" s="41"/>
    </row>
    <row r="213">
      <c r="B213" s="41"/>
    </row>
    <row r="214">
      <c r="B214" s="41"/>
    </row>
    <row r="215">
      <c r="B215" s="41"/>
    </row>
    <row r="216">
      <c r="B216" s="41"/>
    </row>
    <row r="217">
      <c r="B217" s="41"/>
    </row>
    <row r="218">
      <c r="B218" s="41"/>
    </row>
    <row r="219">
      <c r="B219" s="41"/>
    </row>
    <row r="220">
      <c r="B220" s="41"/>
    </row>
    <row r="221">
      <c r="B221" s="41"/>
    </row>
    <row r="222">
      <c r="B222" s="41"/>
    </row>
    <row r="223">
      <c r="B223" s="41"/>
    </row>
    <row r="224">
      <c r="B224" s="41"/>
    </row>
    <row r="225">
      <c r="B225" s="41"/>
    </row>
    <row r="226">
      <c r="B226" s="41"/>
    </row>
    <row r="227">
      <c r="B227" s="41"/>
    </row>
    <row r="228">
      <c r="B228" s="41"/>
    </row>
    <row r="229">
      <c r="B229" s="41"/>
    </row>
    <row r="230">
      <c r="B230" s="41"/>
    </row>
    <row r="231">
      <c r="B231" s="41"/>
    </row>
    <row r="232">
      <c r="B232" s="41"/>
    </row>
    <row r="233">
      <c r="B233" s="41"/>
    </row>
    <row r="234">
      <c r="B234" s="41"/>
    </row>
    <row r="235">
      <c r="B235" s="41"/>
    </row>
    <row r="236">
      <c r="B236" s="41"/>
    </row>
    <row r="237">
      <c r="B237" s="41"/>
    </row>
    <row r="238">
      <c r="B238" s="41"/>
    </row>
    <row r="239">
      <c r="B239" s="41"/>
    </row>
    <row r="240">
      <c r="B240" s="41"/>
    </row>
    <row r="241">
      <c r="B241" s="41"/>
    </row>
    <row r="242">
      <c r="B242" s="41"/>
    </row>
    <row r="243">
      <c r="B243" s="41"/>
    </row>
    <row r="244">
      <c r="B244" s="41"/>
    </row>
    <row r="245">
      <c r="B245" s="41"/>
    </row>
    <row r="246">
      <c r="B246" s="41"/>
    </row>
    <row r="247">
      <c r="B247" s="41"/>
    </row>
    <row r="248">
      <c r="B248" s="41"/>
    </row>
    <row r="249">
      <c r="B249" s="41"/>
    </row>
    <row r="250">
      <c r="B250" s="41"/>
    </row>
    <row r="251">
      <c r="B251" s="41"/>
    </row>
    <row r="252">
      <c r="B252" s="41"/>
    </row>
    <row r="253">
      <c r="B253" s="41"/>
    </row>
    <row r="254">
      <c r="B254" s="41"/>
    </row>
    <row r="255">
      <c r="B255" s="41"/>
    </row>
    <row r="256">
      <c r="B256" s="41"/>
    </row>
    <row r="257">
      <c r="B257" s="41"/>
    </row>
    <row r="258">
      <c r="B258" s="41"/>
    </row>
    <row r="259">
      <c r="B259" s="41"/>
    </row>
    <row r="260">
      <c r="B260" s="41"/>
    </row>
    <row r="261">
      <c r="B261" s="41"/>
    </row>
    <row r="262">
      <c r="B262" s="41"/>
    </row>
    <row r="263">
      <c r="B263" s="41"/>
    </row>
    <row r="264">
      <c r="B264" s="41"/>
    </row>
    <row r="265">
      <c r="B265" s="41"/>
    </row>
    <row r="266">
      <c r="B266" s="41"/>
    </row>
    <row r="267">
      <c r="B267" s="41"/>
    </row>
    <row r="268">
      <c r="B268" s="41"/>
    </row>
    <row r="269">
      <c r="B269" s="41"/>
    </row>
    <row r="270">
      <c r="B270" s="41"/>
    </row>
    <row r="271">
      <c r="B271" s="41"/>
    </row>
    <row r="272">
      <c r="B272" s="41"/>
    </row>
    <row r="273">
      <c r="B273" s="41"/>
    </row>
    <row r="274">
      <c r="B274" s="41"/>
    </row>
    <row r="275">
      <c r="B275" s="41"/>
    </row>
    <row r="276">
      <c r="B276" s="41"/>
    </row>
    <row r="277">
      <c r="B277" s="41"/>
    </row>
    <row r="278">
      <c r="B278" s="41"/>
    </row>
    <row r="279">
      <c r="B279" s="41"/>
    </row>
    <row r="280">
      <c r="B280" s="41"/>
    </row>
    <row r="281">
      <c r="B281" s="41"/>
    </row>
    <row r="282">
      <c r="B282" s="41"/>
    </row>
    <row r="283">
      <c r="B283" s="41"/>
    </row>
    <row r="284">
      <c r="B284" s="41"/>
    </row>
    <row r="285">
      <c r="B285" s="41"/>
    </row>
    <row r="286">
      <c r="B286" s="41"/>
    </row>
    <row r="287">
      <c r="B287" s="41"/>
    </row>
    <row r="288">
      <c r="B288" s="41"/>
    </row>
    <row r="289">
      <c r="B289" s="41"/>
    </row>
    <row r="290">
      <c r="B290" s="41"/>
    </row>
    <row r="291">
      <c r="B291" s="41"/>
    </row>
    <row r="292">
      <c r="B292" s="41"/>
    </row>
    <row r="293">
      <c r="B293" s="41"/>
    </row>
    <row r="294">
      <c r="B294" s="41"/>
    </row>
    <row r="295">
      <c r="B295" s="41"/>
    </row>
    <row r="296">
      <c r="B296" s="41"/>
    </row>
    <row r="297">
      <c r="B297" s="41"/>
    </row>
    <row r="298">
      <c r="B298" s="41"/>
    </row>
    <row r="299">
      <c r="B299" s="41"/>
    </row>
    <row r="300">
      <c r="B300" s="41"/>
    </row>
    <row r="301">
      <c r="B301" s="41"/>
    </row>
    <row r="302">
      <c r="B302" s="41"/>
    </row>
    <row r="303">
      <c r="B303" s="41"/>
    </row>
    <row r="304">
      <c r="B304" s="41"/>
    </row>
    <row r="305">
      <c r="B305" s="41"/>
    </row>
    <row r="306">
      <c r="B306" s="41"/>
    </row>
    <row r="307">
      <c r="B307" s="41"/>
    </row>
    <row r="308">
      <c r="B308" s="41"/>
    </row>
    <row r="309">
      <c r="B309" s="41"/>
    </row>
    <row r="310">
      <c r="B310" s="41"/>
    </row>
    <row r="311">
      <c r="B311" s="41"/>
    </row>
    <row r="312">
      <c r="B312" s="41"/>
    </row>
    <row r="313">
      <c r="B313" s="41"/>
    </row>
    <row r="314">
      <c r="B314" s="41"/>
    </row>
    <row r="315">
      <c r="B315" s="41"/>
    </row>
    <row r="316">
      <c r="B316" s="41"/>
    </row>
    <row r="317">
      <c r="B317" s="41"/>
    </row>
    <row r="318">
      <c r="B318" s="41"/>
    </row>
    <row r="319">
      <c r="B319" s="41"/>
    </row>
    <row r="320">
      <c r="B320" s="41"/>
    </row>
    <row r="321">
      <c r="B321" s="41"/>
    </row>
    <row r="322">
      <c r="B322" s="41"/>
    </row>
    <row r="323">
      <c r="B323" s="41"/>
    </row>
    <row r="324">
      <c r="B324" s="41"/>
    </row>
    <row r="325">
      <c r="B325" s="41"/>
    </row>
    <row r="326">
      <c r="B326" s="41"/>
    </row>
    <row r="327">
      <c r="B327" s="41"/>
    </row>
    <row r="328">
      <c r="B328" s="41"/>
    </row>
    <row r="329">
      <c r="B329" s="41"/>
    </row>
    <row r="330">
      <c r="B330" s="41"/>
    </row>
    <row r="331">
      <c r="B331" s="41"/>
    </row>
    <row r="332">
      <c r="B332" s="41"/>
    </row>
    <row r="333">
      <c r="B333" s="41"/>
    </row>
    <row r="334">
      <c r="B334" s="41"/>
    </row>
    <row r="335">
      <c r="B335" s="41"/>
    </row>
    <row r="336">
      <c r="B336" s="41"/>
    </row>
    <row r="337">
      <c r="B337" s="41"/>
    </row>
    <row r="338">
      <c r="B338" s="41"/>
    </row>
    <row r="339">
      <c r="B339" s="41"/>
    </row>
    <row r="340">
      <c r="B340" s="41"/>
    </row>
    <row r="341">
      <c r="B341" s="41"/>
    </row>
    <row r="342">
      <c r="B342" s="41"/>
    </row>
    <row r="343">
      <c r="B343" s="41"/>
    </row>
    <row r="344">
      <c r="B344" s="41"/>
    </row>
    <row r="345">
      <c r="B345" s="41"/>
    </row>
    <row r="346">
      <c r="B346" s="41"/>
    </row>
    <row r="347">
      <c r="B347" s="41"/>
    </row>
    <row r="348">
      <c r="B348" s="41"/>
    </row>
    <row r="349">
      <c r="B349" s="41"/>
    </row>
    <row r="350">
      <c r="B350" s="41"/>
    </row>
    <row r="351">
      <c r="B351" s="41"/>
    </row>
    <row r="352">
      <c r="B352" s="41"/>
    </row>
    <row r="353">
      <c r="B353" s="41"/>
    </row>
    <row r="354">
      <c r="B354" s="41"/>
    </row>
    <row r="355">
      <c r="B355" s="41"/>
    </row>
    <row r="356">
      <c r="B356" s="41"/>
    </row>
    <row r="357">
      <c r="B357" s="41"/>
    </row>
    <row r="358">
      <c r="B358" s="41"/>
    </row>
    <row r="359">
      <c r="B359" s="41"/>
    </row>
    <row r="360">
      <c r="B360" s="41"/>
    </row>
    <row r="361">
      <c r="B361" s="41"/>
    </row>
    <row r="362">
      <c r="B362" s="41"/>
    </row>
    <row r="363">
      <c r="B363" s="41"/>
    </row>
    <row r="364">
      <c r="B364" s="41"/>
    </row>
    <row r="365">
      <c r="B365" s="41"/>
    </row>
    <row r="366">
      <c r="B366" s="41"/>
    </row>
    <row r="367">
      <c r="B367" s="41"/>
    </row>
    <row r="368">
      <c r="B368" s="41"/>
    </row>
    <row r="369">
      <c r="B369" s="41"/>
    </row>
    <row r="370">
      <c r="B370" s="41"/>
    </row>
    <row r="371">
      <c r="B371" s="41"/>
    </row>
    <row r="372">
      <c r="B372" s="41"/>
    </row>
    <row r="373">
      <c r="B373" s="41"/>
    </row>
    <row r="374">
      <c r="B374" s="41"/>
    </row>
    <row r="375">
      <c r="B375" s="41"/>
    </row>
    <row r="376">
      <c r="B376" s="41"/>
    </row>
    <row r="377">
      <c r="B377" s="41"/>
    </row>
    <row r="378">
      <c r="B378" s="41"/>
    </row>
    <row r="379">
      <c r="B379" s="41"/>
    </row>
    <row r="380">
      <c r="B380" s="41"/>
    </row>
    <row r="381">
      <c r="B381" s="41"/>
    </row>
    <row r="382">
      <c r="B382" s="41"/>
    </row>
    <row r="383">
      <c r="B383" s="41"/>
    </row>
    <row r="384">
      <c r="B384" s="41"/>
    </row>
    <row r="385">
      <c r="B385" s="41"/>
    </row>
    <row r="386">
      <c r="B386" s="41"/>
    </row>
    <row r="387">
      <c r="B387" s="41"/>
    </row>
    <row r="388">
      <c r="B388" s="41"/>
    </row>
    <row r="389">
      <c r="B389" s="41"/>
    </row>
    <row r="390">
      <c r="B390" s="41"/>
    </row>
    <row r="391">
      <c r="B391" s="41"/>
    </row>
    <row r="392">
      <c r="B392" s="41"/>
    </row>
    <row r="393">
      <c r="B393" s="41"/>
    </row>
    <row r="394">
      <c r="B394" s="41"/>
    </row>
    <row r="395">
      <c r="B395" s="41"/>
    </row>
    <row r="396">
      <c r="B396" s="41"/>
    </row>
    <row r="397">
      <c r="B397" s="41"/>
    </row>
    <row r="398">
      <c r="B398" s="41"/>
    </row>
    <row r="399">
      <c r="B399" s="41"/>
    </row>
    <row r="400">
      <c r="B400" s="41"/>
    </row>
    <row r="401">
      <c r="B401" s="41"/>
    </row>
    <row r="402">
      <c r="B402" s="41"/>
    </row>
    <row r="403">
      <c r="B403" s="41"/>
    </row>
    <row r="404">
      <c r="B404" s="41"/>
    </row>
    <row r="405">
      <c r="B405" s="41"/>
    </row>
    <row r="406">
      <c r="B406" s="41"/>
    </row>
    <row r="407">
      <c r="B407" s="41"/>
    </row>
    <row r="408">
      <c r="B408" s="41"/>
    </row>
    <row r="409">
      <c r="B409" s="41"/>
    </row>
    <row r="410">
      <c r="B410" s="41"/>
    </row>
    <row r="411">
      <c r="B411" s="41"/>
    </row>
    <row r="412">
      <c r="B412" s="41"/>
    </row>
    <row r="413">
      <c r="B413" s="41"/>
    </row>
    <row r="414">
      <c r="B414" s="41"/>
    </row>
    <row r="415">
      <c r="B415" s="41"/>
    </row>
    <row r="416">
      <c r="B416" s="41"/>
    </row>
    <row r="417">
      <c r="B417" s="41"/>
    </row>
    <row r="418">
      <c r="B418" s="41"/>
    </row>
    <row r="419">
      <c r="B419" s="41"/>
    </row>
    <row r="420">
      <c r="B420" s="41"/>
    </row>
    <row r="421">
      <c r="B421" s="41"/>
    </row>
    <row r="422">
      <c r="B422" s="41"/>
    </row>
    <row r="423">
      <c r="B423" s="41"/>
    </row>
    <row r="424">
      <c r="B424" s="41"/>
    </row>
    <row r="425">
      <c r="B425" s="41"/>
    </row>
    <row r="426">
      <c r="B426" s="41"/>
    </row>
    <row r="427">
      <c r="B427" s="41"/>
    </row>
    <row r="428">
      <c r="B428" s="41"/>
    </row>
    <row r="429">
      <c r="B429" s="41"/>
    </row>
    <row r="430">
      <c r="B430" s="41"/>
    </row>
    <row r="431">
      <c r="B431" s="41"/>
    </row>
    <row r="432">
      <c r="B432" s="41"/>
    </row>
    <row r="433">
      <c r="B433" s="41"/>
    </row>
    <row r="434">
      <c r="B434" s="41"/>
    </row>
    <row r="435">
      <c r="B435" s="41"/>
    </row>
    <row r="436">
      <c r="B436" s="41"/>
    </row>
    <row r="437">
      <c r="B437" s="41"/>
    </row>
    <row r="438">
      <c r="B438" s="41"/>
    </row>
    <row r="439">
      <c r="B439" s="41"/>
    </row>
    <row r="440">
      <c r="B440" s="41"/>
    </row>
    <row r="441">
      <c r="B441" s="41"/>
    </row>
    <row r="442">
      <c r="B442" s="41"/>
    </row>
    <row r="443">
      <c r="B443" s="41"/>
    </row>
    <row r="444">
      <c r="B444" s="41"/>
    </row>
    <row r="445">
      <c r="B445" s="41"/>
    </row>
    <row r="446">
      <c r="B446" s="41"/>
    </row>
    <row r="447">
      <c r="B447" s="41"/>
    </row>
    <row r="448">
      <c r="B448" s="41"/>
    </row>
    <row r="449">
      <c r="B449" s="41"/>
    </row>
    <row r="450">
      <c r="B450" s="41"/>
    </row>
    <row r="451">
      <c r="B451" s="41"/>
    </row>
    <row r="452">
      <c r="B452" s="41"/>
    </row>
    <row r="453">
      <c r="B453" s="41"/>
    </row>
    <row r="454">
      <c r="B454" s="41"/>
    </row>
    <row r="455">
      <c r="B455" s="41"/>
    </row>
    <row r="456">
      <c r="B456" s="41"/>
    </row>
    <row r="457">
      <c r="B457" s="41"/>
    </row>
    <row r="458">
      <c r="B458" s="41"/>
    </row>
    <row r="459">
      <c r="B459" s="41"/>
    </row>
    <row r="460">
      <c r="B460" s="41"/>
    </row>
    <row r="461">
      <c r="B461" s="41"/>
    </row>
    <row r="462">
      <c r="B462" s="41"/>
    </row>
    <row r="463">
      <c r="B463" s="41"/>
    </row>
    <row r="464">
      <c r="B464" s="41"/>
    </row>
    <row r="465">
      <c r="B465" s="41"/>
    </row>
    <row r="466">
      <c r="B466" s="41"/>
    </row>
    <row r="467">
      <c r="B467" s="41"/>
    </row>
    <row r="468">
      <c r="B468" s="41"/>
    </row>
    <row r="469">
      <c r="B469" s="41"/>
    </row>
    <row r="470">
      <c r="B470" s="41"/>
    </row>
    <row r="471">
      <c r="B471" s="41"/>
    </row>
    <row r="472">
      <c r="B472" s="41"/>
    </row>
    <row r="473">
      <c r="B473" s="41"/>
    </row>
    <row r="474">
      <c r="B474" s="41"/>
    </row>
    <row r="475">
      <c r="B475" s="41"/>
    </row>
    <row r="476">
      <c r="B476" s="41"/>
    </row>
    <row r="477">
      <c r="B477" s="41"/>
    </row>
    <row r="478">
      <c r="B478" s="41"/>
    </row>
    <row r="479">
      <c r="B479" s="41"/>
    </row>
    <row r="480">
      <c r="B480" s="41"/>
    </row>
    <row r="481">
      <c r="B481" s="41"/>
    </row>
    <row r="482">
      <c r="B482" s="41"/>
    </row>
    <row r="483">
      <c r="B483" s="41"/>
    </row>
    <row r="484">
      <c r="B484" s="41"/>
    </row>
    <row r="485">
      <c r="B485" s="41"/>
    </row>
    <row r="486">
      <c r="B486" s="41"/>
    </row>
    <row r="487">
      <c r="B487" s="41"/>
    </row>
    <row r="488">
      <c r="B488" s="41"/>
    </row>
    <row r="489">
      <c r="B489" s="41"/>
    </row>
    <row r="490">
      <c r="B490" s="41"/>
    </row>
    <row r="491">
      <c r="B491" s="41"/>
    </row>
    <row r="492">
      <c r="B492" s="41"/>
    </row>
    <row r="493">
      <c r="B493" s="41"/>
    </row>
    <row r="494">
      <c r="B494" s="41"/>
    </row>
    <row r="495">
      <c r="B495" s="41"/>
    </row>
    <row r="496">
      <c r="B496" s="41"/>
    </row>
    <row r="497">
      <c r="B497" s="41"/>
    </row>
    <row r="498">
      <c r="B498" s="41"/>
    </row>
    <row r="499">
      <c r="B499" s="41"/>
    </row>
    <row r="500">
      <c r="B500" s="41"/>
    </row>
    <row r="501">
      <c r="B501" s="41"/>
    </row>
    <row r="502">
      <c r="B502" s="41"/>
    </row>
    <row r="503">
      <c r="B503" s="41"/>
    </row>
    <row r="504">
      <c r="B504" s="41"/>
    </row>
    <row r="505">
      <c r="B505" s="41"/>
    </row>
    <row r="506">
      <c r="B506" s="41"/>
    </row>
    <row r="507">
      <c r="B507" s="41"/>
    </row>
    <row r="508">
      <c r="B508" s="41"/>
    </row>
    <row r="509">
      <c r="B509" s="41"/>
    </row>
    <row r="510">
      <c r="B510" s="41"/>
    </row>
    <row r="511">
      <c r="B511" s="41"/>
    </row>
    <row r="512">
      <c r="B512" s="41"/>
    </row>
    <row r="513">
      <c r="B513" s="41"/>
    </row>
    <row r="514">
      <c r="B514" s="41"/>
    </row>
    <row r="515">
      <c r="B515" s="41"/>
    </row>
    <row r="516">
      <c r="B516" s="41"/>
    </row>
    <row r="517">
      <c r="B517" s="41"/>
    </row>
    <row r="518">
      <c r="B518" s="41"/>
    </row>
    <row r="519">
      <c r="B519" s="41"/>
    </row>
    <row r="520">
      <c r="B520" s="41"/>
    </row>
    <row r="521">
      <c r="B521" s="41"/>
    </row>
    <row r="522">
      <c r="B522" s="41"/>
    </row>
    <row r="523">
      <c r="B523" s="41"/>
    </row>
    <row r="524">
      <c r="B524" s="41"/>
    </row>
    <row r="525">
      <c r="B525" s="41"/>
    </row>
    <row r="526">
      <c r="B526" s="41"/>
    </row>
    <row r="527">
      <c r="B527" s="41"/>
    </row>
    <row r="528">
      <c r="B528" s="41"/>
    </row>
    <row r="529">
      <c r="B529" s="41"/>
    </row>
    <row r="530">
      <c r="B530" s="41"/>
    </row>
    <row r="531">
      <c r="B531" s="41"/>
    </row>
    <row r="532">
      <c r="B532" s="41"/>
    </row>
    <row r="533">
      <c r="B533" s="41"/>
    </row>
    <row r="534">
      <c r="B534" s="41"/>
    </row>
    <row r="535">
      <c r="B535" s="41"/>
    </row>
    <row r="536">
      <c r="B536" s="41"/>
    </row>
    <row r="537">
      <c r="B537" s="41"/>
    </row>
    <row r="538">
      <c r="B538" s="41"/>
    </row>
    <row r="539">
      <c r="B539" s="41"/>
    </row>
    <row r="540">
      <c r="B540" s="41"/>
    </row>
    <row r="541">
      <c r="B541" s="41"/>
    </row>
    <row r="542">
      <c r="B542" s="41"/>
    </row>
    <row r="543">
      <c r="B543" s="41"/>
    </row>
    <row r="544">
      <c r="B544" s="41"/>
    </row>
    <row r="545">
      <c r="B545" s="41"/>
    </row>
    <row r="546">
      <c r="B546" s="41"/>
    </row>
    <row r="547">
      <c r="B547" s="41"/>
    </row>
    <row r="548">
      <c r="B548" s="41"/>
    </row>
    <row r="549">
      <c r="B549" s="41"/>
    </row>
    <row r="550">
      <c r="B550" s="41"/>
    </row>
    <row r="551">
      <c r="B551" s="41"/>
    </row>
    <row r="552">
      <c r="B552" s="41"/>
    </row>
    <row r="553">
      <c r="B553" s="41"/>
    </row>
    <row r="554">
      <c r="B554" s="41"/>
    </row>
    <row r="555">
      <c r="B555" s="41"/>
    </row>
    <row r="556">
      <c r="B556" s="41"/>
    </row>
    <row r="557">
      <c r="B557" s="41"/>
    </row>
    <row r="558">
      <c r="B558" s="41"/>
    </row>
    <row r="559">
      <c r="B559" s="41"/>
    </row>
    <row r="560">
      <c r="B560" s="41"/>
    </row>
    <row r="561">
      <c r="B561" s="41"/>
    </row>
    <row r="562">
      <c r="B562" s="41"/>
    </row>
    <row r="563">
      <c r="B563" s="41"/>
    </row>
    <row r="564">
      <c r="B564" s="41"/>
    </row>
    <row r="565">
      <c r="B565" s="41"/>
    </row>
    <row r="566">
      <c r="B566" s="41"/>
    </row>
    <row r="567">
      <c r="B567" s="41"/>
    </row>
    <row r="568">
      <c r="B568" s="41"/>
    </row>
    <row r="569">
      <c r="B569" s="41"/>
    </row>
    <row r="570">
      <c r="B570" s="41"/>
    </row>
    <row r="571">
      <c r="B571" s="41"/>
    </row>
    <row r="572">
      <c r="B572" s="41"/>
    </row>
    <row r="573">
      <c r="B573" s="41"/>
    </row>
    <row r="574">
      <c r="B574" s="41"/>
    </row>
    <row r="575">
      <c r="B575" s="41"/>
    </row>
    <row r="576">
      <c r="B576" s="41"/>
    </row>
    <row r="577">
      <c r="B577" s="41"/>
    </row>
    <row r="578">
      <c r="B578" s="41"/>
    </row>
    <row r="579">
      <c r="B579" s="41"/>
    </row>
    <row r="580">
      <c r="B580" s="41"/>
    </row>
    <row r="581">
      <c r="B581" s="41"/>
    </row>
    <row r="582">
      <c r="B582" s="41"/>
    </row>
    <row r="583">
      <c r="B583" s="41"/>
    </row>
    <row r="584">
      <c r="B584" s="41"/>
    </row>
    <row r="585">
      <c r="B585" s="41"/>
    </row>
    <row r="586">
      <c r="B586" s="41"/>
    </row>
    <row r="587">
      <c r="B587" s="41"/>
    </row>
    <row r="588">
      <c r="B588" s="41"/>
    </row>
    <row r="589">
      <c r="B589" s="41"/>
    </row>
    <row r="590">
      <c r="B590" s="41"/>
    </row>
    <row r="591">
      <c r="B591" s="41"/>
    </row>
    <row r="592">
      <c r="B592" s="41"/>
    </row>
    <row r="593">
      <c r="B593" s="41"/>
    </row>
    <row r="594">
      <c r="B594" s="41"/>
    </row>
    <row r="595">
      <c r="B595" s="41"/>
    </row>
    <row r="596">
      <c r="B596" s="41"/>
    </row>
    <row r="597">
      <c r="B597" s="41"/>
    </row>
    <row r="598">
      <c r="B598" s="41"/>
    </row>
    <row r="599">
      <c r="B599" s="41"/>
    </row>
    <row r="600">
      <c r="B600" s="41"/>
    </row>
    <row r="601">
      <c r="B601" s="41"/>
    </row>
    <row r="602">
      <c r="B602" s="41"/>
    </row>
    <row r="603">
      <c r="B603" s="41"/>
    </row>
    <row r="604">
      <c r="B604" s="41"/>
    </row>
    <row r="605">
      <c r="B605" s="41"/>
    </row>
    <row r="606">
      <c r="B606" s="41"/>
    </row>
    <row r="607">
      <c r="B607" s="41"/>
    </row>
    <row r="608">
      <c r="B608" s="41"/>
    </row>
    <row r="609">
      <c r="B609" s="41"/>
    </row>
    <row r="610">
      <c r="B610" s="41"/>
    </row>
    <row r="611">
      <c r="B611" s="41"/>
    </row>
    <row r="612">
      <c r="B612" s="41"/>
    </row>
    <row r="613">
      <c r="B613" s="41"/>
    </row>
    <row r="614">
      <c r="B614" s="41"/>
    </row>
    <row r="615">
      <c r="B615" s="41"/>
    </row>
    <row r="616">
      <c r="B616" s="41"/>
    </row>
    <row r="617">
      <c r="B617" s="41"/>
    </row>
    <row r="618">
      <c r="B618" s="41"/>
    </row>
    <row r="619">
      <c r="B619" s="41"/>
    </row>
    <row r="620">
      <c r="B620" s="41"/>
    </row>
    <row r="621">
      <c r="B621" s="41"/>
    </row>
    <row r="622">
      <c r="B622" s="41"/>
    </row>
    <row r="623">
      <c r="B623" s="41"/>
    </row>
    <row r="624">
      <c r="B624" s="41"/>
    </row>
    <row r="625">
      <c r="B625" s="41"/>
    </row>
    <row r="626">
      <c r="B626" s="41"/>
    </row>
    <row r="627">
      <c r="B627" s="41"/>
    </row>
    <row r="628">
      <c r="B628" s="41"/>
    </row>
    <row r="629">
      <c r="B629" s="41"/>
    </row>
    <row r="630">
      <c r="B630" s="41"/>
    </row>
    <row r="631">
      <c r="B631" s="41"/>
    </row>
    <row r="632">
      <c r="B632" s="41"/>
    </row>
    <row r="633">
      <c r="B633" s="41"/>
    </row>
    <row r="634">
      <c r="B634" s="41"/>
    </row>
    <row r="635">
      <c r="B635" s="41"/>
    </row>
    <row r="636">
      <c r="B636" s="41"/>
    </row>
    <row r="637">
      <c r="B637" s="41"/>
    </row>
    <row r="638">
      <c r="B638" s="41"/>
    </row>
    <row r="639">
      <c r="B639" s="41"/>
    </row>
    <row r="640">
      <c r="B640" s="41"/>
    </row>
    <row r="641">
      <c r="B641" s="41"/>
    </row>
    <row r="642">
      <c r="B642" s="41"/>
    </row>
    <row r="643">
      <c r="B643" s="41"/>
    </row>
    <row r="644">
      <c r="B644" s="41"/>
    </row>
    <row r="645">
      <c r="B645" s="41"/>
    </row>
    <row r="646">
      <c r="B646" s="41"/>
    </row>
    <row r="647">
      <c r="B647" s="41"/>
    </row>
    <row r="648">
      <c r="B648" s="41"/>
    </row>
    <row r="649">
      <c r="B649" s="41"/>
    </row>
    <row r="650">
      <c r="B650" s="41"/>
    </row>
    <row r="651">
      <c r="B651" s="41"/>
    </row>
    <row r="652">
      <c r="B652" s="41"/>
    </row>
    <row r="653">
      <c r="B653" s="41"/>
    </row>
    <row r="654">
      <c r="B654" s="41"/>
    </row>
    <row r="655">
      <c r="B655" s="41"/>
    </row>
    <row r="656">
      <c r="B656" s="41"/>
    </row>
    <row r="657">
      <c r="B657" s="41"/>
    </row>
    <row r="658">
      <c r="B658" s="41"/>
    </row>
    <row r="659">
      <c r="B659" s="41"/>
    </row>
    <row r="660">
      <c r="B660" s="41"/>
    </row>
    <row r="661">
      <c r="B661" s="41"/>
    </row>
    <row r="662">
      <c r="B662" s="41"/>
    </row>
    <row r="663">
      <c r="B663" s="41"/>
    </row>
    <row r="664">
      <c r="B664" s="41"/>
    </row>
    <row r="665">
      <c r="B665" s="41"/>
    </row>
    <row r="666">
      <c r="B666" s="41"/>
    </row>
    <row r="667">
      <c r="B667" s="41"/>
    </row>
    <row r="668">
      <c r="B668" s="41"/>
    </row>
    <row r="669">
      <c r="B669" s="41"/>
    </row>
    <row r="670">
      <c r="B670" s="41"/>
    </row>
    <row r="671">
      <c r="B671" s="41"/>
    </row>
    <row r="672">
      <c r="B672" s="41"/>
    </row>
    <row r="673">
      <c r="B673" s="41"/>
    </row>
    <row r="674">
      <c r="B674" s="41"/>
    </row>
    <row r="675">
      <c r="B675" s="41"/>
    </row>
    <row r="676">
      <c r="B676" s="41"/>
    </row>
    <row r="677">
      <c r="B677" s="41"/>
    </row>
    <row r="678">
      <c r="B678" s="41"/>
    </row>
    <row r="679">
      <c r="B679" s="41"/>
    </row>
    <row r="680">
      <c r="B680" s="41"/>
    </row>
    <row r="681">
      <c r="B681" s="41"/>
    </row>
    <row r="682">
      <c r="B682" s="41"/>
    </row>
    <row r="683">
      <c r="B683" s="41"/>
    </row>
    <row r="684">
      <c r="B684" s="41"/>
    </row>
    <row r="685">
      <c r="B685" s="41"/>
    </row>
    <row r="686">
      <c r="B686" s="41"/>
    </row>
    <row r="687">
      <c r="B687" s="41"/>
    </row>
    <row r="688">
      <c r="B688" s="41"/>
    </row>
    <row r="689">
      <c r="B689" s="41"/>
    </row>
    <row r="690">
      <c r="B690" s="41"/>
    </row>
    <row r="691">
      <c r="B691" s="41"/>
    </row>
    <row r="692">
      <c r="B692" s="41"/>
    </row>
    <row r="693">
      <c r="B693" s="41"/>
    </row>
    <row r="694">
      <c r="B694" s="41"/>
    </row>
    <row r="695">
      <c r="B695" s="41"/>
    </row>
    <row r="696">
      <c r="B696" s="41"/>
    </row>
    <row r="697">
      <c r="B697" s="41"/>
    </row>
    <row r="698">
      <c r="B698" s="41"/>
    </row>
    <row r="699">
      <c r="B699" s="41"/>
    </row>
    <row r="700">
      <c r="B700" s="41"/>
    </row>
    <row r="701">
      <c r="B701" s="41"/>
    </row>
    <row r="702">
      <c r="B702" s="41"/>
    </row>
    <row r="703">
      <c r="B703" s="41"/>
    </row>
    <row r="704">
      <c r="B704" s="41"/>
    </row>
    <row r="705">
      <c r="B705" s="41"/>
    </row>
    <row r="706">
      <c r="B706" s="41"/>
    </row>
    <row r="707">
      <c r="B707" s="41"/>
    </row>
    <row r="708">
      <c r="B708" s="41"/>
    </row>
    <row r="709">
      <c r="B709" s="41"/>
    </row>
    <row r="710">
      <c r="B710" s="41"/>
    </row>
    <row r="711">
      <c r="B711" s="41"/>
    </row>
    <row r="712">
      <c r="B712" s="41"/>
    </row>
    <row r="713">
      <c r="B713" s="41"/>
    </row>
    <row r="714">
      <c r="B714" s="41"/>
    </row>
    <row r="715">
      <c r="B715" s="41"/>
    </row>
    <row r="716">
      <c r="B716" s="41"/>
    </row>
    <row r="717">
      <c r="B717" s="41"/>
    </row>
    <row r="718">
      <c r="B718" s="41"/>
    </row>
    <row r="719">
      <c r="B719" s="41"/>
    </row>
    <row r="720">
      <c r="B720" s="41"/>
    </row>
    <row r="721">
      <c r="B721" s="41"/>
    </row>
    <row r="722">
      <c r="B722" s="41"/>
    </row>
    <row r="723">
      <c r="B723" s="41"/>
    </row>
    <row r="724">
      <c r="B724" s="41"/>
    </row>
    <row r="725">
      <c r="B725" s="41"/>
    </row>
    <row r="726">
      <c r="B726" s="41"/>
    </row>
    <row r="727">
      <c r="B727" s="41"/>
    </row>
    <row r="728">
      <c r="B728" s="41"/>
    </row>
    <row r="729">
      <c r="B729" s="41"/>
    </row>
    <row r="730">
      <c r="B730" s="41"/>
    </row>
    <row r="731">
      <c r="B731" s="41"/>
    </row>
    <row r="732">
      <c r="B732" s="41"/>
    </row>
    <row r="733">
      <c r="B733" s="41"/>
    </row>
    <row r="734">
      <c r="B734" s="41"/>
    </row>
    <row r="735">
      <c r="B735" s="41"/>
    </row>
    <row r="736">
      <c r="B736" s="41"/>
    </row>
    <row r="737">
      <c r="B737" s="41"/>
    </row>
    <row r="738">
      <c r="B738" s="41"/>
    </row>
    <row r="739">
      <c r="B739" s="41"/>
    </row>
    <row r="740">
      <c r="B740" s="41"/>
    </row>
    <row r="741">
      <c r="B741" s="41"/>
    </row>
    <row r="742">
      <c r="B742" s="41"/>
    </row>
    <row r="743">
      <c r="B743" s="41"/>
    </row>
    <row r="744">
      <c r="B744" s="41"/>
    </row>
    <row r="745">
      <c r="B745" s="41"/>
    </row>
    <row r="746">
      <c r="B746" s="41"/>
    </row>
    <row r="747">
      <c r="B747" s="41"/>
    </row>
    <row r="748">
      <c r="B748" s="41"/>
    </row>
    <row r="749">
      <c r="B749" s="41"/>
    </row>
    <row r="750">
      <c r="B750" s="41"/>
    </row>
    <row r="751">
      <c r="B751" s="41"/>
    </row>
    <row r="752">
      <c r="B752" s="41"/>
    </row>
    <row r="753">
      <c r="B753" s="41"/>
    </row>
    <row r="754">
      <c r="B754" s="41"/>
    </row>
    <row r="755">
      <c r="B755" s="41"/>
    </row>
    <row r="756">
      <c r="B756" s="41"/>
    </row>
    <row r="757">
      <c r="B757" s="41"/>
    </row>
    <row r="758">
      <c r="B758" s="41"/>
    </row>
    <row r="759">
      <c r="B759" s="41"/>
    </row>
    <row r="760">
      <c r="B760" s="41"/>
    </row>
    <row r="761">
      <c r="B761" s="41"/>
    </row>
    <row r="762">
      <c r="B762" s="41"/>
    </row>
    <row r="763">
      <c r="B763" s="41"/>
    </row>
    <row r="764">
      <c r="B764" s="41"/>
    </row>
    <row r="765">
      <c r="B765" s="41"/>
    </row>
    <row r="766">
      <c r="B766" s="41"/>
    </row>
    <row r="767">
      <c r="B767" s="41"/>
    </row>
    <row r="768">
      <c r="B768" s="41"/>
    </row>
    <row r="769">
      <c r="B769" s="41"/>
    </row>
    <row r="770">
      <c r="B770" s="41"/>
    </row>
    <row r="771">
      <c r="B771" s="41"/>
    </row>
    <row r="772">
      <c r="B772" s="41"/>
    </row>
    <row r="773">
      <c r="B773" s="41"/>
    </row>
    <row r="774">
      <c r="B774" s="41"/>
    </row>
    <row r="775">
      <c r="B775" s="41"/>
    </row>
    <row r="776">
      <c r="B776" s="41"/>
    </row>
    <row r="777">
      <c r="B777" s="41"/>
    </row>
    <row r="778">
      <c r="B778" s="41"/>
    </row>
    <row r="779">
      <c r="B779" s="41"/>
    </row>
    <row r="780">
      <c r="B780" s="41"/>
    </row>
    <row r="781">
      <c r="B781" s="41"/>
    </row>
    <row r="782">
      <c r="B782" s="41"/>
    </row>
    <row r="783">
      <c r="B783" s="41"/>
    </row>
    <row r="784">
      <c r="B784" s="41"/>
    </row>
    <row r="785">
      <c r="B785" s="41"/>
    </row>
    <row r="786">
      <c r="B786" s="41"/>
    </row>
    <row r="787">
      <c r="B787" s="41"/>
    </row>
    <row r="788">
      <c r="B788" s="41"/>
    </row>
    <row r="789">
      <c r="B789" s="41"/>
    </row>
    <row r="790">
      <c r="B790" s="41"/>
    </row>
    <row r="791">
      <c r="B791" s="41"/>
    </row>
    <row r="792">
      <c r="B792" s="41"/>
    </row>
    <row r="793">
      <c r="B793" s="41"/>
    </row>
    <row r="794">
      <c r="B794" s="41"/>
    </row>
    <row r="795">
      <c r="B795" s="41"/>
    </row>
    <row r="796">
      <c r="B796" s="41"/>
    </row>
    <row r="797">
      <c r="B797" s="41"/>
    </row>
    <row r="798">
      <c r="B798" s="41"/>
    </row>
    <row r="799">
      <c r="B799" s="41"/>
    </row>
    <row r="800">
      <c r="B800" s="41"/>
    </row>
    <row r="801">
      <c r="B801" s="41"/>
    </row>
    <row r="802">
      <c r="B802" s="41"/>
    </row>
    <row r="803">
      <c r="B803" s="41"/>
    </row>
    <row r="804">
      <c r="B804" s="41"/>
    </row>
    <row r="805">
      <c r="B805" s="41"/>
    </row>
    <row r="806">
      <c r="B806" s="41"/>
    </row>
    <row r="807">
      <c r="B807" s="41"/>
    </row>
    <row r="808">
      <c r="B808" s="41"/>
    </row>
    <row r="809">
      <c r="B809" s="41"/>
    </row>
    <row r="810">
      <c r="B810" s="41"/>
    </row>
    <row r="811">
      <c r="B811" s="41"/>
    </row>
    <row r="812">
      <c r="B812" s="41"/>
    </row>
    <row r="813">
      <c r="B813" s="41"/>
    </row>
    <row r="814">
      <c r="B814" s="41"/>
    </row>
    <row r="815">
      <c r="B815" s="41"/>
    </row>
    <row r="816">
      <c r="B816" s="41"/>
    </row>
    <row r="817">
      <c r="B817" s="41"/>
    </row>
    <row r="818">
      <c r="B818" s="41"/>
    </row>
    <row r="819">
      <c r="B819" s="41"/>
    </row>
    <row r="820">
      <c r="B820" s="41"/>
    </row>
    <row r="821">
      <c r="B821" s="41"/>
    </row>
    <row r="822">
      <c r="B822" s="41"/>
    </row>
    <row r="823">
      <c r="B823" s="41"/>
    </row>
    <row r="824">
      <c r="B824" s="41"/>
    </row>
    <row r="825">
      <c r="B825" s="41"/>
    </row>
    <row r="826">
      <c r="B826" s="41"/>
    </row>
    <row r="827">
      <c r="B827" s="41"/>
    </row>
    <row r="828">
      <c r="B828" s="41"/>
    </row>
    <row r="829">
      <c r="B829" s="41"/>
    </row>
    <row r="830">
      <c r="B830" s="41"/>
    </row>
    <row r="831">
      <c r="B831" s="41"/>
    </row>
    <row r="832">
      <c r="B832" s="41"/>
    </row>
    <row r="833">
      <c r="B833" s="41"/>
    </row>
    <row r="834">
      <c r="B834" s="41"/>
    </row>
    <row r="835">
      <c r="B835" s="41"/>
    </row>
    <row r="836">
      <c r="B836" s="41"/>
    </row>
    <row r="837">
      <c r="B837" s="41"/>
    </row>
    <row r="838">
      <c r="B838" s="41"/>
    </row>
    <row r="839">
      <c r="B839" s="41"/>
    </row>
    <row r="840">
      <c r="B840" s="41"/>
    </row>
    <row r="841">
      <c r="B841" s="41"/>
    </row>
    <row r="842">
      <c r="B842" s="41"/>
    </row>
    <row r="843">
      <c r="B843" s="41"/>
    </row>
    <row r="844">
      <c r="B844" s="41"/>
    </row>
    <row r="845">
      <c r="B845" s="41"/>
    </row>
    <row r="846">
      <c r="B846" s="41"/>
    </row>
    <row r="847">
      <c r="B847" s="41"/>
    </row>
    <row r="848">
      <c r="B848" s="41"/>
    </row>
    <row r="849">
      <c r="B849" s="41"/>
    </row>
    <row r="850">
      <c r="B850" s="41"/>
    </row>
    <row r="851">
      <c r="B851" s="41"/>
    </row>
    <row r="852">
      <c r="B852" s="41"/>
    </row>
    <row r="853">
      <c r="B853" s="41"/>
    </row>
    <row r="854">
      <c r="B854" s="41"/>
    </row>
    <row r="855">
      <c r="B855" s="41"/>
    </row>
    <row r="856">
      <c r="B856" s="41"/>
    </row>
    <row r="857">
      <c r="B857" s="41"/>
    </row>
    <row r="858">
      <c r="B858" s="41"/>
    </row>
    <row r="859">
      <c r="B859" s="41"/>
    </row>
    <row r="860">
      <c r="B860" s="41"/>
    </row>
    <row r="861">
      <c r="B861" s="41"/>
    </row>
    <row r="862">
      <c r="B862" s="41"/>
    </row>
    <row r="863">
      <c r="B863" s="41"/>
    </row>
    <row r="864">
      <c r="B864" s="41"/>
    </row>
    <row r="865">
      <c r="B865" s="41"/>
    </row>
    <row r="866">
      <c r="B866" s="41"/>
    </row>
    <row r="867">
      <c r="B867" s="41"/>
    </row>
    <row r="868">
      <c r="B868" s="41"/>
    </row>
    <row r="869">
      <c r="B869" s="41"/>
    </row>
    <row r="870">
      <c r="B870" s="41"/>
    </row>
    <row r="871">
      <c r="B871" s="41"/>
    </row>
    <row r="872">
      <c r="B872" s="41"/>
    </row>
    <row r="873">
      <c r="B873" s="41"/>
    </row>
    <row r="874">
      <c r="B874" s="41"/>
    </row>
    <row r="875">
      <c r="B875" s="41"/>
    </row>
    <row r="876">
      <c r="B876" s="41"/>
    </row>
    <row r="877">
      <c r="B877" s="41"/>
    </row>
    <row r="878">
      <c r="B878" s="41"/>
    </row>
    <row r="879">
      <c r="B879" s="41"/>
    </row>
    <row r="880">
      <c r="B880" s="41"/>
    </row>
    <row r="881">
      <c r="B881" s="41"/>
    </row>
    <row r="882">
      <c r="B882" s="41"/>
    </row>
    <row r="883">
      <c r="B883" s="41"/>
    </row>
    <row r="884">
      <c r="B884" s="41"/>
    </row>
    <row r="885">
      <c r="B885" s="41"/>
    </row>
    <row r="886">
      <c r="B886" s="41"/>
    </row>
    <row r="887">
      <c r="B887" s="41"/>
    </row>
    <row r="888">
      <c r="B888" s="41"/>
    </row>
    <row r="889">
      <c r="B889" s="41"/>
    </row>
    <row r="890">
      <c r="B890" s="41"/>
    </row>
    <row r="891">
      <c r="B891" s="41"/>
    </row>
    <row r="892">
      <c r="B892" s="41"/>
    </row>
    <row r="893">
      <c r="B893" s="41"/>
    </row>
    <row r="894">
      <c r="B894" s="41"/>
    </row>
    <row r="895">
      <c r="B895" s="41"/>
    </row>
    <row r="896">
      <c r="B896" s="41"/>
    </row>
    <row r="897">
      <c r="B897" s="41"/>
    </row>
    <row r="898">
      <c r="B898" s="41"/>
    </row>
    <row r="899">
      <c r="B899" s="41"/>
    </row>
    <row r="900">
      <c r="B900" s="41"/>
    </row>
    <row r="901">
      <c r="B901" s="41"/>
    </row>
    <row r="902">
      <c r="B902" s="41"/>
    </row>
    <row r="903">
      <c r="B903" s="41"/>
    </row>
    <row r="904">
      <c r="B904" s="41"/>
    </row>
    <row r="905">
      <c r="B905" s="41"/>
    </row>
    <row r="906">
      <c r="B906" s="41"/>
    </row>
    <row r="907">
      <c r="B907" s="41"/>
    </row>
    <row r="908">
      <c r="B908" s="41"/>
    </row>
    <row r="909">
      <c r="B909" s="41"/>
    </row>
    <row r="910">
      <c r="B910" s="41"/>
    </row>
    <row r="911">
      <c r="B911" s="41"/>
    </row>
    <row r="912">
      <c r="B912" s="41"/>
    </row>
    <row r="913">
      <c r="B913" s="41"/>
    </row>
    <row r="914">
      <c r="B914" s="41"/>
    </row>
    <row r="915">
      <c r="B915" s="41"/>
    </row>
    <row r="916">
      <c r="B916" s="41"/>
    </row>
    <row r="917">
      <c r="B917" s="41"/>
    </row>
    <row r="918">
      <c r="B918" s="41"/>
    </row>
    <row r="919">
      <c r="B919" s="41"/>
    </row>
    <row r="920">
      <c r="B920" s="41"/>
    </row>
    <row r="921">
      <c r="B921" s="41"/>
    </row>
    <row r="922">
      <c r="B922" s="41"/>
    </row>
    <row r="923">
      <c r="B923" s="41"/>
    </row>
    <row r="924">
      <c r="B924" s="41"/>
    </row>
    <row r="925">
      <c r="B925" s="41"/>
    </row>
    <row r="926">
      <c r="B926" s="41"/>
    </row>
    <row r="927">
      <c r="B927" s="41"/>
    </row>
    <row r="928">
      <c r="B928" s="41"/>
    </row>
    <row r="929">
      <c r="B929" s="41"/>
    </row>
    <row r="930">
      <c r="B930" s="41"/>
    </row>
    <row r="931">
      <c r="B931" s="41"/>
    </row>
    <row r="932">
      <c r="B932" s="41"/>
    </row>
    <row r="933">
      <c r="B933" s="41"/>
    </row>
    <row r="934">
      <c r="B934" s="41"/>
    </row>
    <row r="935">
      <c r="B935" s="41"/>
    </row>
    <row r="936">
      <c r="B936" s="41"/>
    </row>
    <row r="937">
      <c r="B937" s="41"/>
    </row>
    <row r="938">
      <c r="B938" s="41"/>
    </row>
    <row r="939">
      <c r="B939" s="41"/>
    </row>
    <row r="940">
      <c r="B940" s="41"/>
    </row>
    <row r="941">
      <c r="B941" s="41"/>
    </row>
    <row r="942">
      <c r="B942" s="41"/>
    </row>
    <row r="943">
      <c r="B943" s="41"/>
    </row>
    <row r="944">
      <c r="B944" s="41"/>
    </row>
    <row r="945">
      <c r="B945" s="41"/>
    </row>
    <row r="946">
      <c r="B946" s="41"/>
    </row>
    <row r="947">
      <c r="B947" s="41"/>
    </row>
    <row r="948">
      <c r="B948" s="41"/>
    </row>
    <row r="949">
      <c r="B949" s="41"/>
    </row>
    <row r="950">
      <c r="B950" s="41"/>
    </row>
    <row r="951">
      <c r="B951" s="41"/>
    </row>
    <row r="952">
      <c r="B952" s="41"/>
    </row>
    <row r="953">
      <c r="B953" s="41"/>
    </row>
    <row r="954">
      <c r="B954" s="41"/>
    </row>
    <row r="955">
      <c r="B955" s="41"/>
    </row>
    <row r="956">
      <c r="B956" s="41"/>
    </row>
    <row r="957">
      <c r="B957" s="41"/>
    </row>
    <row r="958">
      <c r="B958" s="41"/>
    </row>
    <row r="959">
      <c r="B959" s="41"/>
    </row>
    <row r="960">
      <c r="B960" s="41"/>
    </row>
    <row r="961">
      <c r="B961" s="41"/>
    </row>
    <row r="962">
      <c r="B962" s="41"/>
    </row>
    <row r="963">
      <c r="B963" s="41"/>
    </row>
    <row r="964">
      <c r="B964" s="41"/>
    </row>
    <row r="965">
      <c r="B965" s="41"/>
    </row>
    <row r="966">
      <c r="B966" s="41"/>
    </row>
    <row r="967">
      <c r="B967" s="41"/>
    </row>
    <row r="968">
      <c r="B968" s="41"/>
    </row>
    <row r="969">
      <c r="B969" s="41"/>
    </row>
    <row r="970">
      <c r="B970" s="41"/>
    </row>
    <row r="971">
      <c r="B971" s="41"/>
    </row>
    <row r="972">
      <c r="B972" s="41"/>
    </row>
    <row r="973">
      <c r="B973" s="41"/>
    </row>
    <row r="974">
      <c r="B974" s="41"/>
    </row>
    <row r="975">
      <c r="B975" s="41"/>
    </row>
    <row r="976">
      <c r="B976" s="41"/>
    </row>
    <row r="977">
      <c r="B977" s="41"/>
    </row>
    <row r="978">
      <c r="B978" s="41"/>
    </row>
    <row r="979">
      <c r="B979" s="41"/>
    </row>
    <row r="980">
      <c r="B980" s="41"/>
    </row>
    <row r="981">
      <c r="B981" s="41"/>
    </row>
    <row r="982">
      <c r="B982" s="41"/>
    </row>
    <row r="983">
      <c r="B983" s="41"/>
    </row>
  </sheetData>
  <conditionalFormatting sqref="A2:Z172">
    <cfRule type="expression" dxfId="0" priority="1">
      <formula>$K2="accepted"</formula>
    </cfRule>
  </conditionalFormatting>
  <conditionalFormatting sqref="A2:Z172">
    <cfRule type="expression" dxfId="1" priority="2">
      <formula>$K2="proposed"</formula>
    </cfRule>
  </conditionalFormatting>
  <hyperlinks>
    <hyperlink r:id="rId1" ref="M2"/>
    <hyperlink r:id="rId2" ref="M3"/>
    <hyperlink r:id="rId3" ref="M4"/>
    <hyperlink r:id="rId4" ref="M5"/>
    <hyperlink r:id="rId5" ref="H6"/>
    <hyperlink r:id="rId6" ref="M6"/>
    <hyperlink r:id="rId7" ref="M7"/>
    <hyperlink r:id="rId8" ref="H8"/>
    <hyperlink r:id="rId9" ref="M8"/>
    <hyperlink r:id="rId10" ref="M9"/>
    <hyperlink r:id="rId11" ref="M10"/>
    <hyperlink r:id="rId12" ref="M11"/>
    <hyperlink r:id="rId13" ref="M12"/>
    <hyperlink r:id="rId14" ref="M13"/>
    <hyperlink r:id="rId15" ref="M14"/>
    <hyperlink r:id="rId16" ref="M15"/>
    <hyperlink r:id="rId17" ref="M16"/>
    <hyperlink r:id="rId18" ref="M17"/>
    <hyperlink r:id="rId19" ref="M18"/>
    <hyperlink r:id="rId20" ref="M19"/>
    <hyperlink r:id="rId21" ref="M20"/>
    <hyperlink r:id="rId22" ref="M21"/>
    <hyperlink r:id="rId23" ref="M22"/>
    <hyperlink r:id="rId24" ref="M23"/>
    <hyperlink r:id="rId25" ref="M24"/>
    <hyperlink r:id="rId26" ref="H25"/>
    <hyperlink r:id="rId27" ref="M25"/>
    <hyperlink r:id="rId28" ref="M26"/>
    <hyperlink r:id="rId29" ref="M27"/>
    <hyperlink r:id="rId30" ref="M28"/>
    <hyperlink r:id="rId31" ref="M29"/>
    <hyperlink r:id="rId32" ref="M30"/>
    <hyperlink r:id="rId33" ref="M31"/>
    <hyperlink r:id="rId34" ref="M32"/>
    <hyperlink r:id="rId35" ref="M33"/>
    <hyperlink r:id="rId36" ref="M34"/>
    <hyperlink r:id="rId37" ref="M35"/>
    <hyperlink r:id="rId38" ref="M36"/>
    <hyperlink r:id="rId39" ref="M37"/>
    <hyperlink r:id="rId40" ref="M38"/>
    <hyperlink r:id="rId41" ref="M39"/>
    <hyperlink r:id="rId42" ref="M40"/>
    <hyperlink r:id="rId43" ref="M41"/>
    <hyperlink r:id="rId44" ref="M42"/>
    <hyperlink r:id="rId45" ref="M43"/>
    <hyperlink r:id="rId46" ref="M44"/>
    <hyperlink r:id="rId47" ref="M45"/>
    <hyperlink r:id="rId48" ref="M46"/>
    <hyperlink r:id="rId49" ref="M47"/>
    <hyperlink r:id="rId50" ref="M48"/>
    <hyperlink r:id="rId51" ref="M49"/>
    <hyperlink r:id="rId52" ref="M50"/>
    <hyperlink r:id="rId53" ref="M51"/>
  </hyperlinks>
  <drawing r:id="rId54"/>
</worksheet>
</file>