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heatparm" sheetId="2" r:id="rId2"/>
    <sheet name="RunBackParm" sheetId="3" r:id="rId3"/>
    <sheet name="Sheet3" sheetId="4" r:id="rId4"/>
  </sheets>
  <definedNames>
    <definedName name="HeatLogFile2018_02_23_233256" localSheetId="2">RunBackParm!$A$3:$B$133</definedName>
  </definedNames>
  <calcPr calcId="152511"/>
</workbook>
</file>

<file path=xl/calcChain.xml><?xml version="1.0" encoding="utf-8"?>
<calcChain xmlns="http://schemas.openxmlformats.org/spreadsheetml/2006/main">
  <c r="C132" i="4" l="1"/>
  <c r="C131" i="4" s="1"/>
  <c r="C130" i="4" s="1"/>
  <c r="C129" i="4" s="1"/>
  <c r="C128" i="4" s="1"/>
  <c r="C127" i="4" s="1"/>
  <c r="C126" i="4" s="1"/>
  <c r="C125" i="4" s="1"/>
  <c r="C124" i="4" s="1"/>
  <c r="C123" i="4" s="1"/>
  <c r="C122" i="4" s="1"/>
  <c r="C121" i="4" s="1"/>
  <c r="C120" i="4" s="1"/>
  <c r="C119" i="4" s="1"/>
  <c r="C118" i="4" s="1"/>
  <c r="C117" i="4" s="1"/>
  <c r="C116" i="4" s="1"/>
  <c r="C115" i="4" s="1"/>
  <c r="C114" i="4" s="1"/>
  <c r="C113" i="4" s="1"/>
  <c r="C112" i="4" s="1"/>
  <c r="C111" i="4" s="1"/>
  <c r="C110" i="4" s="1"/>
  <c r="C109" i="4" s="1"/>
  <c r="C108" i="4" s="1"/>
  <c r="C107" i="4" s="1"/>
  <c r="C106" i="4" s="1"/>
  <c r="C105" i="4" s="1"/>
  <c r="C104" i="4" s="1"/>
  <c r="C103" i="4" s="1"/>
  <c r="C102" i="4" s="1"/>
  <c r="C101" i="4" s="1"/>
  <c r="C100" i="4" s="1"/>
  <c r="C99" i="4" s="1"/>
  <c r="C98" i="4" s="1"/>
  <c r="C97" i="4" s="1"/>
  <c r="C96" i="4" s="1"/>
  <c r="C95" i="4" s="1"/>
  <c r="C94" i="4" s="1"/>
  <c r="C93" i="4" s="1"/>
  <c r="C92" i="4" s="1"/>
  <c r="C91" i="4" s="1"/>
  <c r="C90" i="4" s="1"/>
  <c r="C89" i="4" s="1"/>
  <c r="C88" i="4" s="1"/>
  <c r="C87" i="4" s="1"/>
  <c r="C86" i="4" s="1"/>
  <c r="C85" i="4" s="1"/>
  <c r="C84" i="4" s="1"/>
  <c r="C83" i="4" s="1"/>
  <c r="C82" i="4" s="1"/>
  <c r="C81" i="4" s="1"/>
  <c r="C80" i="4" s="1"/>
  <c r="C79" i="4" s="1"/>
  <c r="C78" i="4" s="1"/>
  <c r="C77" i="4" s="1"/>
  <c r="C76" i="4" s="1"/>
  <c r="C75" i="4" s="1"/>
  <c r="C74" i="4" s="1"/>
  <c r="C73" i="4" s="1"/>
  <c r="C72" i="4" s="1"/>
  <c r="C71" i="4" s="1"/>
  <c r="C70" i="4" s="1"/>
  <c r="C69" i="4" s="1"/>
  <c r="C68" i="4" s="1"/>
  <c r="C67" i="4" s="1"/>
  <c r="C66" i="4" s="1"/>
  <c r="C65" i="4" s="1"/>
  <c r="C64" i="4" s="1"/>
  <c r="C63" i="4" s="1"/>
  <c r="C62" i="4" s="1"/>
  <c r="C61" i="4" s="1"/>
  <c r="C60" i="4" s="1"/>
  <c r="C59" i="4" s="1"/>
  <c r="C58" i="4" s="1"/>
  <c r="C57" i="4" s="1"/>
  <c r="C56" i="4" s="1"/>
  <c r="C55" i="4" s="1"/>
  <c r="C54" i="4" s="1"/>
  <c r="C53" i="4" s="1"/>
  <c r="C52" i="4" s="1"/>
  <c r="C51" i="4" s="1"/>
  <c r="C50" i="4" s="1"/>
  <c r="C49" i="4" s="1"/>
  <c r="C48" i="4" s="1"/>
  <c r="C47" i="4" s="1"/>
  <c r="C46" i="4" s="1"/>
  <c r="C45" i="4" s="1"/>
  <c r="C44" i="4" s="1"/>
  <c r="C43" i="4" s="1"/>
  <c r="C42" i="4" s="1"/>
  <c r="C41" i="4" s="1"/>
  <c r="C40" i="4" s="1"/>
  <c r="C39" i="4" s="1"/>
  <c r="C38" i="4" s="1"/>
  <c r="C37" i="4" s="1"/>
  <c r="C36" i="4" s="1"/>
  <c r="C35" i="4" s="1"/>
  <c r="C34" i="4" s="1"/>
  <c r="C33" i="4" s="1"/>
  <c r="C32" i="4" s="1"/>
  <c r="C31" i="4" s="1"/>
  <c r="C30" i="4" s="1"/>
  <c r="C29" i="4" s="1"/>
  <c r="C28" i="4" s="1"/>
  <c r="C27" i="4" s="1"/>
  <c r="C26" i="4" s="1"/>
  <c r="C25" i="4" s="1"/>
  <c r="C24" i="4" s="1"/>
  <c r="C23" i="4" s="1"/>
  <c r="C22" i="4" s="1"/>
  <c r="C21" i="4" s="1"/>
  <c r="C20" i="4" s="1"/>
  <c r="C19" i="4" s="1"/>
  <c r="C18" i="4" s="1"/>
  <c r="C17" i="4" s="1"/>
  <c r="C16" i="4" s="1"/>
  <c r="C15" i="4" s="1"/>
  <c r="C14" i="4" s="1"/>
  <c r="C13" i="4" s="1"/>
  <c r="C12" i="4" s="1"/>
  <c r="C11" i="4" s="1"/>
  <c r="C10" i="4" s="1"/>
  <c r="C9" i="4" s="1"/>
  <c r="C8" i="4" s="1"/>
  <c r="C7" i="4" s="1"/>
  <c r="C6" i="4" s="1"/>
  <c r="C5" i="4" s="1"/>
  <c r="C4" i="4" s="1"/>
  <c r="C3" i="4" s="1"/>
  <c r="C2" i="4" s="1"/>
  <c r="C1" i="4" s="1"/>
  <c r="C133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" i="4"/>
  <c r="E105" i="2" l="1"/>
  <c r="E104" i="2"/>
  <c r="E90" i="2"/>
  <c r="E89" i="2"/>
  <c r="E66" i="2"/>
  <c r="E65" i="2"/>
  <c r="E63" i="2"/>
  <c r="E62" i="2"/>
  <c r="E60" i="2"/>
  <c r="E59" i="2"/>
  <c r="G8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8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6" i="3"/>
  <c r="C2" i="2"/>
</calcChain>
</file>

<file path=xl/connections.xml><?xml version="1.0" encoding="utf-8"?>
<connections xmlns="http://schemas.openxmlformats.org/spreadsheetml/2006/main">
  <connection id="1" name="HeatLogFile2018-02-23-233256" type="6" refreshedVersion="6" background="1" saveData="1">
    <textPr codePage="1257" sourceFile="C:\Users\coolthing\Desktop\HeatLogFile2018-02-23-233256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<sst xmlns="http://schemas.openxmlformats.org/spreadsheetml/2006/main" count="531" uniqueCount="358">
  <si>
    <t>寄存器偏移量</t>
  </si>
  <si>
    <t>寄存器名</t>
  </si>
  <si>
    <t>寄存器值</t>
  </si>
  <si>
    <t>寄存器说明</t>
  </si>
  <si>
    <t>开始点火壳体温度，高于这个值先通风吹凉，再点火</t>
  </si>
  <si>
    <t>单位</t>
  </si>
  <si>
    <t>摄氏度</t>
  </si>
  <si>
    <t>点火壳体温度上升5度，表示点火成功，否则走二次点火</t>
  </si>
  <si>
    <t>HEAT_FS_EN_Time</t>
  </si>
  <si>
    <t>秒</t>
  </si>
  <si>
    <t>HEAT_FS_D1.Stop_s</t>
  </si>
  <si>
    <t>HEAT_FS_D1.parm</t>
  </si>
  <si>
    <t>转每分钟(PRM)</t>
  </si>
  <si>
    <t>HEAT_FS_D2.Start_s</t>
  </si>
  <si>
    <t>HEAT_FS_D2.Stop_s</t>
  </si>
  <si>
    <t>HEAT_FS_D2.parm</t>
  </si>
  <si>
    <t>HEAT_FS_D3.Start_s</t>
  </si>
  <si>
    <t>HEAT_FS_D3.Stop_s</t>
  </si>
  <si>
    <t>HEAT_FS_D3.parm</t>
  </si>
  <si>
    <t>HEAT_FS_D4.Start_s</t>
  </si>
  <si>
    <t>HEAT_FS_D4.Stop_s</t>
  </si>
  <si>
    <t>HEAT_FS_D4.parm</t>
  </si>
  <si>
    <t>HEAT_FS_D5.Start_s</t>
  </si>
  <si>
    <t>HEAT_FS_D5.Stop_s</t>
  </si>
  <si>
    <t>HEAT_FS_D5.parm</t>
  </si>
  <si>
    <t>风扇开启时间</t>
  </si>
  <si>
    <t>1段开始时间</t>
  </si>
  <si>
    <t>1段结束时间</t>
  </si>
  <si>
    <t>1段转速参数</t>
  </si>
  <si>
    <t>2段转速参数</t>
  </si>
  <si>
    <t>2段开始时间</t>
  </si>
  <si>
    <t>2段结束时间</t>
  </si>
  <si>
    <t>3段转速参数</t>
  </si>
  <si>
    <t>3段开始时间</t>
  </si>
  <si>
    <t>3段结束时间</t>
  </si>
  <si>
    <t>4段开始时间</t>
  </si>
  <si>
    <t>4段结束时间</t>
  </si>
  <si>
    <t>4段转速参数</t>
  </si>
  <si>
    <t>5段开始时间</t>
  </si>
  <si>
    <t>5段结束时间</t>
  </si>
  <si>
    <t>5段转速参数</t>
  </si>
  <si>
    <t>文件路径</t>
    <phoneticPr fontId="1" type="noConversion"/>
  </si>
  <si>
    <t>start</t>
  </si>
  <si>
    <t>recoad</t>
  </si>
  <si>
    <t>62s</t>
  </si>
  <si>
    <t>0RPM</t>
  </si>
  <si>
    <t>65s</t>
  </si>
  <si>
    <t>67s</t>
  </si>
  <si>
    <t>68s</t>
  </si>
  <si>
    <t>2s</t>
  </si>
  <si>
    <t>20RPM</t>
  </si>
  <si>
    <t>4s</t>
  </si>
  <si>
    <t>60RPM</t>
  </si>
  <si>
    <t>5s</t>
  </si>
  <si>
    <t>80RPM</t>
  </si>
  <si>
    <t>6s</t>
  </si>
  <si>
    <t>100RPM</t>
  </si>
  <si>
    <t>7s</t>
  </si>
  <si>
    <t>120RPM</t>
  </si>
  <si>
    <t>8s</t>
  </si>
  <si>
    <t>320RPM</t>
  </si>
  <si>
    <t>9s</t>
  </si>
  <si>
    <t>520RPM</t>
  </si>
  <si>
    <t>11s</t>
  </si>
  <si>
    <t>920RPM</t>
  </si>
  <si>
    <t>13s</t>
  </si>
  <si>
    <t>960RPM</t>
  </si>
  <si>
    <t>14s</t>
  </si>
  <si>
    <t>980RPM</t>
  </si>
  <si>
    <t>15s</t>
  </si>
  <si>
    <t>982RPM</t>
  </si>
  <si>
    <t>16s</t>
  </si>
  <si>
    <t>984RPM</t>
  </si>
  <si>
    <t>17s</t>
  </si>
  <si>
    <t>986RPM</t>
  </si>
  <si>
    <t>19s</t>
  </si>
  <si>
    <t>990RPM</t>
  </si>
  <si>
    <t>20s</t>
  </si>
  <si>
    <t>992RPM</t>
  </si>
  <si>
    <t>23s</t>
  </si>
  <si>
    <t>998RPM</t>
  </si>
  <si>
    <t>25s</t>
  </si>
  <si>
    <t>26s</t>
  </si>
  <si>
    <t>29s</t>
  </si>
  <si>
    <t>30s</t>
  </si>
  <si>
    <t>32s</t>
  </si>
  <si>
    <t>33s</t>
  </si>
  <si>
    <t>34s</t>
  </si>
  <si>
    <t>35s</t>
  </si>
  <si>
    <t>36s</t>
  </si>
  <si>
    <t>37s</t>
  </si>
  <si>
    <t>38s</t>
  </si>
  <si>
    <t>39s</t>
  </si>
  <si>
    <t>40s</t>
  </si>
  <si>
    <t>41s</t>
  </si>
  <si>
    <t>42s</t>
  </si>
  <si>
    <t>43s</t>
  </si>
  <si>
    <t>44s</t>
  </si>
  <si>
    <t>45s</t>
  </si>
  <si>
    <t>46s</t>
  </si>
  <si>
    <t>47s</t>
  </si>
  <si>
    <t>48s</t>
  </si>
  <si>
    <t>49s</t>
  </si>
  <si>
    <t>50s</t>
  </si>
  <si>
    <t>51s</t>
  </si>
  <si>
    <t>1018RPM</t>
  </si>
  <si>
    <t>52s</t>
  </si>
  <si>
    <t>1038RPM</t>
  </si>
  <si>
    <t>53s</t>
  </si>
  <si>
    <t>1138RPM</t>
  </si>
  <si>
    <t>54s</t>
  </si>
  <si>
    <t>1158RPM</t>
  </si>
  <si>
    <t>55s</t>
  </si>
  <si>
    <t>1258RPM</t>
  </si>
  <si>
    <t>56s</t>
  </si>
  <si>
    <t>1278RPM</t>
  </si>
  <si>
    <t>57s</t>
  </si>
  <si>
    <t>1378RPM</t>
  </si>
  <si>
    <t>58s</t>
  </si>
  <si>
    <t>1398RPM</t>
  </si>
  <si>
    <t>59s</t>
  </si>
  <si>
    <t>1498RPM</t>
  </si>
  <si>
    <t>60s</t>
  </si>
  <si>
    <t>61s</t>
  </si>
  <si>
    <t>63s</t>
  </si>
  <si>
    <t>64s</t>
  </si>
  <si>
    <t>69s</t>
  </si>
  <si>
    <t>70s</t>
  </si>
  <si>
    <t>71s</t>
  </si>
  <si>
    <t>72s</t>
  </si>
  <si>
    <t>73s</t>
  </si>
  <si>
    <t>74s</t>
  </si>
  <si>
    <t>77s</t>
  </si>
  <si>
    <t>79s</t>
  </si>
  <si>
    <t>80s</t>
  </si>
  <si>
    <t>81s</t>
  </si>
  <si>
    <t>82s</t>
  </si>
  <si>
    <t>83s</t>
  </si>
  <si>
    <t>84s</t>
  </si>
  <si>
    <t>86s</t>
  </si>
  <si>
    <t>89s</t>
  </si>
  <si>
    <t>91s</t>
  </si>
  <si>
    <t>1518RPM</t>
  </si>
  <si>
    <t>92s</t>
  </si>
  <si>
    <t>1538RPM</t>
  </si>
  <si>
    <t>93s</t>
  </si>
  <si>
    <t>1638RPM</t>
  </si>
  <si>
    <t>94s</t>
  </si>
  <si>
    <t>1658RPM</t>
  </si>
  <si>
    <t>95s</t>
  </si>
  <si>
    <t>1678RPM</t>
  </si>
  <si>
    <t>96s</t>
  </si>
  <si>
    <t>1778RPM</t>
  </si>
  <si>
    <t>98s</t>
  </si>
  <si>
    <t>1898RPM</t>
  </si>
  <si>
    <t>99s</t>
  </si>
  <si>
    <t>1918RPM</t>
  </si>
  <si>
    <t>100s</t>
  </si>
  <si>
    <t>1938RPM</t>
  </si>
  <si>
    <t>101s</t>
  </si>
  <si>
    <t>2038RPM</t>
  </si>
  <si>
    <t>102s</t>
  </si>
  <si>
    <t>2058RPM</t>
  </si>
  <si>
    <t>103s</t>
  </si>
  <si>
    <t>2158RPM</t>
  </si>
  <si>
    <t>104s</t>
  </si>
  <si>
    <t>2178RPM</t>
  </si>
  <si>
    <t>105s</t>
  </si>
  <si>
    <t>2198RPM</t>
  </si>
  <si>
    <t>106s</t>
  </si>
  <si>
    <t>2298RPM</t>
  </si>
  <si>
    <t>107s</t>
  </si>
  <si>
    <t>2318RPM</t>
  </si>
  <si>
    <t>108s</t>
  </si>
  <si>
    <t>2418RPM</t>
  </si>
  <si>
    <t>109s</t>
  </si>
  <si>
    <t>2438RPM</t>
  </si>
  <si>
    <t>110s</t>
  </si>
  <si>
    <t>2458RPM</t>
  </si>
  <si>
    <t>111s</t>
  </si>
  <si>
    <t>2558RPM</t>
  </si>
  <si>
    <t>112s</t>
  </si>
  <si>
    <t>2578RPM</t>
  </si>
  <si>
    <t>113s</t>
  </si>
  <si>
    <t>2678RPM</t>
  </si>
  <si>
    <t>114s</t>
  </si>
  <si>
    <t>2698RPM</t>
  </si>
  <si>
    <t>115s</t>
  </si>
  <si>
    <t>2718RPM</t>
  </si>
  <si>
    <t>116s</t>
  </si>
  <si>
    <t>2818RPM</t>
  </si>
  <si>
    <t>117s</t>
  </si>
  <si>
    <t>2838RPM</t>
  </si>
  <si>
    <t>118s</t>
  </si>
  <si>
    <t>2938RPM</t>
  </si>
  <si>
    <t>119s</t>
  </si>
  <si>
    <t>2958RPM</t>
  </si>
  <si>
    <t>120s</t>
  </si>
  <si>
    <t>2978RPM</t>
  </si>
  <si>
    <t>121s</t>
  </si>
  <si>
    <t>2998RPM</t>
  </si>
  <si>
    <t>122s</t>
  </si>
  <si>
    <t>123s</t>
  </si>
  <si>
    <t>124s</t>
  </si>
  <si>
    <t>125s</t>
  </si>
  <si>
    <t>126s</t>
  </si>
  <si>
    <t>127s</t>
  </si>
  <si>
    <t>128s</t>
  </si>
  <si>
    <t>129s</t>
  </si>
  <si>
    <t>130s</t>
  </si>
  <si>
    <t>131s</t>
  </si>
  <si>
    <t>132s</t>
  </si>
  <si>
    <t>133s</t>
  </si>
  <si>
    <t>134s</t>
  </si>
  <si>
    <t>135s</t>
  </si>
  <si>
    <t>136s</t>
  </si>
  <si>
    <t>137s</t>
  </si>
  <si>
    <t>138s</t>
  </si>
  <si>
    <t>139s</t>
  </si>
  <si>
    <t>140s</t>
  </si>
  <si>
    <t>141s</t>
  </si>
  <si>
    <t>142s</t>
  </si>
  <si>
    <t>143s</t>
  </si>
  <si>
    <t>144s</t>
  </si>
  <si>
    <t>end</t>
  </si>
  <si>
    <t>recond</t>
  </si>
  <si>
    <t>HEAT_YB_EN_Time</t>
  </si>
  <si>
    <t>HEAT_YB_ADJ_Time</t>
  </si>
  <si>
    <t>油泵调节时间</t>
  </si>
  <si>
    <t>HEAT_YB_StaticHz</t>
  </si>
  <si>
    <t>每秒次数(Hz)</t>
  </si>
  <si>
    <t>固定泵油的频率</t>
  </si>
  <si>
    <t>HEAT_YB_DynamicParm</t>
  </si>
  <si>
    <t>泵油比参数</t>
  </si>
  <si>
    <t>追踪风扇转速，调整泵油频率，计算公式为：(风扇转速-100)/HEAT_YB_DynamicParm</t>
  </si>
  <si>
    <t>HEAT_KT_StartTime</t>
  </si>
  <si>
    <t>HEAT_KT_JudgeTime</t>
  </si>
  <si>
    <t>油泵使能时间，也作为点火时关机是否走关机流程的判断</t>
  </si>
  <si>
    <t>判断点火是否成功的开始点</t>
  </si>
  <si>
    <t>判断点火是否成功的判决点，根据壳体温度判决</t>
  </si>
  <si>
    <t>HEAT_HS_EN_Time</t>
    <phoneticPr fontId="1" type="noConversion"/>
  </si>
  <si>
    <t>HEAT_HS_D1.Start_s</t>
    <phoneticPr fontId="1" type="noConversion"/>
  </si>
  <si>
    <t>HEAT_HS_D1.Stop_s</t>
    <phoneticPr fontId="1" type="noConversion"/>
  </si>
  <si>
    <t>HEAT_HS_D1.parm</t>
    <phoneticPr fontId="1" type="noConversion"/>
  </si>
  <si>
    <t>HEAT_HS_D2.Start_s</t>
  </si>
  <si>
    <t>HEAT_HS_D2.Stop_s</t>
  </si>
  <si>
    <t>HEAT_HS_D2.parm</t>
  </si>
  <si>
    <t>HEAT_HS_D3.Start_s</t>
  </si>
  <si>
    <t>HEAT_HS_D3.Stop_s</t>
  </si>
  <si>
    <t>HEAT_HS_D3.parm</t>
  </si>
  <si>
    <t>HEAT_HS_D4.Start_s</t>
  </si>
  <si>
    <t>HEAT_HS_D4.Stop_s</t>
  </si>
  <si>
    <t>HEAT_HS_D4.parm</t>
  </si>
  <si>
    <t>HEAT_HS_D5.Start_s</t>
  </si>
  <si>
    <t>HEAT_HS_D5.Stop_s</t>
  </si>
  <si>
    <t>HEAT_HS_D5.parm</t>
  </si>
  <si>
    <t>STOP_FS_D1.Stop_s</t>
  </si>
  <si>
    <t>STOP_FS_D1.parm</t>
  </si>
  <si>
    <t>STOP_FS_D2.Start_s</t>
  </si>
  <si>
    <t>STOP_FS_D2.Stop_s</t>
  </si>
  <si>
    <t>STOP_FS_D2.parm</t>
  </si>
  <si>
    <t>STOP_FS_D3.Start_s</t>
  </si>
  <si>
    <t>STOP_HS_D1.Start_s</t>
    <phoneticPr fontId="1" type="noConversion"/>
  </si>
  <si>
    <t>STOP_FS_D3.Stop_s</t>
    <phoneticPr fontId="1" type="noConversion"/>
  </si>
  <si>
    <t>STOP_HS_D1.Stop_s</t>
    <phoneticPr fontId="1" type="noConversion"/>
  </si>
  <si>
    <t>STOP_FS_D3.parm</t>
    <phoneticPr fontId="1" type="noConversion"/>
  </si>
  <si>
    <t>STOP_HS_D1.parm</t>
    <phoneticPr fontId="1" type="noConversion"/>
  </si>
  <si>
    <t>STOP_HS_D2.Start_s</t>
  </si>
  <si>
    <t>STOP_HS_D2.Stop_s</t>
  </si>
  <si>
    <t>STOP_HS_D2.parm</t>
  </si>
  <si>
    <t>STOP_HS_D3.Start_s</t>
  </si>
  <si>
    <t>STOP_HS_D3.Stop_s</t>
  </si>
  <si>
    <t>STOP_HS_D3.parm</t>
  </si>
  <si>
    <t>STOP_SW2OFF_KetiTemp</t>
    <phoneticPr fontId="1" type="noConversion"/>
  </si>
  <si>
    <t>STOP_SW2OFF_Time</t>
    <phoneticPr fontId="1" type="noConversion"/>
  </si>
  <si>
    <t>WIND_FS_D1.Start_s</t>
    <phoneticPr fontId="1" type="noConversion"/>
  </si>
  <si>
    <t>WIND_FS_D1.Stop_s</t>
    <phoneticPr fontId="1" type="noConversion"/>
  </si>
  <si>
    <t>WIND_FS_D1.parm</t>
    <phoneticPr fontId="1" type="noConversion"/>
  </si>
  <si>
    <t>WIND_FS_D2.Start_s</t>
  </si>
  <si>
    <t>WIND_FS_D2.Stop_s</t>
  </si>
  <si>
    <t>WIND_FS_D2.parm</t>
  </si>
  <si>
    <t>WIND_FS_D3.Start_s</t>
  </si>
  <si>
    <t>WIND_FS_D3.Stop_s</t>
  </si>
  <si>
    <t>WIND_FS_D3.parm</t>
  </si>
  <si>
    <t>HEAT_FS_D1.Start_s</t>
    <phoneticPr fontId="1" type="noConversion"/>
  </si>
  <si>
    <t>HEAT_KETI_RISE_TEMP</t>
    <phoneticPr fontId="1" type="noConversion"/>
  </si>
  <si>
    <t>HEAT_KT_START_TEMP</t>
    <phoneticPr fontId="1" type="noConversion"/>
  </si>
  <si>
    <t>HEAT2_FS_D1.Start_s</t>
  </si>
  <si>
    <t>HEAT2_FS_D1.Stop_s</t>
  </si>
  <si>
    <t>HEAT2_FS_D1.parm</t>
  </si>
  <si>
    <t>HEAT2_FS_D2.Start_s</t>
  </si>
  <si>
    <t>HEAT2_FS_D2.Stop_s</t>
  </si>
  <si>
    <t>HEAT2_FS_D2.parm</t>
  </si>
  <si>
    <t>HEAT2_FS_D3.Start_s</t>
  </si>
  <si>
    <t>HEAT2_FS_D3.Stop_s</t>
  </si>
  <si>
    <t>HEAT2_FS_D3.parm</t>
  </si>
  <si>
    <t>HEAT2_FS_D4.Start_s</t>
  </si>
  <si>
    <t>HEAT2_FS_D4.Stop_s</t>
  </si>
  <si>
    <t>HEAT2_FS_D4.parm</t>
  </si>
  <si>
    <t>HEAT2_FS_D5.Start_s</t>
  </si>
  <si>
    <t>HEAT2_FS_D5.Stop_s</t>
  </si>
  <si>
    <t>HEAT2_FS_D5.parm</t>
  </si>
  <si>
    <t>HEAT2_FS_OFST_D1.Stop_s</t>
  </si>
  <si>
    <t>HEAT2_FS_OFST_D1.parm</t>
  </si>
  <si>
    <t>HEAT2_FS_OFST_D1.Start_s</t>
    <phoneticPr fontId="1" type="noConversion"/>
  </si>
  <si>
    <t>HEAT2_FS_OFST_D2.Start_s</t>
  </si>
  <si>
    <t>HEAT2_FS_OFST_D2.Stop_s</t>
  </si>
  <si>
    <t>HEAT2_FS_OFST_D2.parm</t>
  </si>
  <si>
    <t>HEAT2_FS_OFST_D3.Start_s</t>
  </si>
  <si>
    <t>HEAT2_FS_OFST_D3.Stop_s</t>
  </si>
  <si>
    <t>HEAT2_FS_OFST_D3.parm</t>
  </si>
  <si>
    <t>HEAT2_FS_OFST_D4.Start_s</t>
  </si>
  <si>
    <t>HEAT2_FS_OFST_D4.Stop_s</t>
  </si>
  <si>
    <t>HEAT2_FS_OFST_D4.parm</t>
  </si>
  <si>
    <t>HEAT2_FS_OFST_D5.Start_s</t>
  </si>
  <si>
    <t>HEAT2_FS_OFST_D5.Stop_s</t>
  </si>
  <si>
    <t>HEAT2_FS_OFST_D5.parm</t>
  </si>
  <si>
    <t>STOP_FS_D1.Start_s</t>
    <phoneticPr fontId="1" type="noConversion"/>
  </si>
  <si>
    <t>HEAT2_HS_D1.Start_s</t>
    <phoneticPr fontId="1" type="noConversion"/>
  </si>
  <si>
    <t>HEAT2_HS_D1.Stop_s</t>
    <phoneticPr fontId="1" type="noConversion"/>
  </si>
  <si>
    <t xml:space="preserve">HEAT2_HS_D1.parm </t>
    <phoneticPr fontId="1" type="noConversion"/>
  </si>
  <si>
    <t>HEAT2_HS_D2.Start_s</t>
  </si>
  <si>
    <t>HEAT2_HS_D2.Stop_s</t>
  </si>
  <si>
    <t xml:space="preserve">HEAT2_HS_D2.parm </t>
  </si>
  <si>
    <t>HEAT2_HS_D3.Start_s</t>
  </si>
  <si>
    <t>HEAT2_HS_D3.Stop_s</t>
  </si>
  <si>
    <t xml:space="preserve">HEAT2_HS_D3.parm </t>
  </si>
  <si>
    <t>HEAT2_HS_D4.Start_s</t>
  </si>
  <si>
    <t>HEAT2_HS_D4.Stop_s</t>
  </si>
  <si>
    <t xml:space="preserve">HEAT2_HS_D4.parm </t>
  </si>
  <si>
    <t>HEAT2_HS_D5.Start_s</t>
  </si>
  <si>
    <t>HEAT2_HS_D5.Stop_s</t>
  </si>
  <si>
    <t xml:space="preserve">HEAT2_HS_D5.parm </t>
  </si>
  <si>
    <t>HEAT2_HS_OFST_D1.Start_s</t>
  </si>
  <si>
    <t>HEAT2_HS_OFST_D1.Stop_s</t>
  </si>
  <si>
    <t>HEAT2_HS_OFST_D1.parm</t>
  </si>
  <si>
    <t>HEAT2_HS_OFST_D2.Start_s</t>
  </si>
  <si>
    <t>HEAT2_HS_OFST_D2.Stop_s</t>
  </si>
  <si>
    <t>HEAT2_HS_OFST_D2.parm</t>
  </si>
  <si>
    <t>HEAT2_HS_OFST_D3.Start_s</t>
  </si>
  <si>
    <t>HEAT2_HS_OFST_D3.Stop_s</t>
  </si>
  <si>
    <t>HEAT2_HS_OFST_D3.parm</t>
  </si>
  <si>
    <t>HEAT2_HS_OFST_D4.Start_s</t>
  </si>
  <si>
    <t>HEAT2_HS_OFST_D4.Stop_s</t>
  </si>
  <si>
    <t>HEAT2_HS_OFST_D4.parm</t>
  </si>
  <si>
    <t>HEAT2_HS_OFST_D5.Start_s</t>
  </si>
  <si>
    <t>HEAT2_HS_OFST_D5.Stop_s</t>
  </si>
  <si>
    <t>HEAT2_HS_OFST_D5.parm</t>
  </si>
  <si>
    <t>HEAT2_KT_DROPDOWN_START_HEAT</t>
  </si>
  <si>
    <t>HEAT2_START_HEAT_Time</t>
  </si>
  <si>
    <t>低于70摄氏度开启二次点火</t>
    <phoneticPr fontId="1" type="noConversion"/>
  </si>
  <si>
    <t>大于90秒，开始判断二次点火</t>
    <phoneticPr fontId="1" type="noConversion"/>
  </si>
  <si>
    <t>HEAT2_YB_EN_OFST_Time</t>
  </si>
  <si>
    <t>HEAT2_YB_ADJ_OFST_Time</t>
  </si>
  <si>
    <t>秒</t>
    <phoneticPr fontId="1" type="noConversion"/>
  </si>
  <si>
    <t>电压值(M100)</t>
    <phoneticPr fontId="1" type="noConversion"/>
  </si>
  <si>
    <t>摄氏度</t>
    <phoneticPr fontId="1" type="noConversion"/>
  </si>
  <si>
    <t>时间速算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</si>
</sst>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0" borderId="0" xfId="0" applyFill="1"/>
    <xf numFmtId="0" fontId="0" fillId="0" borderId="0" xfId="0" applyFill="1" applyBorder="1"/>
    <xf numFmtId="49" fontId="0" fillId="0" borderId="0" xfId="0" applyNumberFormat="1"/>
    <xf numFmtId="49" fontId="0" fillId="2" borderId="0" xfId="0" applyNumberFormat="1" applyFill="1" applyBorder="1"/>
    <xf numFmtId="49" fontId="0" fillId="0" borderId="0" xfId="0" applyNumberFormat="1" applyFill="1" applyBorder="1"/>
    <xf numFmtId="49" fontId="0" fillId="2" borderId="0" xfId="0" applyNumberFormat="1" applyFill="1"/>
    <xf numFmtId="49" fontId="0" fillId="0" borderId="0" xfId="0" applyNumberFormat="1" applyFill="1"/>
    <xf numFmtId="0" fontId="0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HeatLogFile2018-02-23-23325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9" sqref="E9"/>
    </sheetView>
  </sheetViews>
  <sheetFormatPr defaultRowHeight="15"/>
  <sheetData>
    <row r="1" spans="1:2">
      <c r="A1">
        <v>3</v>
      </c>
      <c r="B1">
        <v>2</v>
      </c>
    </row>
    <row r="2" spans="1:2">
      <c r="A2">
        <v>3</v>
      </c>
      <c r="B2">
        <v>2</v>
      </c>
    </row>
    <row r="3" spans="1:2">
      <c r="A3">
        <v>3</v>
      </c>
      <c r="B3">
        <v>2</v>
      </c>
    </row>
    <row r="4" spans="1:2">
      <c r="A4">
        <v>3</v>
      </c>
      <c r="B4">
        <v>2</v>
      </c>
    </row>
    <row r="5" spans="1:2">
      <c r="A5">
        <v>3</v>
      </c>
      <c r="B5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106" workbookViewId="0">
      <selection activeCell="D139" sqref="D139"/>
    </sheetView>
  </sheetViews>
  <sheetFormatPr defaultRowHeight="15"/>
  <cols>
    <col min="1" max="1" width="17.85546875" customWidth="1"/>
    <col min="2" max="2" width="30.5703125" customWidth="1"/>
    <col min="3" max="3" width="15.5703125" customWidth="1"/>
    <col min="4" max="5" width="15" customWidth="1"/>
    <col min="6" max="6" width="33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357</v>
      </c>
      <c r="F1" t="s">
        <v>3</v>
      </c>
    </row>
    <row r="2" spans="1:6" s="3" customFormat="1">
      <c r="A2" s="3">
        <v>0</v>
      </c>
      <c r="B2" s="3" t="s">
        <v>286</v>
      </c>
      <c r="C2" s="3">
        <f ca="1">C2:C77</f>
        <v>0</v>
      </c>
      <c r="D2" s="3" t="s">
        <v>6</v>
      </c>
      <c r="F2" s="3" t="s">
        <v>4</v>
      </c>
    </row>
    <row r="3" spans="1:6">
      <c r="A3">
        <v>1</v>
      </c>
      <c r="B3" t="s">
        <v>285</v>
      </c>
      <c r="C3">
        <v>5</v>
      </c>
      <c r="D3" t="s">
        <v>6</v>
      </c>
      <c r="F3" t="s">
        <v>7</v>
      </c>
    </row>
    <row r="4" spans="1:6">
      <c r="A4">
        <v>2</v>
      </c>
      <c r="B4" t="s">
        <v>8</v>
      </c>
      <c r="C4">
        <v>0</v>
      </c>
      <c r="D4" t="s">
        <v>9</v>
      </c>
      <c r="F4" t="s">
        <v>25</v>
      </c>
    </row>
    <row r="5" spans="1:6">
      <c r="A5">
        <v>3</v>
      </c>
      <c r="B5" t="s">
        <v>284</v>
      </c>
      <c r="C5">
        <v>1</v>
      </c>
      <c r="D5" t="s">
        <v>9</v>
      </c>
      <c r="F5" t="s">
        <v>26</v>
      </c>
    </row>
    <row r="6" spans="1:6">
      <c r="A6">
        <v>4</v>
      </c>
      <c r="B6" t="s">
        <v>10</v>
      </c>
      <c r="C6">
        <v>10</v>
      </c>
      <c r="D6" t="s">
        <v>9</v>
      </c>
      <c r="F6" t="s">
        <v>27</v>
      </c>
    </row>
    <row r="7" spans="1:6">
      <c r="A7">
        <v>5</v>
      </c>
      <c r="B7" t="s">
        <v>11</v>
      </c>
      <c r="C7">
        <v>1000</v>
      </c>
      <c r="D7" t="s">
        <v>12</v>
      </c>
      <c r="F7" t="s">
        <v>28</v>
      </c>
    </row>
    <row r="8" spans="1:6">
      <c r="A8">
        <v>6</v>
      </c>
      <c r="B8" t="s">
        <v>13</v>
      </c>
      <c r="C8">
        <v>50</v>
      </c>
      <c r="D8" t="s">
        <v>9</v>
      </c>
      <c r="F8" t="s">
        <v>30</v>
      </c>
    </row>
    <row r="9" spans="1:6">
      <c r="A9">
        <v>7</v>
      </c>
      <c r="B9" t="s">
        <v>14</v>
      </c>
      <c r="C9">
        <v>60</v>
      </c>
      <c r="D9" t="s">
        <v>9</v>
      </c>
      <c r="F9" t="s">
        <v>31</v>
      </c>
    </row>
    <row r="10" spans="1:6">
      <c r="A10">
        <v>8</v>
      </c>
      <c r="B10" t="s">
        <v>15</v>
      </c>
      <c r="C10">
        <v>1500</v>
      </c>
      <c r="D10" t="s">
        <v>12</v>
      </c>
      <c r="F10" t="s">
        <v>29</v>
      </c>
    </row>
    <row r="11" spans="1:6">
      <c r="A11">
        <v>9</v>
      </c>
      <c r="B11" t="s">
        <v>16</v>
      </c>
      <c r="C11">
        <v>90</v>
      </c>
      <c r="D11" t="s">
        <v>9</v>
      </c>
      <c r="F11" t="s">
        <v>33</v>
      </c>
    </row>
    <row r="12" spans="1:6">
      <c r="A12">
        <v>10</v>
      </c>
      <c r="B12" t="s">
        <v>17</v>
      </c>
      <c r="C12">
        <v>120</v>
      </c>
      <c r="D12" t="s">
        <v>9</v>
      </c>
      <c r="F12" t="s">
        <v>34</v>
      </c>
    </row>
    <row r="13" spans="1:6">
      <c r="A13">
        <v>11</v>
      </c>
      <c r="B13" t="s">
        <v>18</v>
      </c>
      <c r="C13">
        <v>2000</v>
      </c>
      <c r="D13" t="s">
        <v>12</v>
      </c>
      <c r="F13" t="s">
        <v>32</v>
      </c>
    </row>
    <row r="14" spans="1:6">
      <c r="A14">
        <v>12</v>
      </c>
      <c r="B14" t="s">
        <v>19</v>
      </c>
      <c r="C14">
        <v>0</v>
      </c>
      <c r="D14" t="s">
        <v>9</v>
      </c>
      <c r="F14" t="s">
        <v>35</v>
      </c>
    </row>
    <row r="15" spans="1:6">
      <c r="A15">
        <v>13</v>
      </c>
      <c r="B15" t="s">
        <v>20</v>
      </c>
      <c r="C15">
        <v>0</v>
      </c>
      <c r="D15" t="s">
        <v>9</v>
      </c>
      <c r="F15" t="s">
        <v>36</v>
      </c>
    </row>
    <row r="16" spans="1:6">
      <c r="A16">
        <v>14</v>
      </c>
      <c r="B16" t="s">
        <v>21</v>
      </c>
      <c r="C16">
        <v>0</v>
      </c>
      <c r="D16" t="s">
        <v>12</v>
      </c>
      <c r="F16" t="s">
        <v>37</v>
      </c>
    </row>
    <row r="17" spans="1:6">
      <c r="A17">
        <v>15</v>
      </c>
      <c r="B17" t="s">
        <v>22</v>
      </c>
      <c r="C17">
        <v>0</v>
      </c>
      <c r="D17" t="s">
        <v>9</v>
      </c>
      <c r="F17" t="s">
        <v>38</v>
      </c>
    </row>
    <row r="18" spans="1:6">
      <c r="A18">
        <v>16</v>
      </c>
      <c r="B18" t="s">
        <v>23</v>
      </c>
      <c r="C18">
        <v>0</v>
      </c>
      <c r="D18" t="s">
        <v>9</v>
      </c>
      <c r="F18" t="s">
        <v>39</v>
      </c>
    </row>
    <row r="19" spans="1:6">
      <c r="A19">
        <v>17</v>
      </c>
      <c r="B19" t="s">
        <v>24</v>
      </c>
      <c r="C19">
        <v>0</v>
      </c>
      <c r="D19" t="s">
        <v>12</v>
      </c>
      <c r="F19" t="s">
        <v>40</v>
      </c>
    </row>
    <row r="20" spans="1:6">
      <c r="A20">
        <v>18</v>
      </c>
      <c r="B20" t="s">
        <v>240</v>
      </c>
      <c r="C20">
        <v>4</v>
      </c>
    </row>
    <row r="21" spans="1:6">
      <c r="A21">
        <v>19</v>
      </c>
      <c r="B21" t="s">
        <v>241</v>
      </c>
      <c r="C21">
        <v>4</v>
      </c>
      <c r="D21" t="s">
        <v>9</v>
      </c>
    </row>
    <row r="22" spans="1:6">
      <c r="A22">
        <v>20</v>
      </c>
      <c r="B22" t="s">
        <v>242</v>
      </c>
      <c r="C22">
        <v>8</v>
      </c>
      <c r="D22" t="s">
        <v>9</v>
      </c>
    </row>
    <row r="23" spans="1:6">
      <c r="A23">
        <v>21</v>
      </c>
      <c r="B23" t="s">
        <v>243</v>
      </c>
      <c r="C23">
        <v>500</v>
      </c>
      <c r="D23" t="s">
        <v>355</v>
      </c>
    </row>
    <row r="24" spans="1:6">
      <c r="A24">
        <v>22</v>
      </c>
      <c r="B24" t="s">
        <v>244</v>
      </c>
      <c r="C24">
        <v>8</v>
      </c>
      <c r="D24" t="s">
        <v>9</v>
      </c>
    </row>
    <row r="25" spans="1:6">
      <c r="A25">
        <v>23</v>
      </c>
      <c r="B25" t="s">
        <v>245</v>
      </c>
      <c r="C25">
        <v>12</v>
      </c>
      <c r="D25" t="s">
        <v>9</v>
      </c>
    </row>
    <row r="26" spans="1:6">
      <c r="A26">
        <v>24</v>
      </c>
      <c r="B26" t="s">
        <v>246</v>
      </c>
      <c r="C26">
        <v>1400</v>
      </c>
      <c r="D26" t="s">
        <v>355</v>
      </c>
    </row>
    <row r="27" spans="1:6">
      <c r="A27">
        <v>25</v>
      </c>
      <c r="B27" t="s">
        <v>247</v>
      </c>
      <c r="C27">
        <v>0</v>
      </c>
      <c r="D27" t="s">
        <v>9</v>
      </c>
    </row>
    <row r="28" spans="1:6">
      <c r="A28">
        <v>26</v>
      </c>
      <c r="B28" t="s">
        <v>248</v>
      </c>
      <c r="C28">
        <v>0</v>
      </c>
      <c r="D28" t="s">
        <v>9</v>
      </c>
    </row>
    <row r="29" spans="1:6">
      <c r="A29">
        <v>27</v>
      </c>
      <c r="B29" t="s">
        <v>249</v>
      </c>
      <c r="C29">
        <v>0</v>
      </c>
      <c r="D29" t="s">
        <v>355</v>
      </c>
    </row>
    <row r="30" spans="1:6">
      <c r="A30">
        <v>28</v>
      </c>
      <c r="B30" t="s">
        <v>250</v>
      </c>
      <c r="C30">
        <v>0</v>
      </c>
      <c r="D30" t="s">
        <v>9</v>
      </c>
    </row>
    <row r="31" spans="1:6">
      <c r="A31">
        <v>29</v>
      </c>
      <c r="B31" t="s">
        <v>251</v>
      </c>
      <c r="C31">
        <v>0</v>
      </c>
      <c r="D31" t="s">
        <v>9</v>
      </c>
    </row>
    <row r="32" spans="1:6">
      <c r="A32">
        <v>30</v>
      </c>
      <c r="B32" t="s">
        <v>252</v>
      </c>
      <c r="C32">
        <v>0</v>
      </c>
      <c r="D32" t="s">
        <v>355</v>
      </c>
    </row>
    <row r="33" spans="1:6">
      <c r="A33">
        <v>31</v>
      </c>
      <c r="B33" t="s">
        <v>253</v>
      </c>
      <c r="C33">
        <v>0</v>
      </c>
      <c r="D33" t="s">
        <v>9</v>
      </c>
    </row>
    <row r="34" spans="1:6">
      <c r="A34">
        <v>32</v>
      </c>
      <c r="B34" t="s">
        <v>254</v>
      </c>
      <c r="C34">
        <v>0</v>
      </c>
      <c r="D34" t="s">
        <v>9</v>
      </c>
    </row>
    <row r="35" spans="1:6">
      <c r="A35">
        <v>33</v>
      </c>
      <c r="B35" t="s">
        <v>255</v>
      </c>
      <c r="C35">
        <v>0</v>
      </c>
      <c r="D35" t="s">
        <v>355</v>
      </c>
    </row>
    <row r="36" spans="1:6">
      <c r="A36">
        <v>34</v>
      </c>
      <c r="B36" t="s">
        <v>226</v>
      </c>
      <c r="C36">
        <v>60</v>
      </c>
      <c r="D36" t="s">
        <v>9</v>
      </c>
      <c r="F36" t="s">
        <v>237</v>
      </c>
    </row>
    <row r="37" spans="1:6">
      <c r="A37">
        <v>35</v>
      </c>
      <c r="B37" t="s">
        <v>229</v>
      </c>
      <c r="C37">
        <v>60</v>
      </c>
      <c r="D37" t="s">
        <v>230</v>
      </c>
      <c r="F37" t="s">
        <v>231</v>
      </c>
    </row>
    <row r="38" spans="1:6">
      <c r="A38">
        <v>36</v>
      </c>
      <c r="B38" t="s">
        <v>227</v>
      </c>
      <c r="C38">
        <v>65</v>
      </c>
      <c r="D38" t="s">
        <v>9</v>
      </c>
      <c r="F38" t="s">
        <v>228</v>
      </c>
    </row>
    <row r="39" spans="1:6">
      <c r="A39">
        <v>37</v>
      </c>
      <c r="B39" t="s">
        <v>232</v>
      </c>
      <c r="C39">
        <v>7</v>
      </c>
      <c r="D39" t="s">
        <v>233</v>
      </c>
      <c r="F39" t="s">
        <v>234</v>
      </c>
    </row>
    <row r="40" spans="1:6">
      <c r="A40">
        <v>38</v>
      </c>
      <c r="B40" t="s">
        <v>235</v>
      </c>
      <c r="C40">
        <v>60</v>
      </c>
      <c r="D40" t="s">
        <v>9</v>
      </c>
      <c r="F40" t="s">
        <v>238</v>
      </c>
    </row>
    <row r="41" spans="1:6">
      <c r="A41">
        <v>39</v>
      </c>
      <c r="B41" t="s">
        <v>236</v>
      </c>
      <c r="C41">
        <v>150</v>
      </c>
      <c r="D41" t="s">
        <v>9</v>
      </c>
      <c r="F41" t="s">
        <v>239</v>
      </c>
    </row>
    <row r="42" spans="1:6" s="5" customFormat="1">
      <c r="A42" s="5">
        <v>40</v>
      </c>
      <c r="B42" s="5" t="s">
        <v>348</v>
      </c>
      <c r="C42" s="5">
        <v>70</v>
      </c>
      <c r="D42" s="5" t="s">
        <v>356</v>
      </c>
      <c r="F42" s="5" t="s">
        <v>350</v>
      </c>
    </row>
    <row r="43" spans="1:6" s="7" customFormat="1">
      <c r="A43" s="7">
        <v>41</v>
      </c>
      <c r="B43" s="7" t="s">
        <v>349</v>
      </c>
      <c r="C43" s="7">
        <v>90</v>
      </c>
      <c r="D43" s="7" t="s">
        <v>354</v>
      </c>
      <c r="F43" s="7" t="s">
        <v>351</v>
      </c>
    </row>
    <row r="44" spans="1:6" s="7" customFormat="1">
      <c r="A44" s="7">
        <v>42</v>
      </c>
      <c r="B44" s="7" t="s">
        <v>287</v>
      </c>
      <c r="C44" s="7">
        <v>0</v>
      </c>
      <c r="D44" s="7" t="s">
        <v>9</v>
      </c>
    </row>
    <row r="45" spans="1:6" s="7" customFormat="1">
      <c r="A45" s="7">
        <v>43</v>
      </c>
      <c r="B45" s="7" t="s">
        <v>288</v>
      </c>
      <c r="C45" s="7">
        <v>10</v>
      </c>
      <c r="D45" s="7" t="s">
        <v>9</v>
      </c>
    </row>
    <row r="46" spans="1:6">
      <c r="A46">
        <v>44</v>
      </c>
      <c r="B46" t="s">
        <v>289</v>
      </c>
      <c r="C46">
        <v>1000</v>
      </c>
      <c r="D46" t="s">
        <v>12</v>
      </c>
    </row>
    <row r="47" spans="1:6">
      <c r="A47">
        <v>45</v>
      </c>
      <c r="B47" t="s">
        <v>290</v>
      </c>
      <c r="C47">
        <v>60</v>
      </c>
      <c r="D47" t="s">
        <v>9</v>
      </c>
    </row>
    <row r="48" spans="1:6">
      <c r="A48">
        <v>46</v>
      </c>
      <c r="B48" t="s">
        <v>291</v>
      </c>
      <c r="C48">
        <v>70</v>
      </c>
      <c r="D48" t="s">
        <v>9</v>
      </c>
    </row>
    <row r="49" spans="1:5">
      <c r="A49">
        <v>47</v>
      </c>
      <c r="B49" t="s">
        <v>292</v>
      </c>
      <c r="C49">
        <v>2000</v>
      </c>
      <c r="D49" t="s">
        <v>12</v>
      </c>
    </row>
    <row r="50" spans="1:5">
      <c r="A50">
        <v>48</v>
      </c>
      <c r="B50" t="s">
        <v>293</v>
      </c>
      <c r="C50">
        <v>0</v>
      </c>
      <c r="D50" t="s">
        <v>9</v>
      </c>
    </row>
    <row r="51" spans="1:5">
      <c r="A51">
        <v>49</v>
      </c>
      <c r="B51" t="s">
        <v>294</v>
      </c>
      <c r="C51">
        <v>0</v>
      </c>
      <c r="D51" t="s">
        <v>9</v>
      </c>
    </row>
    <row r="52" spans="1:5">
      <c r="A52">
        <v>50</v>
      </c>
      <c r="B52" t="s">
        <v>295</v>
      </c>
      <c r="C52">
        <v>0</v>
      </c>
      <c r="D52" t="s">
        <v>12</v>
      </c>
    </row>
    <row r="53" spans="1:5">
      <c r="A53">
        <v>51</v>
      </c>
      <c r="B53" t="s">
        <v>296</v>
      </c>
      <c r="C53">
        <v>0</v>
      </c>
      <c r="D53" t="s">
        <v>9</v>
      </c>
    </row>
    <row r="54" spans="1:5">
      <c r="A54">
        <v>52</v>
      </c>
      <c r="B54" t="s">
        <v>297</v>
      </c>
      <c r="C54">
        <v>0</v>
      </c>
      <c r="D54" t="s">
        <v>9</v>
      </c>
    </row>
    <row r="55" spans="1:5">
      <c r="A55">
        <v>53</v>
      </c>
      <c r="B55" t="s">
        <v>298</v>
      </c>
      <c r="C55">
        <v>0</v>
      </c>
      <c r="D55" t="s">
        <v>12</v>
      </c>
    </row>
    <row r="56" spans="1:5">
      <c r="A56">
        <v>54</v>
      </c>
      <c r="B56" t="s">
        <v>299</v>
      </c>
      <c r="C56">
        <v>0</v>
      </c>
      <c r="D56" t="s">
        <v>9</v>
      </c>
    </row>
    <row r="57" spans="1:5">
      <c r="A57">
        <v>55</v>
      </c>
      <c r="B57" t="s">
        <v>300</v>
      </c>
      <c r="C57">
        <v>0</v>
      </c>
      <c r="D57" t="s">
        <v>9</v>
      </c>
    </row>
    <row r="58" spans="1:5">
      <c r="A58">
        <v>56</v>
      </c>
      <c r="B58" t="s">
        <v>301</v>
      </c>
      <c r="C58">
        <v>0</v>
      </c>
      <c r="D58" t="s">
        <v>12</v>
      </c>
    </row>
    <row r="59" spans="1:5">
      <c r="A59">
        <v>57</v>
      </c>
      <c r="B59" t="s">
        <v>304</v>
      </c>
      <c r="C59">
        <v>1</v>
      </c>
      <c r="D59" t="s">
        <v>9</v>
      </c>
      <c r="E59">
        <f>C43+C59</f>
        <v>91</v>
      </c>
    </row>
    <row r="60" spans="1:5">
      <c r="A60">
        <v>58</v>
      </c>
      <c r="B60" t="s">
        <v>302</v>
      </c>
      <c r="C60">
        <v>10</v>
      </c>
      <c r="D60" t="s">
        <v>9</v>
      </c>
      <c r="E60">
        <f>C43+C60</f>
        <v>100</v>
      </c>
    </row>
    <row r="61" spans="1:5">
      <c r="A61">
        <v>59</v>
      </c>
      <c r="B61" t="s">
        <v>303</v>
      </c>
      <c r="C61">
        <v>1000</v>
      </c>
      <c r="D61" t="s">
        <v>12</v>
      </c>
    </row>
    <row r="62" spans="1:5">
      <c r="A62">
        <v>60</v>
      </c>
      <c r="B62" t="s">
        <v>305</v>
      </c>
      <c r="C62">
        <v>50</v>
      </c>
      <c r="D62" t="s">
        <v>9</v>
      </c>
      <c r="E62">
        <f>C43+C62</f>
        <v>140</v>
      </c>
    </row>
    <row r="63" spans="1:5">
      <c r="A63">
        <v>61</v>
      </c>
      <c r="B63" t="s">
        <v>306</v>
      </c>
      <c r="C63">
        <v>60</v>
      </c>
      <c r="D63" t="s">
        <v>9</v>
      </c>
      <c r="E63">
        <f>C43+C63</f>
        <v>150</v>
      </c>
    </row>
    <row r="64" spans="1:5">
      <c r="A64">
        <v>62</v>
      </c>
      <c r="B64" t="s">
        <v>307</v>
      </c>
      <c r="C64">
        <v>1500</v>
      </c>
      <c r="D64" t="s">
        <v>12</v>
      </c>
    </row>
    <row r="65" spans="1:5">
      <c r="A65">
        <v>63</v>
      </c>
      <c r="B65" t="s">
        <v>308</v>
      </c>
      <c r="C65">
        <v>90</v>
      </c>
      <c r="D65" t="s">
        <v>9</v>
      </c>
      <c r="E65">
        <f>C43+C65</f>
        <v>180</v>
      </c>
    </row>
    <row r="66" spans="1:5">
      <c r="A66">
        <v>64</v>
      </c>
      <c r="B66" t="s">
        <v>309</v>
      </c>
      <c r="C66">
        <v>120</v>
      </c>
      <c r="D66" t="s">
        <v>9</v>
      </c>
      <c r="E66">
        <f>C43+C66</f>
        <v>210</v>
      </c>
    </row>
    <row r="67" spans="1:5">
      <c r="A67">
        <v>65</v>
      </c>
      <c r="B67" t="s">
        <v>310</v>
      </c>
      <c r="C67">
        <v>2000</v>
      </c>
      <c r="D67" t="s">
        <v>12</v>
      </c>
    </row>
    <row r="68" spans="1:5">
      <c r="A68">
        <v>66</v>
      </c>
      <c r="B68" t="s">
        <v>311</v>
      </c>
      <c r="C68">
        <v>0</v>
      </c>
      <c r="D68" t="s">
        <v>9</v>
      </c>
    </row>
    <row r="69" spans="1:5">
      <c r="A69">
        <v>67</v>
      </c>
      <c r="B69" t="s">
        <v>312</v>
      </c>
      <c r="C69">
        <v>0</v>
      </c>
      <c r="D69" t="s">
        <v>9</v>
      </c>
    </row>
    <row r="70" spans="1:5">
      <c r="A70">
        <v>68</v>
      </c>
      <c r="B70" t="s">
        <v>313</v>
      </c>
      <c r="C70">
        <v>0</v>
      </c>
      <c r="D70" t="s">
        <v>12</v>
      </c>
    </row>
    <row r="71" spans="1:5">
      <c r="A71">
        <v>69</v>
      </c>
      <c r="B71" t="s">
        <v>314</v>
      </c>
      <c r="C71">
        <v>0</v>
      </c>
      <c r="D71" t="s">
        <v>9</v>
      </c>
    </row>
    <row r="72" spans="1:5">
      <c r="A72">
        <v>70</v>
      </c>
      <c r="B72" t="s">
        <v>315</v>
      </c>
      <c r="C72">
        <v>0</v>
      </c>
      <c r="D72" t="s">
        <v>9</v>
      </c>
    </row>
    <row r="73" spans="1:5">
      <c r="A73">
        <v>71</v>
      </c>
      <c r="B73" t="s">
        <v>316</v>
      </c>
      <c r="C73">
        <v>0</v>
      </c>
      <c r="D73" t="s">
        <v>12</v>
      </c>
    </row>
    <row r="74" spans="1:5">
      <c r="A74">
        <v>72</v>
      </c>
      <c r="B74" t="s">
        <v>318</v>
      </c>
      <c r="C74">
        <v>50</v>
      </c>
      <c r="D74" t="s">
        <v>9</v>
      </c>
    </row>
    <row r="75" spans="1:5">
      <c r="A75">
        <v>73</v>
      </c>
      <c r="B75" t="s">
        <v>319</v>
      </c>
      <c r="C75">
        <v>55</v>
      </c>
      <c r="D75" t="s">
        <v>9</v>
      </c>
    </row>
    <row r="76" spans="1:5">
      <c r="A76">
        <v>74</v>
      </c>
      <c r="B76" t="s">
        <v>320</v>
      </c>
      <c r="C76">
        <v>1500</v>
      </c>
      <c r="D76" t="s">
        <v>355</v>
      </c>
    </row>
    <row r="77" spans="1:5">
      <c r="A77">
        <v>75</v>
      </c>
      <c r="B77" t="s">
        <v>321</v>
      </c>
      <c r="C77">
        <v>110</v>
      </c>
      <c r="D77" t="s">
        <v>9</v>
      </c>
    </row>
    <row r="78" spans="1:5">
      <c r="A78">
        <v>76</v>
      </c>
      <c r="B78" t="s">
        <v>322</v>
      </c>
      <c r="C78">
        <v>115</v>
      </c>
      <c r="D78" t="s">
        <v>9</v>
      </c>
    </row>
    <row r="79" spans="1:5">
      <c r="A79">
        <v>77</v>
      </c>
      <c r="B79" t="s">
        <v>323</v>
      </c>
      <c r="C79">
        <v>0</v>
      </c>
      <c r="D79" t="s">
        <v>355</v>
      </c>
    </row>
    <row r="80" spans="1:5">
      <c r="A80">
        <v>78</v>
      </c>
      <c r="B80" t="s">
        <v>324</v>
      </c>
      <c r="C80">
        <v>0</v>
      </c>
      <c r="D80" t="s">
        <v>9</v>
      </c>
    </row>
    <row r="81" spans="1:5">
      <c r="A81">
        <v>79</v>
      </c>
      <c r="B81" t="s">
        <v>325</v>
      </c>
      <c r="C81">
        <v>0</v>
      </c>
      <c r="D81" t="s">
        <v>9</v>
      </c>
    </row>
    <row r="82" spans="1:5">
      <c r="A82">
        <v>80</v>
      </c>
      <c r="B82" t="s">
        <v>326</v>
      </c>
      <c r="C82">
        <v>0</v>
      </c>
      <c r="D82" t="s">
        <v>355</v>
      </c>
    </row>
    <row r="83" spans="1:5">
      <c r="A83">
        <v>81</v>
      </c>
      <c r="B83" t="s">
        <v>327</v>
      </c>
      <c r="C83">
        <v>0</v>
      </c>
      <c r="D83" t="s">
        <v>9</v>
      </c>
    </row>
    <row r="84" spans="1:5">
      <c r="A84">
        <v>82</v>
      </c>
      <c r="B84" t="s">
        <v>328</v>
      </c>
      <c r="C84">
        <v>0</v>
      </c>
      <c r="D84" t="s">
        <v>9</v>
      </c>
    </row>
    <row r="85" spans="1:5">
      <c r="A85">
        <v>83</v>
      </c>
      <c r="B85" t="s">
        <v>329</v>
      </c>
      <c r="C85">
        <v>0</v>
      </c>
      <c r="D85" t="s">
        <v>355</v>
      </c>
    </row>
    <row r="86" spans="1:5">
      <c r="A86">
        <v>84</v>
      </c>
      <c r="B86" t="s">
        <v>330</v>
      </c>
      <c r="C86">
        <v>0</v>
      </c>
      <c r="D86" t="s">
        <v>9</v>
      </c>
    </row>
    <row r="87" spans="1:5">
      <c r="A87">
        <v>85</v>
      </c>
      <c r="B87" t="s">
        <v>331</v>
      </c>
      <c r="C87">
        <v>0</v>
      </c>
      <c r="D87" t="s">
        <v>9</v>
      </c>
    </row>
    <row r="88" spans="1:5">
      <c r="A88">
        <v>86</v>
      </c>
      <c r="B88" t="s">
        <v>332</v>
      </c>
      <c r="C88">
        <v>0</v>
      </c>
      <c r="D88" t="s">
        <v>355</v>
      </c>
    </row>
    <row r="89" spans="1:5">
      <c r="A89">
        <v>87</v>
      </c>
      <c r="B89" t="s">
        <v>333</v>
      </c>
      <c r="C89">
        <v>4</v>
      </c>
      <c r="D89" t="s">
        <v>9</v>
      </c>
      <c r="E89">
        <f>C43+C89</f>
        <v>94</v>
      </c>
    </row>
    <row r="90" spans="1:5">
      <c r="A90">
        <v>88</v>
      </c>
      <c r="B90" t="s">
        <v>334</v>
      </c>
      <c r="C90">
        <v>10</v>
      </c>
      <c r="D90" t="s">
        <v>9</v>
      </c>
      <c r="E90">
        <f>C43+C90</f>
        <v>100</v>
      </c>
    </row>
    <row r="91" spans="1:5">
      <c r="A91">
        <v>89</v>
      </c>
      <c r="B91" t="s">
        <v>335</v>
      </c>
      <c r="C91">
        <v>1500</v>
      </c>
      <c r="D91" t="s">
        <v>355</v>
      </c>
    </row>
    <row r="92" spans="1:5">
      <c r="A92">
        <v>90</v>
      </c>
      <c r="B92" t="s">
        <v>336</v>
      </c>
      <c r="C92">
        <v>0</v>
      </c>
      <c r="D92" t="s">
        <v>9</v>
      </c>
    </row>
    <row r="93" spans="1:5">
      <c r="A93">
        <v>91</v>
      </c>
      <c r="B93" t="s">
        <v>337</v>
      </c>
      <c r="C93">
        <v>0</v>
      </c>
      <c r="D93" t="s">
        <v>9</v>
      </c>
    </row>
    <row r="94" spans="1:5">
      <c r="A94">
        <v>92</v>
      </c>
      <c r="B94" t="s">
        <v>338</v>
      </c>
      <c r="C94">
        <v>0</v>
      </c>
      <c r="D94" t="s">
        <v>355</v>
      </c>
    </row>
    <row r="95" spans="1:5">
      <c r="A95">
        <v>93</v>
      </c>
      <c r="B95" t="s">
        <v>339</v>
      </c>
      <c r="C95">
        <v>0</v>
      </c>
      <c r="D95" t="s">
        <v>9</v>
      </c>
    </row>
    <row r="96" spans="1:5">
      <c r="A96">
        <v>94</v>
      </c>
      <c r="B96" t="s">
        <v>340</v>
      </c>
      <c r="C96">
        <v>0</v>
      </c>
      <c r="D96" t="s">
        <v>9</v>
      </c>
    </row>
    <row r="97" spans="1:5">
      <c r="A97">
        <v>95</v>
      </c>
      <c r="B97" t="s">
        <v>341</v>
      </c>
      <c r="C97">
        <v>0</v>
      </c>
      <c r="D97" t="s">
        <v>355</v>
      </c>
    </row>
    <row r="98" spans="1:5">
      <c r="A98">
        <v>96</v>
      </c>
      <c r="B98" t="s">
        <v>342</v>
      </c>
      <c r="C98">
        <v>0</v>
      </c>
      <c r="D98" t="s">
        <v>9</v>
      </c>
    </row>
    <row r="99" spans="1:5">
      <c r="A99">
        <v>97</v>
      </c>
      <c r="B99" t="s">
        <v>343</v>
      </c>
      <c r="C99">
        <v>0</v>
      </c>
      <c r="D99" t="s">
        <v>9</v>
      </c>
    </row>
    <row r="100" spans="1:5">
      <c r="A100">
        <v>98</v>
      </c>
      <c r="B100" t="s">
        <v>344</v>
      </c>
      <c r="C100">
        <v>0</v>
      </c>
      <c r="D100" t="s">
        <v>355</v>
      </c>
    </row>
    <row r="101" spans="1:5">
      <c r="A101">
        <v>99</v>
      </c>
      <c r="B101" t="s">
        <v>345</v>
      </c>
      <c r="C101">
        <v>0</v>
      </c>
      <c r="D101" t="s">
        <v>9</v>
      </c>
    </row>
    <row r="102" spans="1:5">
      <c r="A102">
        <v>100</v>
      </c>
      <c r="B102" t="s">
        <v>346</v>
      </c>
      <c r="C102">
        <v>0</v>
      </c>
      <c r="D102" t="s">
        <v>9</v>
      </c>
    </row>
    <row r="103" spans="1:5">
      <c r="A103">
        <v>101</v>
      </c>
      <c r="B103" t="s">
        <v>347</v>
      </c>
      <c r="C103">
        <v>0</v>
      </c>
      <c r="D103" t="s">
        <v>355</v>
      </c>
    </row>
    <row r="104" spans="1:5">
      <c r="A104">
        <v>102</v>
      </c>
      <c r="B104" t="s">
        <v>352</v>
      </c>
      <c r="C104">
        <v>60</v>
      </c>
      <c r="D104" t="s">
        <v>354</v>
      </c>
      <c r="E104">
        <f>C43+C104</f>
        <v>150</v>
      </c>
    </row>
    <row r="105" spans="1:5">
      <c r="A105">
        <v>103</v>
      </c>
      <c r="B105" t="s">
        <v>353</v>
      </c>
      <c r="C105">
        <v>65</v>
      </c>
      <c r="D105" t="s">
        <v>354</v>
      </c>
      <c r="E105">
        <f>C43+C105</f>
        <v>155</v>
      </c>
    </row>
    <row r="106" spans="1:5" s="4" customFormat="1">
      <c r="A106" s="4">
        <v>104</v>
      </c>
      <c r="B106" s="4" t="s">
        <v>317</v>
      </c>
      <c r="C106" s="4">
        <v>0</v>
      </c>
    </row>
    <row r="107" spans="1:5">
      <c r="A107">
        <v>105</v>
      </c>
      <c r="B107" t="s">
        <v>256</v>
      </c>
      <c r="C107">
        <v>10</v>
      </c>
    </row>
    <row r="108" spans="1:5" s="6" customFormat="1">
      <c r="A108" s="6">
        <v>106</v>
      </c>
      <c r="B108" s="6" t="s">
        <v>257</v>
      </c>
      <c r="C108" s="6">
        <v>2000</v>
      </c>
    </row>
    <row r="109" spans="1:5">
      <c r="A109">
        <v>107</v>
      </c>
      <c r="B109" t="s">
        <v>258</v>
      </c>
      <c r="C109">
        <v>55</v>
      </c>
    </row>
    <row r="110" spans="1:5">
      <c r="A110">
        <v>108</v>
      </c>
      <c r="B110" t="s">
        <v>259</v>
      </c>
      <c r="C110">
        <v>60</v>
      </c>
    </row>
    <row r="111" spans="1:5">
      <c r="A111">
        <v>109</v>
      </c>
      <c r="B111" t="s">
        <v>260</v>
      </c>
      <c r="C111">
        <v>1500</v>
      </c>
    </row>
    <row r="112" spans="1:5">
      <c r="A112">
        <v>110</v>
      </c>
      <c r="B112" t="s">
        <v>261</v>
      </c>
      <c r="C112">
        <v>0</v>
      </c>
    </row>
    <row r="113" spans="1:4">
      <c r="A113">
        <v>111</v>
      </c>
      <c r="B113" t="s">
        <v>263</v>
      </c>
      <c r="C113">
        <v>0</v>
      </c>
    </row>
    <row r="114" spans="1:4">
      <c r="A114">
        <v>112</v>
      </c>
      <c r="B114" t="s">
        <v>265</v>
      </c>
      <c r="C114">
        <v>0</v>
      </c>
    </row>
    <row r="115" spans="1:4">
      <c r="A115">
        <v>113</v>
      </c>
      <c r="B115" t="s">
        <v>262</v>
      </c>
      <c r="C115">
        <v>10</v>
      </c>
    </row>
    <row r="116" spans="1:4">
      <c r="A116">
        <v>114</v>
      </c>
      <c r="B116" t="s">
        <v>264</v>
      </c>
      <c r="C116">
        <v>15</v>
      </c>
    </row>
    <row r="117" spans="1:4">
      <c r="A117">
        <v>115</v>
      </c>
      <c r="B117" t="s">
        <v>266</v>
      </c>
      <c r="C117">
        <v>1500</v>
      </c>
    </row>
    <row r="118" spans="1:4">
      <c r="A118">
        <v>116</v>
      </c>
      <c r="B118" t="s">
        <v>267</v>
      </c>
      <c r="C118">
        <v>50</v>
      </c>
    </row>
    <row r="119" spans="1:4">
      <c r="A119">
        <v>117</v>
      </c>
      <c r="B119" t="s">
        <v>268</v>
      </c>
      <c r="C119">
        <v>55</v>
      </c>
    </row>
    <row r="120" spans="1:4">
      <c r="A120">
        <v>118</v>
      </c>
      <c r="B120" t="s">
        <v>269</v>
      </c>
      <c r="C120">
        <v>0</v>
      </c>
    </row>
    <row r="121" spans="1:4">
      <c r="A121">
        <v>119</v>
      </c>
      <c r="B121" t="s">
        <v>270</v>
      </c>
      <c r="C121">
        <v>0</v>
      </c>
    </row>
    <row r="122" spans="1:4">
      <c r="A122">
        <v>120</v>
      </c>
      <c r="B122" t="s">
        <v>271</v>
      </c>
      <c r="C122">
        <v>0</v>
      </c>
    </row>
    <row r="123" spans="1:4">
      <c r="A123">
        <v>121</v>
      </c>
      <c r="B123" t="s">
        <v>272</v>
      </c>
      <c r="C123">
        <v>0</v>
      </c>
    </row>
    <row r="124" spans="1:4">
      <c r="A124">
        <v>122</v>
      </c>
      <c r="B124" t="s">
        <v>274</v>
      </c>
      <c r="C124">
        <v>60</v>
      </c>
    </row>
    <row r="125" spans="1:4">
      <c r="A125">
        <v>123</v>
      </c>
      <c r="B125" t="s">
        <v>273</v>
      </c>
      <c r="C125">
        <v>70</v>
      </c>
    </row>
    <row r="126" spans="1:4">
      <c r="A126">
        <v>124</v>
      </c>
      <c r="B126" s="4" t="s">
        <v>275</v>
      </c>
      <c r="C126" s="4">
        <v>0</v>
      </c>
      <c r="D126" s="4"/>
    </row>
    <row r="127" spans="1:4">
      <c r="A127">
        <v>125</v>
      </c>
      <c r="B127" t="s">
        <v>276</v>
      </c>
      <c r="C127">
        <v>10</v>
      </c>
    </row>
    <row r="128" spans="1:4" s="4" customFormat="1">
      <c r="A128">
        <v>126</v>
      </c>
      <c r="B128" t="s">
        <v>277</v>
      </c>
      <c r="C128">
        <v>2000</v>
      </c>
      <c r="D128"/>
    </row>
    <row r="129" spans="1:3">
      <c r="A129">
        <v>127</v>
      </c>
      <c r="B129" t="s">
        <v>278</v>
      </c>
      <c r="C129">
        <v>0</v>
      </c>
    </row>
    <row r="130" spans="1:3">
      <c r="A130">
        <v>128</v>
      </c>
      <c r="B130" t="s">
        <v>279</v>
      </c>
      <c r="C130">
        <v>0</v>
      </c>
    </row>
    <row r="131" spans="1:3">
      <c r="A131">
        <v>129</v>
      </c>
      <c r="B131" t="s">
        <v>280</v>
      </c>
      <c r="C131">
        <v>0</v>
      </c>
    </row>
    <row r="132" spans="1:3">
      <c r="A132">
        <v>130</v>
      </c>
      <c r="B132" t="s">
        <v>281</v>
      </c>
      <c r="C132">
        <v>0</v>
      </c>
    </row>
    <row r="133" spans="1:3">
      <c r="A133">
        <v>131</v>
      </c>
      <c r="B133" t="s">
        <v>282</v>
      </c>
      <c r="C133">
        <v>0</v>
      </c>
    </row>
    <row r="134" spans="1:3">
      <c r="A134">
        <v>132</v>
      </c>
      <c r="B134" t="s">
        <v>283</v>
      </c>
      <c r="C134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59" zoomScaleNormal="100" workbookViewId="0">
      <selection activeCell="J8" sqref="J8:K132"/>
    </sheetView>
  </sheetViews>
  <sheetFormatPr defaultRowHeight="15"/>
  <cols>
    <col min="1" max="1" width="6.5703125" customWidth="1"/>
    <col min="2" max="2" width="8.5703125" customWidth="1"/>
  </cols>
  <sheetData>
    <row r="1" spans="1:11">
      <c r="A1" t="s">
        <v>41</v>
      </c>
      <c r="B1" s="14"/>
      <c r="C1" s="14"/>
      <c r="D1" s="14"/>
      <c r="E1" s="14"/>
      <c r="F1" s="14"/>
    </row>
    <row r="3" spans="1:11">
      <c r="A3" t="s">
        <v>42</v>
      </c>
      <c r="B3" t="s">
        <v>43</v>
      </c>
    </row>
    <row r="4" spans="1:11">
      <c r="A4" t="s">
        <v>44</v>
      </c>
      <c r="B4" t="s">
        <v>45</v>
      </c>
    </row>
    <row r="5" spans="1:11">
      <c r="A5" t="s">
        <v>46</v>
      </c>
      <c r="B5" t="s">
        <v>45</v>
      </c>
    </row>
    <row r="6" spans="1:11">
      <c r="A6" t="s">
        <v>47</v>
      </c>
      <c r="B6" t="s">
        <v>45</v>
      </c>
      <c r="G6" t="str">
        <f>LEFT(A6,LEN(A6)-LEN("s"))</f>
        <v>67</v>
      </c>
    </row>
    <row r="7" spans="1:11">
      <c r="A7" t="s">
        <v>48</v>
      </c>
      <c r="B7" t="s">
        <v>45</v>
      </c>
      <c r="G7" t="str">
        <f t="shared" ref="G7:G70" si="0">LEFT(A7,LEN(A7)-LEN("s"))</f>
        <v>68</v>
      </c>
    </row>
    <row r="8" spans="1:11">
      <c r="A8" t="s">
        <v>49</v>
      </c>
      <c r="B8" t="s">
        <v>50</v>
      </c>
      <c r="G8" t="str">
        <f>LEFT(A8,LEN(A8)-LEN("s"))</f>
        <v>2</v>
      </c>
      <c r="H8" t="str">
        <f t="shared" ref="H8:H39" si="1">LEFT(B8,LEN(B8)-LEN("RPM"))</f>
        <v>20</v>
      </c>
      <c r="I8" s="2"/>
      <c r="J8" s="2">
        <v>2</v>
      </c>
      <c r="K8" s="2">
        <v>20</v>
      </c>
    </row>
    <row r="9" spans="1:11">
      <c r="A9" t="s">
        <v>51</v>
      </c>
      <c r="B9" t="s">
        <v>52</v>
      </c>
      <c r="G9" t="str">
        <f t="shared" si="0"/>
        <v>4</v>
      </c>
      <c r="H9" t="str">
        <f t="shared" si="1"/>
        <v>60</v>
      </c>
      <c r="I9" s="2"/>
      <c r="J9" s="2">
        <v>4</v>
      </c>
      <c r="K9" s="2">
        <v>60</v>
      </c>
    </row>
    <row r="10" spans="1:11">
      <c r="A10" t="s">
        <v>53</v>
      </c>
      <c r="B10" t="s">
        <v>54</v>
      </c>
      <c r="G10" t="str">
        <f t="shared" si="0"/>
        <v>5</v>
      </c>
      <c r="H10" t="str">
        <f t="shared" si="1"/>
        <v>80</v>
      </c>
      <c r="I10" s="2"/>
      <c r="J10" s="2">
        <v>5</v>
      </c>
      <c r="K10" s="2">
        <v>80</v>
      </c>
    </row>
    <row r="11" spans="1:11">
      <c r="A11" t="s">
        <v>55</v>
      </c>
      <c r="B11" t="s">
        <v>56</v>
      </c>
      <c r="G11" t="str">
        <f t="shared" si="0"/>
        <v>6</v>
      </c>
      <c r="H11" t="str">
        <f t="shared" si="1"/>
        <v>100</v>
      </c>
      <c r="I11" s="2"/>
      <c r="J11" s="2">
        <v>6</v>
      </c>
      <c r="K11" s="2">
        <v>100</v>
      </c>
    </row>
    <row r="12" spans="1:11">
      <c r="A12" t="s">
        <v>57</v>
      </c>
      <c r="B12" t="s">
        <v>58</v>
      </c>
      <c r="G12" t="str">
        <f t="shared" si="0"/>
        <v>7</v>
      </c>
      <c r="H12" t="str">
        <f t="shared" si="1"/>
        <v>120</v>
      </c>
      <c r="I12" s="2"/>
      <c r="J12" s="2">
        <v>7</v>
      </c>
      <c r="K12" s="2">
        <v>120</v>
      </c>
    </row>
    <row r="13" spans="1:11">
      <c r="A13" t="s">
        <v>59</v>
      </c>
      <c r="B13" t="s">
        <v>60</v>
      </c>
      <c r="G13" t="str">
        <f t="shared" si="0"/>
        <v>8</v>
      </c>
      <c r="H13" t="str">
        <f t="shared" si="1"/>
        <v>320</v>
      </c>
      <c r="I13" s="2"/>
      <c r="J13" s="2">
        <v>8</v>
      </c>
      <c r="K13" s="2">
        <v>320</v>
      </c>
    </row>
    <row r="14" spans="1:11">
      <c r="A14" t="s">
        <v>61</v>
      </c>
      <c r="B14" t="s">
        <v>62</v>
      </c>
      <c r="G14" t="str">
        <f t="shared" si="0"/>
        <v>9</v>
      </c>
      <c r="H14" t="str">
        <f t="shared" si="1"/>
        <v>520</v>
      </c>
      <c r="I14" s="2"/>
      <c r="J14" s="2">
        <v>9</v>
      </c>
      <c r="K14" s="2">
        <v>520</v>
      </c>
    </row>
    <row r="15" spans="1:11">
      <c r="A15" t="s">
        <v>63</v>
      </c>
      <c r="B15" t="s">
        <v>64</v>
      </c>
      <c r="G15" t="str">
        <f t="shared" si="0"/>
        <v>11</v>
      </c>
      <c r="H15" t="str">
        <f t="shared" si="1"/>
        <v>920</v>
      </c>
      <c r="I15" s="2"/>
      <c r="J15" s="2">
        <v>11</v>
      </c>
      <c r="K15" s="2">
        <v>920</v>
      </c>
    </row>
    <row r="16" spans="1:11">
      <c r="A16" t="s">
        <v>65</v>
      </c>
      <c r="B16" t="s">
        <v>66</v>
      </c>
      <c r="G16" t="str">
        <f t="shared" si="0"/>
        <v>13</v>
      </c>
      <c r="H16" t="str">
        <f t="shared" si="1"/>
        <v>960</v>
      </c>
      <c r="I16" s="2"/>
      <c r="J16" s="2">
        <v>13</v>
      </c>
      <c r="K16" s="2">
        <v>960</v>
      </c>
    </row>
    <row r="17" spans="1:11">
      <c r="A17" t="s">
        <v>67</v>
      </c>
      <c r="B17" t="s">
        <v>68</v>
      </c>
      <c r="G17" t="str">
        <f t="shared" si="0"/>
        <v>14</v>
      </c>
      <c r="H17" t="str">
        <f t="shared" si="1"/>
        <v>980</v>
      </c>
      <c r="I17" s="2"/>
      <c r="J17" s="2">
        <v>14</v>
      </c>
      <c r="K17" s="2">
        <v>980</v>
      </c>
    </row>
    <row r="18" spans="1:11">
      <c r="A18" t="s">
        <v>69</v>
      </c>
      <c r="B18" t="s">
        <v>70</v>
      </c>
      <c r="G18" t="str">
        <f t="shared" si="0"/>
        <v>15</v>
      </c>
      <c r="H18" t="str">
        <f t="shared" si="1"/>
        <v>982</v>
      </c>
      <c r="I18" s="2"/>
      <c r="J18" s="2">
        <v>15</v>
      </c>
      <c r="K18" s="2">
        <v>982</v>
      </c>
    </row>
    <row r="19" spans="1:11">
      <c r="A19" t="s">
        <v>71</v>
      </c>
      <c r="B19" t="s">
        <v>72</v>
      </c>
      <c r="G19" t="str">
        <f t="shared" si="0"/>
        <v>16</v>
      </c>
      <c r="H19" t="str">
        <f t="shared" si="1"/>
        <v>984</v>
      </c>
      <c r="I19" s="2"/>
      <c r="J19" s="2">
        <v>16</v>
      </c>
      <c r="K19" s="2">
        <v>984</v>
      </c>
    </row>
    <row r="20" spans="1:11">
      <c r="A20" t="s">
        <v>73</v>
      </c>
      <c r="B20" t="s">
        <v>74</v>
      </c>
      <c r="G20" t="str">
        <f t="shared" si="0"/>
        <v>17</v>
      </c>
      <c r="H20" t="str">
        <f t="shared" si="1"/>
        <v>986</v>
      </c>
      <c r="I20" s="2"/>
      <c r="J20" s="2">
        <v>17</v>
      </c>
      <c r="K20" s="2">
        <v>986</v>
      </c>
    </row>
    <row r="21" spans="1:11">
      <c r="A21" t="s">
        <v>75</v>
      </c>
      <c r="B21" t="s">
        <v>76</v>
      </c>
      <c r="G21" t="str">
        <f t="shared" si="0"/>
        <v>19</v>
      </c>
      <c r="H21" t="str">
        <f t="shared" si="1"/>
        <v>990</v>
      </c>
      <c r="I21" s="2"/>
      <c r="J21" s="2">
        <v>19</v>
      </c>
      <c r="K21" s="2">
        <v>990</v>
      </c>
    </row>
    <row r="22" spans="1:11">
      <c r="A22" t="s">
        <v>77</v>
      </c>
      <c r="B22" t="s">
        <v>78</v>
      </c>
      <c r="G22" t="str">
        <f t="shared" si="0"/>
        <v>20</v>
      </c>
      <c r="H22" t="str">
        <f t="shared" si="1"/>
        <v>992</v>
      </c>
      <c r="I22" s="2"/>
      <c r="J22" s="2">
        <v>20</v>
      </c>
      <c r="K22" s="2">
        <v>992</v>
      </c>
    </row>
    <row r="23" spans="1:11">
      <c r="A23" t="s">
        <v>79</v>
      </c>
      <c r="B23" t="s">
        <v>80</v>
      </c>
      <c r="G23" t="str">
        <f t="shared" si="0"/>
        <v>23</v>
      </c>
      <c r="H23" t="str">
        <f t="shared" si="1"/>
        <v>998</v>
      </c>
      <c r="I23" s="2"/>
      <c r="J23" s="2">
        <v>23</v>
      </c>
      <c r="K23" s="2">
        <v>998</v>
      </c>
    </row>
    <row r="24" spans="1:11">
      <c r="A24" t="s">
        <v>81</v>
      </c>
      <c r="B24" t="s">
        <v>80</v>
      </c>
      <c r="G24" t="str">
        <f t="shared" si="0"/>
        <v>25</v>
      </c>
      <c r="H24" t="str">
        <f t="shared" si="1"/>
        <v>998</v>
      </c>
      <c r="I24" s="2"/>
      <c r="J24" s="2">
        <v>25</v>
      </c>
      <c r="K24" s="2">
        <v>998</v>
      </c>
    </row>
    <row r="25" spans="1:11">
      <c r="A25" t="s">
        <v>82</v>
      </c>
      <c r="B25" t="s">
        <v>80</v>
      </c>
      <c r="G25" t="str">
        <f t="shared" si="0"/>
        <v>26</v>
      </c>
      <c r="H25" t="str">
        <f t="shared" si="1"/>
        <v>998</v>
      </c>
      <c r="I25" s="2"/>
      <c r="J25" s="2">
        <v>26</v>
      </c>
      <c r="K25" s="2">
        <v>998</v>
      </c>
    </row>
    <row r="26" spans="1:11">
      <c r="A26" t="s">
        <v>82</v>
      </c>
      <c r="B26" t="s">
        <v>80</v>
      </c>
      <c r="G26" t="str">
        <f t="shared" si="0"/>
        <v>26</v>
      </c>
      <c r="H26" t="str">
        <f t="shared" si="1"/>
        <v>998</v>
      </c>
      <c r="I26" s="2"/>
      <c r="J26" s="2">
        <v>26</v>
      </c>
      <c r="K26" s="2">
        <v>998</v>
      </c>
    </row>
    <row r="27" spans="1:11">
      <c r="A27" t="s">
        <v>83</v>
      </c>
      <c r="B27" t="s">
        <v>80</v>
      </c>
      <c r="G27" t="str">
        <f t="shared" si="0"/>
        <v>29</v>
      </c>
      <c r="H27" t="str">
        <f t="shared" si="1"/>
        <v>998</v>
      </c>
      <c r="I27" s="2"/>
      <c r="J27" s="2">
        <v>29</v>
      </c>
      <c r="K27" s="2">
        <v>998</v>
      </c>
    </row>
    <row r="28" spans="1:11">
      <c r="A28" t="s">
        <v>84</v>
      </c>
      <c r="B28" t="s">
        <v>80</v>
      </c>
      <c r="G28" t="str">
        <f t="shared" si="0"/>
        <v>30</v>
      </c>
      <c r="H28" t="str">
        <f t="shared" si="1"/>
        <v>998</v>
      </c>
      <c r="I28" s="2"/>
      <c r="J28" s="2">
        <v>30</v>
      </c>
      <c r="K28" s="2">
        <v>998</v>
      </c>
    </row>
    <row r="29" spans="1:11">
      <c r="A29" t="s">
        <v>85</v>
      </c>
      <c r="B29" t="s">
        <v>80</v>
      </c>
      <c r="G29" t="str">
        <f t="shared" si="0"/>
        <v>32</v>
      </c>
      <c r="H29" t="str">
        <f t="shared" si="1"/>
        <v>998</v>
      </c>
      <c r="I29" s="2"/>
      <c r="J29" s="2">
        <v>32</v>
      </c>
      <c r="K29" s="2">
        <v>998</v>
      </c>
    </row>
    <row r="30" spans="1:11">
      <c r="A30" t="s">
        <v>86</v>
      </c>
      <c r="B30" t="s">
        <v>80</v>
      </c>
      <c r="G30" t="str">
        <f t="shared" si="0"/>
        <v>33</v>
      </c>
      <c r="H30" t="str">
        <f t="shared" si="1"/>
        <v>998</v>
      </c>
      <c r="I30" s="2"/>
      <c r="J30" s="2">
        <v>33</v>
      </c>
      <c r="K30" s="2">
        <v>998</v>
      </c>
    </row>
    <row r="31" spans="1:11">
      <c r="A31" t="s">
        <v>87</v>
      </c>
      <c r="B31" t="s">
        <v>80</v>
      </c>
      <c r="G31" t="str">
        <f t="shared" si="0"/>
        <v>34</v>
      </c>
      <c r="H31" t="str">
        <f t="shared" si="1"/>
        <v>998</v>
      </c>
      <c r="I31" s="2"/>
      <c r="J31" s="2">
        <v>34</v>
      </c>
      <c r="K31" s="2">
        <v>998</v>
      </c>
    </row>
    <row r="32" spans="1:11">
      <c r="A32" t="s">
        <v>88</v>
      </c>
      <c r="B32" t="s">
        <v>80</v>
      </c>
      <c r="G32" t="str">
        <f t="shared" si="0"/>
        <v>35</v>
      </c>
      <c r="H32" t="str">
        <f t="shared" si="1"/>
        <v>998</v>
      </c>
      <c r="I32" s="2"/>
      <c r="J32" s="2">
        <v>35</v>
      </c>
      <c r="K32" s="2">
        <v>998</v>
      </c>
    </row>
    <row r="33" spans="1:11">
      <c r="A33" t="s">
        <v>89</v>
      </c>
      <c r="B33" t="s">
        <v>80</v>
      </c>
      <c r="G33" t="str">
        <f t="shared" si="0"/>
        <v>36</v>
      </c>
      <c r="H33" t="str">
        <f t="shared" si="1"/>
        <v>998</v>
      </c>
      <c r="I33" s="2"/>
      <c r="J33" s="2">
        <v>36</v>
      </c>
      <c r="K33" s="2">
        <v>998</v>
      </c>
    </row>
    <row r="34" spans="1:11">
      <c r="A34" t="s">
        <v>90</v>
      </c>
      <c r="B34" t="s">
        <v>80</v>
      </c>
      <c r="G34" t="str">
        <f t="shared" si="0"/>
        <v>37</v>
      </c>
      <c r="H34" t="str">
        <f t="shared" si="1"/>
        <v>998</v>
      </c>
      <c r="I34" s="2"/>
      <c r="J34" s="2">
        <v>37</v>
      </c>
      <c r="K34" s="2">
        <v>998</v>
      </c>
    </row>
    <row r="35" spans="1:11">
      <c r="A35" t="s">
        <v>91</v>
      </c>
      <c r="B35" t="s">
        <v>80</v>
      </c>
      <c r="G35" t="str">
        <f t="shared" si="0"/>
        <v>38</v>
      </c>
      <c r="H35" t="str">
        <f t="shared" si="1"/>
        <v>998</v>
      </c>
      <c r="I35" s="2"/>
      <c r="J35" s="2">
        <v>38</v>
      </c>
      <c r="K35" s="2">
        <v>998</v>
      </c>
    </row>
    <row r="36" spans="1:11">
      <c r="A36" t="s">
        <v>92</v>
      </c>
      <c r="B36" t="s">
        <v>80</v>
      </c>
      <c r="G36" t="str">
        <f t="shared" si="0"/>
        <v>39</v>
      </c>
      <c r="H36" t="str">
        <f t="shared" si="1"/>
        <v>998</v>
      </c>
      <c r="I36" s="2"/>
      <c r="J36" s="2">
        <v>39</v>
      </c>
      <c r="K36" s="2">
        <v>998</v>
      </c>
    </row>
    <row r="37" spans="1:11">
      <c r="A37" t="s">
        <v>93</v>
      </c>
      <c r="B37" t="s">
        <v>80</v>
      </c>
      <c r="G37" t="str">
        <f t="shared" si="0"/>
        <v>40</v>
      </c>
      <c r="H37" t="str">
        <f t="shared" si="1"/>
        <v>998</v>
      </c>
      <c r="I37" s="2"/>
      <c r="J37" s="2">
        <v>40</v>
      </c>
      <c r="K37" s="2">
        <v>998</v>
      </c>
    </row>
    <row r="38" spans="1:11">
      <c r="A38" t="s">
        <v>94</v>
      </c>
      <c r="B38" t="s">
        <v>80</v>
      </c>
      <c r="G38" t="str">
        <f t="shared" si="0"/>
        <v>41</v>
      </c>
      <c r="H38" t="str">
        <f t="shared" si="1"/>
        <v>998</v>
      </c>
      <c r="I38" s="2"/>
      <c r="J38" s="2">
        <v>41</v>
      </c>
      <c r="K38" s="2">
        <v>998</v>
      </c>
    </row>
    <row r="39" spans="1:11">
      <c r="A39" t="s">
        <v>95</v>
      </c>
      <c r="B39" t="s">
        <v>80</v>
      </c>
      <c r="G39" t="str">
        <f t="shared" si="0"/>
        <v>42</v>
      </c>
      <c r="H39" t="str">
        <f t="shared" si="1"/>
        <v>998</v>
      </c>
      <c r="I39" s="2"/>
      <c r="J39" s="2">
        <v>42</v>
      </c>
      <c r="K39" s="2">
        <v>998</v>
      </c>
    </row>
    <row r="40" spans="1:11">
      <c r="A40" t="s">
        <v>96</v>
      </c>
      <c r="B40" t="s">
        <v>80</v>
      </c>
      <c r="G40" t="str">
        <f t="shared" si="0"/>
        <v>43</v>
      </c>
      <c r="H40" t="str">
        <f t="shared" ref="H40:H71" si="2">LEFT(B40,LEN(B40)-LEN("RPM"))</f>
        <v>998</v>
      </c>
      <c r="I40" s="2"/>
      <c r="J40" s="2">
        <v>43</v>
      </c>
      <c r="K40" s="2">
        <v>998</v>
      </c>
    </row>
    <row r="41" spans="1:11">
      <c r="A41" t="s">
        <v>97</v>
      </c>
      <c r="B41" t="s">
        <v>80</v>
      </c>
      <c r="G41" t="str">
        <f t="shared" si="0"/>
        <v>44</v>
      </c>
      <c r="H41" t="str">
        <f t="shared" si="2"/>
        <v>998</v>
      </c>
      <c r="I41" s="2"/>
      <c r="J41" s="2">
        <v>44</v>
      </c>
      <c r="K41" s="2">
        <v>998</v>
      </c>
    </row>
    <row r="42" spans="1:11">
      <c r="A42" t="s">
        <v>98</v>
      </c>
      <c r="B42" t="s">
        <v>80</v>
      </c>
      <c r="G42" t="str">
        <f t="shared" si="0"/>
        <v>45</v>
      </c>
      <c r="H42" t="str">
        <f t="shared" si="2"/>
        <v>998</v>
      </c>
      <c r="I42" s="2"/>
      <c r="J42" s="2">
        <v>45</v>
      </c>
      <c r="K42" s="2">
        <v>998</v>
      </c>
    </row>
    <row r="43" spans="1:11">
      <c r="A43" t="s">
        <v>99</v>
      </c>
      <c r="B43" t="s">
        <v>80</v>
      </c>
      <c r="G43" t="str">
        <f t="shared" si="0"/>
        <v>46</v>
      </c>
      <c r="H43" t="str">
        <f t="shared" si="2"/>
        <v>998</v>
      </c>
      <c r="I43" s="2"/>
      <c r="J43" s="2">
        <v>46</v>
      </c>
      <c r="K43" s="2">
        <v>998</v>
      </c>
    </row>
    <row r="44" spans="1:11">
      <c r="A44" t="s">
        <v>100</v>
      </c>
      <c r="B44" t="s">
        <v>80</v>
      </c>
      <c r="G44" t="str">
        <f t="shared" si="0"/>
        <v>47</v>
      </c>
      <c r="H44" t="str">
        <f t="shared" si="2"/>
        <v>998</v>
      </c>
      <c r="I44" s="2"/>
      <c r="J44" s="2">
        <v>47</v>
      </c>
      <c r="K44" s="2">
        <v>998</v>
      </c>
    </row>
    <row r="45" spans="1:11">
      <c r="A45" t="s">
        <v>101</v>
      </c>
      <c r="B45" t="s">
        <v>80</v>
      </c>
      <c r="G45" t="str">
        <f t="shared" si="0"/>
        <v>48</v>
      </c>
      <c r="H45" t="str">
        <f t="shared" si="2"/>
        <v>998</v>
      </c>
      <c r="I45" s="2"/>
      <c r="J45" s="2">
        <v>48</v>
      </c>
      <c r="K45" s="2">
        <v>998</v>
      </c>
    </row>
    <row r="46" spans="1:11">
      <c r="A46" t="s">
        <v>102</v>
      </c>
      <c r="B46" t="s">
        <v>80</v>
      </c>
      <c r="G46" t="str">
        <f t="shared" si="0"/>
        <v>49</v>
      </c>
      <c r="H46" t="str">
        <f t="shared" si="2"/>
        <v>998</v>
      </c>
      <c r="I46" s="2"/>
      <c r="J46" s="2">
        <v>49</v>
      </c>
      <c r="K46" s="2">
        <v>998</v>
      </c>
    </row>
    <row r="47" spans="1:11">
      <c r="A47" t="s">
        <v>103</v>
      </c>
      <c r="B47" t="s">
        <v>80</v>
      </c>
      <c r="G47" t="str">
        <f t="shared" si="0"/>
        <v>50</v>
      </c>
      <c r="H47" t="str">
        <f t="shared" si="2"/>
        <v>998</v>
      </c>
      <c r="I47" s="2"/>
      <c r="J47" s="2">
        <v>50</v>
      </c>
      <c r="K47" s="2">
        <v>998</v>
      </c>
    </row>
    <row r="48" spans="1:11">
      <c r="A48" t="s">
        <v>104</v>
      </c>
      <c r="B48" t="s">
        <v>105</v>
      </c>
      <c r="G48" t="str">
        <f t="shared" si="0"/>
        <v>51</v>
      </c>
      <c r="H48" t="str">
        <f t="shared" si="2"/>
        <v>1018</v>
      </c>
      <c r="I48" s="2"/>
      <c r="J48" s="2">
        <v>51</v>
      </c>
      <c r="K48" s="2">
        <v>1018</v>
      </c>
    </row>
    <row r="49" spans="1:11">
      <c r="A49" t="s">
        <v>106</v>
      </c>
      <c r="B49" t="s">
        <v>107</v>
      </c>
      <c r="G49" t="str">
        <f t="shared" si="0"/>
        <v>52</v>
      </c>
      <c r="H49" t="str">
        <f t="shared" si="2"/>
        <v>1038</v>
      </c>
      <c r="I49" s="2"/>
      <c r="J49" s="2">
        <v>52</v>
      </c>
      <c r="K49" s="2">
        <v>1038</v>
      </c>
    </row>
    <row r="50" spans="1:11">
      <c r="A50" t="s">
        <v>108</v>
      </c>
      <c r="B50" t="s">
        <v>109</v>
      </c>
      <c r="G50" t="str">
        <f t="shared" si="0"/>
        <v>53</v>
      </c>
      <c r="H50" t="str">
        <f t="shared" si="2"/>
        <v>1138</v>
      </c>
      <c r="I50" s="2"/>
      <c r="J50" s="2">
        <v>53</v>
      </c>
      <c r="K50" s="2">
        <v>1138</v>
      </c>
    </row>
    <row r="51" spans="1:11">
      <c r="A51" t="s">
        <v>110</v>
      </c>
      <c r="B51" t="s">
        <v>111</v>
      </c>
      <c r="G51" t="str">
        <f t="shared" si="0"/>
        <v>54</v>
      </c>
      <c r="H51" t="str">
        <f t="shared" si="2"/>
        <v>1158</v>
      </c>
      <c r="I51" s="2"/>
      <c r="J51" s="2">
        <v>54</v>
      </c>
      <c r="K51" s="2">
        <v>1158</v>
      </c>
    </row>
    <row r="52" spans="1:11">
      <c r="A52" t="s">
        <v>112</v>
      </c>
      <c r="B52" t="s">
        <v>113</v>
      </c>
      <c r="G52" t="str">
        <f t="shared" si="0"/>
        <v>55</v>
      </c>
      <c r="H52" t="str">
        <f t="shared" si="2"/>
        <v>1258</v>
      </c>
      <c r="I52" s="2"/>
      <c r="J52" s="2">
        <v>55</v>
      </c>
      <c r="K52" s="2">
        <v>1258</v>
      </c>
    </row>
    <row r="53" spans="1:11">
      <c r="A53" t="s">
        <v>114</v>
      </c>
      <c r="B53" t="s">
        <v>115</v>
      </c>
      <c r="G53" t="str">
        <f t="shared" si="0"/>
        <v>56</v>
      </c>
      <c r="H53" t="str">
        <f t="shared" si="2"/>
        <v>1278</v>
      </c>
      <c r="I53" s="2"/>
      <c r="J53" s="2">
        <v>56</v>
      </c>
      <c r="K53" s="2">
        <v>1278</v>
      </c>
    </row>
    <row r="54" spans="1:11">
      <c r="A54" t="s">
        <v>116</v>
      </c>
      <c r="B54" t="s">
        <v>117</v>
      </c>
      <c r="G54" t="str">
        <f t="shared" si="0"/>
        <v>57</v>
      </c>
      <c r="H54" t="str">
        <f t="shared" si="2"/>
        <v>1378</v>
      </c>
      <c r="I54" s="2"/>
      <c r="J54" s="2">
        <v>57</v>
      </c>
      <c r="K54" s="2">
        <v>1378</v>
      </c>
    </row>
    <row r="55" spans="1:11">
      <c r="A55" t="s">
        <v>118</v>
      </c>
      <c r="B55" t="s">
        <v>119</v>
      </c>
      <c r="G55" t="str">
        <f t="shared" si="0"/>
        <v>58</v>
      </c>
      <c r="H55" t="str">
        <f t="shared" si="2"/>
        <v>1398</v>
      </c>
      <c r="I55" s="2"/>
      <c r="J55" s="2">
        <v>58</v>
      </c>
      <c r="K55" s="2">
        <v>1398</v>
      </c>
    </row>
    <row r="56" spans="1:11">
      <c r="A56" t="s">
        <v>120</v>
      </c>
      <c r="B56" t="s">
        <v>121</v>
      </c>
      <c r="G56" t="str">
        <f t="shared" si="0"/>
        <v>59</v>
      </c>
      <c r="H56" t="str">
        <f t="shared" si="2"/>
        <v>1498</v>
      </c>
      <c r="I56" s="2"/>
      <c r="J56" s="2">
        <v>59</v>
      </c>
      <c r="K56" s="2">
        <v>1498</v>
      </c>
    </row>
    <row r="57" spans="1:11">
      <c r="A57" t="s">
        <v>122</v>
      </c>
      <c r="B57" t="s">
        <v>121</v>
      </c>
      <c r="G57" t="str">
        <f t="shared" si="0"/>
        <v>60</v>
      </c>
      <c r="H57" t="str">
        <f t="shared" si="2"/>
        <v>1498</v>
      </c>
      <c r="I57" s="2"/>
      <c r="J57" s="2">
        <v>60</v>
      </c>
      <c r="K57" s="2">
        <v>1498</v>
      </c>
    </row>
    <row r="58" spans="1:11">
      <c r="A58" t="s">
        <v>123</v>
      </c>
      <c r="B58" t="s">
        <v>121</v>
      </c>
      <c r="G58" t="str">
        <f t="shared" si="0"/>
        <v>61</v>
      </c>
      <c r="H58" t="str">
        <f t="shared" si="2"/>
        <v>1498</v>
      </c>
      <c r="I58" s="2"/>
      <c r="J58" s="2">
        <v>61</v>
      </c>
      <c r="K58" s="2">
        <v>1498</v>
      </c>
    </row>
    <row r="59" spans="1:11">
      <c r="A59" t="s">
        <v>44</v>
      </c>
      <c r="B59" t="s">
        <v>121</v>
      </c>
      <c r="G59" t="str">
        <f t="shared" si="0"/>
        <v>62</v>
      </c>
      <c r="H59" t="str">
        <f t="shared" si="2"/>
        <v>1498</v>
      </c>
      <c r="I59" s="2"/>
      <c r="J59" s="2">
        <v>62</v>
      </c>
      <c r="K59" s="2">
        <v>1498</v>
      </c>
    </row>
    <row r="60" spans="1:11">
      <c r="A60" t="s">
        <v>124</v>
      </c>
      <c r="B60" t="s">
        <v>121</v>
      </c>
      <c r="G60" t="str">
        <f t="shared" si="0"/>
        <v>63</v>
      </c>
      <c r="H60" t="str">
        <f t="shared" si="2"/>
        <v>1498</v>
      </c>
      <c r="I60" s="2"/>
      <c r="J60" s="2">
        <v>63</v>
      </c>
      <c r="K60" s="2">
        <v>1498</v>
      </c>
    </row>
    <row r="61" spans="1:11">
      <c r="A61" t="s">
        <v>125</v>
      </c>
      <c r="B61" t="s">
        <v>121</v>
      </c>
      <c r="G61" t="str">
        <f t="shared" si="0"/>
        <v>64</v>
      </c>
      <c r="H61" t="str">
        <f t="shared" si="2"/>
        <v>1498</v>
      </c>
      <c r="I61" s="2"/>
      <c r="J61" s="2">
        <v>64</v>
      </c>
      <c r="K61" s="2">
        <v>1498</v>
      </c>
    </row>
    <row r="62" spans="1:11">
      <c r="A62" t="s">
        <v>46</v>
      </c>
      <c r="B62" t="s">
        <v>121</v>
      </c>
      <c r="G62" t="str">
        <f t="shared" si="0"/>
        <v>65</v>
      </c>
      <c r="H62" t="str">
        <f t="shared" si="2"/>
        <v>1498</v>
      </c>
      <c r="I62" s="2"/>
      <c r="J62" s="2">
        <v>65</v>
      </c>
      <c r="K62" s="2">
        <v>1498</v>
      </c>
    </row>
    <row r="63" spans="1:11">
      <c r="A63" t="s">
        <v>47</v>
      </c>
      <c r="B63" t="s">
        <v>121</v>
      </c>
      <c r="G63" t="str">
        <f t="shared" si="0"/>
        <v>67</v>
      </c>
      <c r="H63" t="str">
        <f t="shared" si="2"/>
        <v>1498</v>
      </c>
      <c r="I63" s="2"/>
      <c r="J63" s="2">
        <v>67</v>
      </c>
      <c r="K63" s="2">
        <v>1498</v>
      </c>
    </row>
    <row r="64" spans="1:11">
      <c r="A64" t="s">
        <v>48</v>
      </c>
      <c r="B64" t="s">
        <v>121</v>
      </c>
      <c r="G64" t="str">
        <f t="shared" si="0"/>
        <v>68</v>
      </c>
      <c r="H64" t="str">
        <f t="shared" si="2"/>
        <v>1498</v>
      </c>
      <c r="I64" s="2"/>
      <c r="J64" s="2">
        <v>68</v>
      </c>
      <c r="K64" s="2">
        <v>1498</v>
      </c>
    </row>
    <row r="65" spans="1:11">
      <c r="A65" t="s">
        <v>126</v>
      </c>
      <c r="B65" t="s">
        <v>121</v>
      </c>
      <c r="G65" t="str">
        <f t="shared" si="0"/>
        <v>69</v>
      </c>
      <c r="H65" t="str">
        <f t="shared" si="2"/>
        <v>1498</v>
      </c>
      <c r="I65" s="2"/>
      <c r="J65" s="2">
        <v>69</v>
      </c>
      <c r="K65" s="2">
        <v>1498</v>
      </c>
    </row>
    <row r="66" spans="1:11">
      <c r="A66" t="s">
        <v>127</v>
      </c>
      <c r="B66" t="s">
        <v>121</v>
      </c>
      <c r="G66" t="str">
        <f t="shared" si="0"/>
        <v>70</v>
      </c>
      <c r="H66" t="str">
        <f t="shared" si="2"/>
        <v>1498</v>
      </c>
      <c r="I66" s="2"/>
      <c r="J66" s="2">
        <v>70</v>
      </c>
      <c r="K66" s="2">
        <v>1498</v>
      </c>
    </row>
    <row r="67" spans="1:11">
      <c r="A67" t="s">
        <v>128</v>
      </c>
      <c r="B67" t="s">
        <v>121</v>
      </c>
      <c r="G67" t="str">
        <f t="shared" si="0"/>
        <v>71</v>
      </c>
      <c r="H67" t="str">
        <f t="shared" si="2"/>
        <v>1498</v>
      </c>
      <c r="I67" s="2"/>
      <c r="J67" s="2">
        <v>71</v>
      </c>
      <c r="K67" s="2">
        <v>1498</v>
      </c>
    </row>
    <row r="68" spans="1:11">
      <c r="A68" t="s">
        <v>129</v>
      </c>
      <c r="B68" t="s">
        <v>121</v>
      </c>
      <c r="G68" t="str">
        <f t="shared" si="0"/>
        <v>72</v>
      </c>
      <c r="H68" t="str">
        <f t="shared" si="2"/>
        <v>1498</v>
      </c>
      <c r="I68" s="2"/>
      <c r="J68" s="2">
        <v>72</v>
      </c>
      <c r="K68" s="2">
        <v>1498</v>
      </c>
    </row>
    <row r="69" spans="1:11">
      <c r="A69" t="s">
        <v>130</v>
      </c>
      <c r="B69" t="s">
        <v>121</v>
      </c>
      <c r="G69" t="str">
        <f t="shared" si="0"/>
        <v>73</v>
      </c>
      <c r="H69" t="str">
        <f t="shared" si="2"/>
        <v>1498</v>
      </c>
      <c r="I69" s="2"/>
      <c r="J69" s="2">
        <v>73</v>
      </c>
      <c r="K69" s="2">
        <v>1498</v>
      </c>
    </row>
    <row r="70" spans="1:11">
      <c r="A70" t="s">
        <v>131</v>
      </c>
      <c r="B70" t="s">
        <v>121</v>
      </c>
      <c r="G70" t="str">
        <f t="shared" si="0"/>
        <v>74</v>
      </c>
      <c r="H70" t="str">
        <f t="shared" si="2"/>
        <v>1498</v>
      </c>
      <c r="I70" s="2"/>
      <c r="J70" s="2">
        <v>74</v>
      </c>
      <c r="K70" s="2">
        <v>1498</v>
      </c>
    </row>
    <row r="71" spans="1:11">
      <c r="A71" t="s">
        <v>132</v>
      </c>
      <c r="B71" t="s">
        <v>121</v>
      </c>
      <c r="G71" t="str">
        <f t="shared" ref="G71:G132" si="3">LEFT(A71,LEN(A71)-LEN("s"))</f>
        <v>77</v>
      </c>
      <c r="H71" t="str">
        <f t="shared" si="2"/>
        <v>1498</v>
      </c>
      <c r="I71" s="2"/>
      <c r="J71" s="2">
        <v>77</v>
      </c>
      <c r="K71" s="2">
        <v>1498</v>
      </c>
    </row>
    <row r="72" spans="1:11">
      <c r="A72" t="s">
        <v>133</v>
      </c>
      <c r="B72" t="s">
        <v>121</v>
      </c>
      <c r="G72" t="str">
        <f t="shared" si="3"/>
        <v>79</v>
      </c>
      <c r="H72" t="str">
        <f t="shared" ref="H72:H103" si="4">LEFT(B72,LEN(B72)-LEN("RPM"))</f>
        <v>1498</v>
      </c>
      <c r="I72" s="2"/>
      <c r="J72" s="2">
        <v>79</v>
      </c>
      <c r="K72" s="2">
        <v>1498</v>
      </c>
    </row>
    <row r="73" spans="1:11">
      <c r="A73" t="s">
        <v>134</v>
      </c>
      <c r="B73" t="s">
        <v>121</v>
      </c>
      <c r="G73" t="str">
        <f t="shared" si="3"/>
        <v>80</v>
      </c>
      <c r="H73" t="str">
        <f t="shared" si="4"/>
        <v>1498</v>
      </c>
      <c r="I73" s="2"/>
      <c r="J73" s="2">
        <v>80</v>
      </c>
      <c r="K73" s="2">
        <v>1498</v>
      </c>
    </row>
    <row r="74" spans="1:11">
      <c r="A74" t="s">
        <v>135</v>
      </c>
      <c r="B74" t="s">
        <v>121</v>
      </c>
      <c r="G74" t="str">
        <f t="shared" si="3"/>
        <v>81</v>
      </c>
      <c r="H74" t="str">
        <f t="shared" si="4"/>
        <v>1498</v>
      </c>
      <c r="I74" s="2"/>
      <c r="J74" s="2">
        <v>81</v>
      </c>
      <c r="K74" s="2">
        <v>1498</v>
      </c>
    </row>
    <row r="75" spans="1:11">
      <c r="A75" t="s">
        <v>136</v>
      </c>
      <c r="B75" t="s">
        <v>121</v>
      </c>
      <c r="G75" t="str">
        <f t="shared" si="3"/>
        <v>82</v>
      </c>
      <c r="H75" t="str">
        <f t="shared" si="4"/>
        <v>1498</v>
      </c>
      <c r="I75" s="2"/>
      <c r="J75" s="2">
        <v>82</v>
      </c>
      <c r="K75" s="2">
        <v>1498</v>
      </c>
    </row>
    <row r="76" spans="1:11">
      <c r="A76" t="s">
        <v>137</v>
      </c>
      <c r="B76" t="s">
        <v>121</v>
      </c>
      <c r="G76" t="str">
        <f t="shared" si="3"/>
        <v>83</v>
      </c>
      <c r="H76" t="str">
        <f t="shared" si="4"/>
        <v>1498</v>
      </c>
      <c r="I76" s="2"/>
      <c r="J76" s="2">
        <v>83</v>
      </c>
      <c r="K76" s="2">
        <v>1498</v>
      </c>
    </row>
    <row r="77" spans="1:11">
      <c r="A77" t="s">
        <v>138</v>
      </c>
      <c r="B77" t="s">
        <v>121</v>
      </c>
      <c r="G77" t="str">
        <f t="shared" si="3"/>
        <v>84</v>
      </c>
      <c r="H77" t="str">
        <f t="shared" si="4"/>
        <v>1498</v>
      </c>
      <c r="I77" s="2"/>
      <c r="J77" s="2">
        <v>84</v>
      </c>
      <c r="K77" s="2">
        <v>1498</v>
      </c>
    </row>
    <row r="78" spans="1:11">
      <c r="A78" t="s">
        <v>139</v>
      </c>
      <c r="B78" t="s">
        <v>121</v>
      </c>
      <c r="G78" t="str">
        <f t="shared" si="3"/>
        <v>86</v>
      </c>
      <c r="H78" t="str">
        <f t="shared" si="4"/>
        <v>1498</v>
      </c>
      <c r="I78" s="2"/>
      <c r="J78" s="2">
        <v>86</v>
      </c>
      <c r="K78" s="2">
        <v>1498</v>
      </c>
    </row>
    <row r="79" spans="1:11">
      <c r="A79" t="s">
        <v>140</v>
      </c>
      <c r="B79" t="s">
        <v>121</v>
      </c>
      <c r="G79" t="str">
        <f t="shared" si="3"/>
        <v>89</v>
      </c>
      <c r="H79" t="str">
        <f t="shared" si="4"/>
        <v>1498</v>
      </c>
      <c r="I79" s="2"/>
      <c r="J79" s="2">
        <v>89</v>
      </c>
      <c r="K79" s="2">
        <v>1498</v>
      </c>
    </row>
    <row r="80" spans="1:11">
      <c r="A80" t="s">
        <v>141</v>
      </c>
      <c r="B80" t="s">
        <v>142</v>
      </c>
      <c r="G80" t="str">
        <f t="shared" si="3"/>
        <v>91</v>
      </c>
      <c r="H80" t="str">
        <f t="shared" si="4"/>
        <v>1518</v>
      </c>
      <c r="I80" s="2"/>
      <c r="J80" s="2">
        <v>91</v>
      </c>
      <c r="K80" s="2">
        <v>1518</v>
      </c>
    </row>
    <row r="81" spans="1:11">
      <c r="A81" t="s">
        <v>143</v>
      </c>
      <c r="B81" t="s">
        <v>144</v>
      </c>
      <c r="G81" t="str">
        <f t="shared" si="3"/>
        <v>92</v>
      </c>
      <c r="H81" t="str">
        <f t="shared" si="4"/>
        <v>1538</v>
      </c>
      <c r="I81" s="2"/>
      <c r="J81" s="2">
        <v>92</v>
      </c>
      <c r="K81" s="2">
        <v>1538</v>
      </c>
    </row>
    <row r="82" spans="1:11">
      <c r="A82" t="s">
        <v>145</v>
      </c>
      <c r="B82" t="s">
        <v>146</v>
      </c>
      <c r="G82" t="str">
        <f t="shared" si="3"/>
        <v>93</v>
      </c>
      <c r="H82" t="str">
        <f t="shared" si="4"/>
        <v>1638</v>
      </c>
      <c r="I82" s="2"/>
      <c r="J82" s="2">
        <v>93</v>
      </c>
      <c r="K82" s="2">
        <v>1638</v>
      </c>
    </row>
    <row r="83" spans="1:11">
      <c r="A83" t="s">
        <v>147</v>
      </c>
      <c r="B83" t="s">
        <v>148</v>
      </c>
      <c r="G83" t="str">
        <f t="shared" si="3"/>
        <v>94</v>
      </c>
      <c r="H83" t="str">
        <f t="shared" si="4"/>
        <v>1658</v>
      </c>
      <c r="I83" s="2"/>
      <c r="J83" s="2">
        <v>94</v>
      </c>
      <c r="K83" s="2">
        <v>1658</v>
      </c>
    </row>
    <row r="84" spans="1:11">
      <c r="A84" t="s">
        <v>149</v>
      </c>
      <c r="B84" t="s">
        <v>150</v>
      </c>
      <c r="G84" t="str">
        <f t="shared" si="3"/>
        <v>95</v>
      </c>
      <c r="H84" t="str">
        <f t="shared" si="4"/>
        <v>1678</v>
      </c>
      <c r="I84" s="2"/>
      <c r="J84" s="2">
        <v>95</v>
      </c>
      <c r="K84" s="2">
        <v>1678</v>
      </c>
    </row>
    <row r="85" spans="1:11">
      <c r="A85" t="s">
        <v>151</v>
      </c>
      <c r="B85" t="s">
        <v>152</v>
      </c>
      <c r="G85" t="str">
        <f t="shared" si="3"/>
        <v>96</v>
      </c>
      <c r="H85" t="str">
        <f t="shared" si="4"/>
        <v>1778</v>
      </c>
      <c r="I85" s="2"/>
      <c r="J85" s="2">
        <v>96</v>
      </c>
      <c r="K85" s="2">
        <v>1778</v>
      </c>
    </row>
    <row r="86" spans="1:11">
      <c r="A86" t="s">
        <v>153</v>
      </c>
      <c r="B86" t="s">
        <v>154</v>
      </c>
      <c r="G86" t="str">
        <f t="shared" si="3"/>
        <v>98</v>
      </c>
      <c r="H86" t="str">
        <f t="shared" si="4"/>
        <v>1898</v>
      </c>
      <c r="I86" s="2"/>
      <c r="J86" s="2">
        <v>98</v>
      </c>
      <c r="K86" s="2">
        <v>1898</v>
      </c>
    </row>
    <row r="87" spans="1:11">
      <c r="A87" t="s">
        <v>155</v>
      </c>
      <c r="B87" t="s">
        <v>156</v>
      </c>
      <c r="G87" t="str">
        <f t="shared" si="3"/>
        <v>99</v>
      </c>
      <c r="H87" t="str">
        <f t="shared" si="4"/>
        <v>1918</v>
      </c>
      <c r="I87" s="2"/>
      <c r="J87" s="2">
        <v>99</v>
      </c>
      <c r="K87" s="2">
        <v>1918</v>
      </c>
    </row>
    <row r="88" spans="1:11">
      <c r="A88" t="s">
        <v>157</v>
      </c>
      <c r="B88" t="s">
        <v>158</v>
      </c>
      <c r="G88" t="str">
        <f t="shared" si="3"/>
        <v>100</v>
      </c>
      <c r="H88" t="str">
        <f t="shared" si="4"/>
        <v>1938</v>
      </c>
      <c r="I88" s="2"/>
      <c r="J88" s="2">
        <v>100</v>
      </c>
      <c r="K88" s="2">
        <v>1938</v>
      </c>
    </row>
    <row r="89" spans="1:11">
      <c r="A89" t="s">
        <v>159</v>
      </c>
      <c r="B89" t="s">
        <v>160</v>
      </c>
      <c r="G89" t="str">
        <f t="shared" si="3"/>
        <v>101</v>
      </c>
      <c r="H89" t="str">
        <f t="shared" si="4"/>
        <v>2038</v>
      </c>
      <c r="I89" s="2"/>
      <c r="J89" s="2">
        <v>101</v>
      </c>
      <c r="K89" s="2">
        <v>2038</v>
      </c>
    </row>
    <row r="90" spans="1:11">
      <c r="A90" t="s">
        <v>161</v>
      </c>
      <c r="B90" t="s">
        <v>162</v>
      </c>
      <c r="G90" t="str">
        <f t="shared" si="3"/>
        <v>102</v>
      </c>
      <c r="H90" t="str">
        <f t="shared" si="4"/>
        <v>2058</v>
      </c>
      <c r="I90" s="2"/>
      <c r="J90" s="2">
        <v>102</v>
      </c>
      <c r="K90" s="2">
        <v>2058</v>
      </c>
    </row>
    <row r="91" spans="1:11">
      <c r="A91" t="s">
        <v>163</v>
      </c>
      <c r="B91" t="s">
        <v>164</v>
      </c>
      <c r="G91" t="str">
        <f t="shared" si="3"/>
        <v>103</v>
      </c>
      <c r="H91" t="str">
        <f t="shared" si="4"/>
        <v>2158</v>
      </c>
      <c r="I91" s="2"/>
      <c r="J91" s="2">
        <v>103</v>
      </c>
      <c r="K91" s="2">
        <v>2158</v>
      </c>
    </row>
    <row r="92" spans="1:11">
      <c r="A92" t="s">
        <v>165</v>
      </c>
      <c r="B92" t="s">
        <v>166</v>
      </c>
      <c r="G92" t="str">
        <f t="shared" si="3"/>
        <v>104</v>
      </c>
      <c r="H92" t="str">
        <f t="shared" si="4"/>
        <v>2178</v>
      </c>
      <c r="I92" s="2"/>
      <c r="J92" s="2">
        <v>104</v>
      </c>
      <c r="K92" s="2">
        <v>2178</v>
      </c>
    </row>
    <row r="93" spans="1:11">
      <c r="A93" t="s">
        <v>167</v>
      </c>
      <c r="B93" t="s">
        <v>168</v>
      </c>
      <c r="G93" t="str">
        <f t="shared" si="3"/>
        <v>105</v>
      </c>
      <c r="H93" t="str">
        <f t="shared" si="4"/>
        <v>2198</v>
      </c>
      <c r="I93" s="2"/>
      <c r="J93" s="2">
        <v>105</v>
      </c>
      <c r="K93" s="2">
        <v>2198</v>
      </c>
    </row>
    <row r="94" spans="1:11">
      <c r="A94" t="s">
        <v>169</v>
      </c>
      <c r="B94" t="s">
        <v>170</v>
      </c>
      <c r="G94" t="str">
        <f t="shared" si="3"/>
        <v>106</v>
      </c>
      <c r="H94" t="str">
        <f t="shared" si="4"/>
        <v>2298</v>
      </c>
      <c r="I94" s="2"/>
      <c r="J94" s="2">
        <v>106</v>
      </c>
      <c r="K94" s="2">
        <v>2298</v>
      </c>
    </row>
    <row r="95" spans="1:11">
      <c r="A95" t="s">
        <v>171</v>
      </c>
      <c r="B95" t="s">
        <v>172</v>
      </c>
      <c r="G95" t="str">
        <f t="shared" si="3"/>
        <v>107</v>
      </c>
      <c r="H95" t="str">
        <f t="shared" si="4"/>
        <v>2318</v>
      </c>
      <c r="I95" s="2"/>
      <c r="J95" s="2">
        <v>107</v>
      </c>
      <c r="K95" s="2">
        <v>2318</v>
      </c>
    </row>
    <row r="96" spans="1:11">
      <c r="A96" t="s">
        <v>173</v>
      </c>
      <c r="B96" t="s">
        <v>174</v>
      </c>
      <c r="G96" t="str">
        <f t="shared" si="3"/>
        <v>108</v>
      </c>
      <c r="H96" t="str">
        <f t="shared" si="4"/>
        <v>2418</v>
      </c>
      <c r="I96" s="2"/>
      <c r="J96" s="2">
        <v>108</v>
      </c>
      <c r="K96" s="2">
        <v>2418</v>
      </c>
    </row>
    <row r="97" spans="1:11">
      <c r="A97" t="s">
        <v>175</v>
      </c>
      <c r="B97" t="s">
        <v>176</v>
      </c>
      <c r="G97" t="str">
        <f t="shared" si="3"/>
        <v>109</v>
      </c>
      <c r="H97" t="str">
        <f t="shared" si="4"/>
        <v>2438</v>
      </c>
      <c r="I97" s="2"/>
      <c r="J97" s="2">
        <v>109</v>
      </c>
      <c r="K97" s="2">
        <v>2438</v>
      </c>
    </row>
    <row r="98" spans="1:11">
      <c r="A98" t="s">
        <v>177</v>
      </c>
      <c r="B98" t="s">
        <v>178</v>
      </c>
      <c r="G98" t="str">
        <f t="shared" si="3"/>
        <v>110</v>
      </c>
      <c r="H98" t="str">
        <f t="shared" si="4"/>
        <v>2458</v>
      </c>
      <c r="I98" s="2"/>
      <c r="J98" s="2">
        <v>110</v>
      </c>
      <c r="K98" s="2">
        <v>2458</v>
      </c>
    </row>
    <row r="99" spans="1:11">
      <c r="A99" t="s">
        <v>179</v>
      </c>
      <c r="B99" t="s">
        <v>180</v>
      </c>
      <c r="G99" t="str">
        <f t="shared" si="3"/>
        <v>111</v>
      </c>
      <c r="H99" t="str">
        <f t="shared" si="4"/>
        <v>2558</v>
      </c>
      <c r="I99" s="2"/>
      <c r="J99" s="2">
        <v>111</v>
      </c>
      <c r="K99" s="2">
        <v>2558</v>
      </c>
    </row>
    <row r="100" spans="1:11">
      <c r="A100" t="s">
        <v>181</v>
      </c>
      <c r="B100" t="s">
        <v>182</v>
      </c>
      <c r="G100" t="str">
        <f t="shared" si="3"/>
        <v>112</v>
      </c>
      <c r="H100" t="str">
        <f t="shared" si="4"/>
        <v>2578</v>
      </c>
      <c r="I100" s="2"/>
      <c r="J100" s="2">
        <v>112</v>
      </c>
      <c r="K100" s="2">
        <v>2578</v>
      </c>
    </row>
    <row r="101" spans="1:11">
      <c r="A101" t="s">
        <v>183</v>
      </c>
      <c r="B101" t="s">
        <v>184</v>
      </c>
      <c r="G101" t="str">
        <f t="shared" si="3"/>
        <v>113</v>
      </c>
      <c r="H101" t="str">
        <f t="shared" si="4"/>
        <v>2678</v>
      </c>
      <c r="I101" s="2"/>
      <c r="J101" s="2">
        <v>113</v>
      </c>
      <c r="K101" s="2">
        <v>2678</v>
      </c>
    </row>
    <row r="102" spans="1:11">
      <c r="A102" t="s">
        <v>185</v>
      </c>
      <c r="B102" t="s">
        <v>186</v>
      </c>
      <c r="G102" t="str">
        <f t="shared" si="3"/>
        <v>114</v>
      </c>
      <c r="H102" t="str">
        <f t="shared" si="4"/>
        <v>2698</v>
      </c>
      <c r="I102" s="2"/>
      <c r="J102" s="2">
        <v>114</v>
      </c>
      <c r="K102" s="2">
        <v>2698</v>
      </c>
    </row>
    <row r="103" spans="1:11">
      <c r="A103" t="s">
        <v>187</v>
      </c>
      <c r="B103" t="s">
        <v>188</v>
      </c>
      <c r="G103" t="str">
        <f t="shared" si="3"/>
        <v>115</v>
      </c>
      <c r="H103" t="str">
        <f t="shared" si="4"/>
        <v>2718</v>
      </c>
      <c r="I103" s="2"/>
      <c r="J103" s="2">
        <v>115</v>
      </c>
      <c r="K103" s="2">
        <v>2718</v>
      </c>
    </row>
    <row r="104" spans="1:11">
      <c r="A104" t="s">
        <v>189</v>
      </c>
      <c r="B104" t="s">
        <v>190</v>
      </c>
      <c r="G104" t="str">
        <f t="shared" si="3"/>
        <v>116</v>
      </c>
      <c r="H104" t="str">
        <f t="shared" ref="H104:H132" si="5">LEFT(B104,LEN(B104)-LEN("RPM"))</f>
        <v>2818</v>
      </c>
      <c r="I104" s="2"/>
      <c r="J104" s="2">
        <v>116</v>
      </c>
      <c r="K104" s="2">
        <v>2818</v>
      </c>
    </row>
    <row r="105" spans="1:11">
      <c r="A105" t="s">
        <v>191</v>
      </c>
      <c r="B105" t="s">
        <v>192</v>
      </c>
      <c r="G105" t="str">
        <f t="shared" si="3"/>
        <v>117</v>
      </c>
      <c r="H105" t="str">
        <f t="shared" si="5"/>
        <v>2838</v>
      </c>
      <c r="I105" s="2"/>
      <c r="J105" s="2">
        <v>117</v>
      </c>
      <c r="K105" s="2">
        <v>2838</v>
      </c>
    </row>
    <row r="106" spans="1:11">
      <c r="A106" t="s">
        <v>193</v>
      </c>
      <c r="B106" t="s">
        <v>194</v>
      </c>
      <c r="G106" t="str">
        <f t="shared" si="3"/>
        <v>118</v>
      </c>
      <c r="H106" t="str">
        <f t="shared" si="5"/>
        <v>2938</v>
      </c>
      <c r="I106" s="2"/>
      <c r="J106" s="2">
        <v>118</v>
      </c>
      <c r="K106" s="2">
        <v>2938</v>
      </c>
    </row>
    <row r="107" spans="1:11">
      <c r="A107" t="s">
        <v>195</v>
      </c>
      <c r="B107" t="s">
        <v>196</v>
      </c>
      <c r="G107" t="str">
        <f t="shared" si="3"/>
        <v>119</v>
      </c>
      <c r="H107" t="str">
        <f t="shared" si="5"/>
        <v>2958</v>
      </c>
      <c r="I107" s="2"/>
      <c r="J107" s="2">
        <v>119</v>
      </c>
      <c r="K107" s="2">
        <v>2958</v>
      </c>
    </row>
    <row r="108" spans="1:11">
      <c r="A108" t="s">
        <v>197</v>
      </c>
      <c r="B108" t="s">
        <v>198</v>
      </c>
      <c r="G108" t="str">
        <f t="shared" si="3"/>
        <v>120</v>
      </c>
      <c r="H108" t="str">
        <f t="shared" si="5"/>
        <v>2978</v>
      </c>
      <c r="I108" s="2"/>
      <c r="J108" s="2">
        <v>120</v>
      </c>
      <c r="K108" s="2">
        <v>2978</v>
      </c>
    </row>
    <row r="109" spans="1:11">
      <c r="A109" t="s">
        <v>199</v>
      </c>
      <c r="B109" t="s">
        <v>200</v>
      </c>
      <c r="G109" t="str">
        <f t="shared" si="3"/>
        <v>121</v>
      </c>
      <c r="H109" t="str">
        <f t="shared" si="5"/>
        <v>2998</v>
      </c>
      <c r="I109" s="2"/>
      <c r="J109" s="2">
        <v>121</v>
      </c>
      <c r="K109" s="2">
        <v>2998</v>
      </c>
    </row>
    <row r="110" spans="1:11">
      <c r="A110" t="s">
        <v>201</v>
      </c>
      <c r="B110" t="s">
        <v>200</v>
      </c>
      <c r="G110" t="str">
        <f t="shared" si="3"/>
        <v>122</v>
      </c>
      <c r="H110" t="str">
        <f t="shared" si="5"/>
        <v>2998</v>
      </c>
      <c r="I110" s="2"/>
      <c r="J110" s="2">
        <v>122</v>
      </c>
      <c r="K110" s="2">
        <v>2998</v>
      </c>
    </row>
    <row r="111" spans="1:11">
      <c r="A111" t="s">
        <v>202</v>
      </c>
      <c r="B111" t="s">
        <v>200</v>
      </c>
      <c r="G111" t="str">
        <f t="shared" si="3"/>
        <v>123</v>
      </c>
      <c r="H111" t="str">
        <f t="shared" si="5"/>
        <v>2998</v>
      </c>
      <c r="I111" s="2"/>
      <c r="J111" s="2">
        <v>123</v>
      </c>
      <c r="K111" s="2">
        <v>2998</v>
      </c>
    </row>
    <row r="112" spans="1:11">
      <c r="A112" t="s">
        <v>203</v>
      </c>
      <c r="B112" t="s">
        <v>200</v>
      </c>
      <c r="G112" t="str">
        <f t="shared" si="3"/>
        <v>124</v>
      </c>
      <c r="H112" t="str">
        <f t="shared" si="5"/>
        <v>2998</v>
      </c>
      <c r="I112" s="2"/>
      <c r="J112" s="2">
        <v>124</v>
      </c>
      <c r="K112" s="2">
        <v>2998</v>
      </c>
    </row>
    <row r="113" spans="1:11">
      <c r="A113" t="s">
        <v>204</v>
      </c>
      <c r="B113" t="s">
        <v>200</v>
      </c>
      <c r="G113" t="str">
        <f t="shared" si="3"/>
        <v>125</v>
      </c>
      <c r="H113" t="str">
        <f t="shared" si="5"/>
        <v>2998</v>
      </c>
      <c r="I113" s="2"/>
      <c r="J113" s="2">
        <v>125</v>
      </c>
      <c r="K113" s="2">
        <v>2998</v>
      </c>
    </row>
    <row r="114" spans="1:11">
      <c r="A114" t="s">
        <v>205</v>
      </c>
      <c r="B114" t="s">
        <v>200</v>
      </c>
      <c r="G114" t="str">
        <f t="shared" si="3"/>
        <v>126</v>
      </c>
      <c r="H114" t="str">
        <f t="shared" si="5"/>
        <v>2998</v>
      </c>
      <c r="I114" s="2"/>
      <c r="J114" s="2">
        <v>126</v>
      </c>
      <c r="K114" s="2">
        <v>2998</v>
      </c>
    </row>
    <row r="115" spans="1:11">
      <c r="A115" t="s">
        <v>206</v>
      </c>
      <c r="B115" t="s">
        <v>200</v>
      </c>
      <c r="G115" t="str">
        <f t="shared" si="3"/>
        <v>127</v>
      </c>
      <c r="H115" t="str">
        <f t="shared" si="5"/>
        <v>2998</v>
      </c>
      <c r="I115" s="2"/>
      <c r="J115" s="2">
        <v>127</v>
      </c>
      <c r="K115" s="2">
        <v>2998</v>
      </c>
    </row>
    <row r="116" spans="1:11">
      <c r="A116" t="s">
        <v>207</v>
      </c>
      <c r="B116" t="s">
        <v>200</v>
      </c>
      <c r="G116" t="str">
        <f t="shared" si="3"/>
        <v>128</v>
      </c>
      <c r="H116" t="str">
        <f t="shared" si="5"/>
        <v>2998</v>
      </c>
      <c r="I116" s="2"/>
      <c r="J116" s="2">
        <v>128</v>
      </c>
      <c r="K116" s="2">
        <v>2998</v>
      </c>
    </row>
    <row r="117" spans="1:11">
      <c r="A117" t="s">
        <v>208</v>
      </c>
      <c r="B117" t="s">
        <v>200</v>
      </c>
      <c r="G117" t="str">
        <f t="shared" si="3"/>
        <v>129</v>
      </c>
      <c r="H117" t="str">
        <f t="shared" si="5"/>
        <v>2998</v>
      </c>
      <c r="I117" s="2"/>
      <c r="J117" s="2">
        <v>129</v>
      </c>
      <c r="K117" s="2">
        <v>2998</v>
      </c>
    </row>
    <row r="118" spans="1:11">
      <c r="A118" t="s">
        <v>209</v>
      </c>
      <c r="B118" t="s">
        <v>200</v>
      </c>
      <c r="G118" t="str">
        <f t="shared" si="3"/>
        <v>130</v>
      </c>
      <c r="H118" t="str">
        <f t="shared" si="5"/>
        <v>2998</v>
      </c>
      <c r="I118" s="2"/>
      <c r="J118" s="2">
        <v>130</v>
      </c>
      <c r="K118" s="2">
        <v>2998</v>
      </c>
    </row>
    <row r="119" spans="1:11">
      <c r="A119" t="s">
        <v>210</v>
      </c>
      <c r="B119" t="s">
        <v>200</v>
      </c>
      <c r="G119" t="str">
        <f t="shared" si="3"/>
        <v>131</v>
      </c>
      <c r="H119" t="str">
        <f t="shared" si="5"/>
        <v>2998</v>
      </c>
      <c r="I119" s="2"/>
      <c r="J119" s="2">
        <v>131</v>
      </c>
      <c r="K119" s="2">
        <v>2998</v>
      </c>
    </row>
    <row r="120" spans="1:11">
      <c r="A120" t="s">
        <v>211</v>
      </c>
      <c r="B120" t="s">
        <v>200</v>
      </c>
      <c r="G120" t="str">
        <f t="shared" si="3"/>
        <v>132</v>
      </c>
      <c r="H120" t="str">
        <f t="shared" si="5"/>
        <v>2998</v>
      </c>
      <c r="I120" s="2"/>
      <c r="J120" s="2">
        <v>132</v>
      </c>
      <c r="K120" s="2">
        <v>2998</v>
      </c>
    </row>
    <row r="121" spans="1:11">
      <c r="A121" t="s">
        <v>212</v>
      </c>
      <c r="B121" t="s">
        <v>200</v>
      </c>
      <c r="G121" t="str">
        <f t="shared" si="3"/>
        <v>133</v>
      </c>
      <c r="H121" t="str">
        <f t="shared" si="5"/>
        <v>2998</v>
      </c>
      <c r="I121" s="2"/>
      <c r="J121" s="2">
        <v>133</v>
      </c>
      <c r="K121" s="2">
        <v>2998</v>
      </c>
    </row>
    <row r="122" spans="1:11">
      <c r="A122" t="s">
        <v>213</v>
      </c>
      <c r="B122" t="s">
        <v>200</v>
      </c>
      <c r="G122" t="str">
        <f t="shared" si="3"/>
        <v>134</v>
      </c>
      <c r="H122" t="str">
        <f t="shared" si="5"/>
        <v>2998</v>
      </c>
      <c r="I122" s="2"/>
      <c r="J122" s="2">
        <v>134</v>
      </c>
      <c r="K122" s="2">
        <v>2998</v>
      </c>
    </row>
    <row r="123" spans="1:11">
      <c r="A123" t="s">
        <v>214</v>
      </c>
      <c r="B123" t="s">
        <v>200</v>
      </c>
      <c r="G123" t="str">
        <f t="shared" si="3"/>
        <v>135</v>
      </c>
      <c r="H123" t="str">
        <f t="shared" si="5"/>
        <v>2998</v>
      </c>
      <c r="I123" s="2"/>
      <c r="J123" s="2">
        <v>135</v>
      </c>
      <c r="K123" s="2">
        <v>2998</v>
      </c>
    </row>
    <row r="124" spans="1:11">
      <c r="A124" t="s">
        <v>215</v>
      </c>
      <c r="B124" t="s">
        <v>200</v>
      </c>
      <c r="G124" t="str">
        <f t="shared" si="3"/>
        <v>136</v>
      </c>
      <c r="H124" t="str">
        <f t="shared" si="5"/>
        <v>2998</v>
      </c>
      <c r="I124" s="2"/>
      <c r="J124" s="2">
        <v>136</v>
      </c>
      <c r="K124" s="2">
        <v>2998</v>
      </c>
    </row>
    <row r="125" spans="1:11">
      <c r="A125" t="s">
        <v>216</v>
      </c>
      <c r="B125" t="s">
        <v>200</v>
      </c>
      <c r="G125" t="str">
        <f t="shared" si="3"/>
        <v>137</v>
      </c>
      <c r="H125" t="str">
        <f t="shared" si="5"/>
        <v>2998</v>
      </c>
      <c r="I125" s="2"/>
      <c r="J125" s="2">
        <v>137</v>
      </c>
      <c r="K125" s="2">
        <v>2998</v>
      </c>
    </row>
    <row r="126" spans="1:11">
      <c r="A126" t="s">
        <v>217</v>
      </c>
      <c r="B126" t="s">
        <v>200</v>
      </c>
      <c r="G126" t="str">
        <f t="shared" si="3"/>
        <v>138</v>
      </c>
      <c r="H126" t="str">
        <f t="shared" si="5"/>
        <v>2998</v>
      </c>
      <c r="I126" s="2"/>
      <c r="J126" s="2">
        <v>138</v>
      </c>
      <c r="K126" s="2">
        <v>2998</v>
      </c>
    </row>
    <row r="127" spans="1:11">
      <c r="A127" t="s">
        <v>218</v>
      </c>
      <c r="B127" t="s">
        <v>200</v>
      </c>
      <c r="G127" t="str">
        <f t="shared" si="3"/>
        <v>139</v>
      </c>
      <c r="H127" t="str">
        <f t="shared" si="5"/>
        <v>2998</v>
      </c>
      <c r="I127" s="2"/>
      <c r="J127" s="2">
        <v>139</v>
      </c>
      <c r="K127" s="2">
        <v>2998</v>
      </c>
    </row>
    <row r="128" spans="1:11">
      <c r="A128" t="s">
        <v>219</v>
      </c>
      <c r="B128" t="s">
        <v>200</v>
      </c>
      <c r="G128" t="str">
        <f t="shared" si="3"/>
        <v>140</v>
      </c>
      <c r="H128" t="str">
        <f t="shared" si="5"/>
        <v>2998</v>
      </c>
      <c r="I128" s="2"/>
      <c r="J128" s="2">
        <v>140</v>
      </c>
      <c r="K128" s="2">
        <v>2998</v>
      </c>
    </row>
    <row r="129" spans="1:11">
      <c r="A129" t="s">
        <v>220</v>
      </c>
      <c r="B129" t="s">
        <v>200</v>
      </c>
      <c r="G129" t="str">
        <f t="shared" si="3"/>
        <v>141</v>
      </c>
      <c r="H129" t="str">
        <f t="shared" si="5"/>
        <v>2998</v>
      </c>
      <c r="I129" s="2"/>
      <c r="J129" s="2">
        <v>141</v>
      </c>
      <c r="K129" s="2">
        <v>2998</v>
      </c>
    </row>
    <row r="130" spans="1:11">
      <c r="A130" t="s">
        <v>221</v>
      </c>
      <c r="B130" t="s">
        <v>200</v>
      </c>
      <c r="G130" t="str">
        <f t="shared" si="3"/>
        <v>142</v>
      </c>
      <c r="H130" t="str">
        <f t="shared" si="5"/>
        <v>2998</v>
      </c>
      <c r="I130" s="2"/>
      <c r="J130" s="2">
        <v>142</v>
      </c>
      <c r="K130" s="2">
        <v>2998</v>
      </c>
    </row>
    <row r="131" spans="1:11">
      <c r="A131" t="s">
        <v>222</v>
      </c>
      <c r="B131" t="s">
        <v>200</v>
      </c>
      <c r="G131" t="str">
        <f t="shared" si="3"/>
        <v>143</v>
      </c>
      <c r="H131" t="str">
        <f t="shared" si="5"/>
        <v>2998</v>
      </c>
      <c r="I131" s="2"/>
      <c r="J131" s="2">
        <v>143</v>
      </c>
      <c r="K131" s="2">
        <v>2998</v>
      </c>
    </row>
    <row r="132" spans="1:11">
      <c r="A132" t="s">
        <v>223</v>
      </c>
      <c r="B132" t="s">
        <v>200</v>
      </c>
      <c r="G132" t="str">
        <f t="shared" si="3"/>
        <v>144</v>
      </c>
      <c r="H132" t="str">
        <f t="shared" si="5"/>
        <v>2998</v>
      </c>
      <c r="I132" s="2"/>
      <c r="J132" s="2">
        <v>144</v>
      </c>
      <c r="K132" s="2">
        <v>2998</v>
      </c>
    </row>
    <row r="133" spans="1:11">
      <c r="A133" t="s">
        <v>224</v>
      </c>
      <c r="B133" t="s">
        <v>225</v>
      </c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workbookViewId="0">
      <selection activeCell="C1" sqref="C1"/>
    </sheetView>
  </sheetViews>
  <sheetFormatPr defaultRowHeight="15"/>
  <cols>
    <col min="1" max="1" width="8.85546875" style="8"/>
  </cols>
  <sheetData>
    <row r="1" spans="1:3">
      <c r="A1" s="13">
        <v>0</v>
      </c>
      <c r="B1" s="1" t="str">
        <f>A1&amp;","</f>
        <v>0,</v>
      </c>
      <c r="C1" t="str">
        <f t="shared" ref="C1:C64" si="0">B1&amp;C2</f>
        <v>0,5,0,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" spans="1:3">
      <c r="A2" s="8">
        <v>5</v>
      </c>
      <c r="B2" s="1" t="str">
        <f t="shared" ref="B2:B65" si="1">A2&amp;","</f>
        <v>5,</v>
      </c>
      <c r="C2" t="str">
        <f t="shared" si="0"/>
        <v>5,0,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" spans="1:3">
      <c r="A3" s="8">
        <v>0</v>
      </c>
      <c r="B3" s="1" t="str">
        <f t="shared" si="1"/>
        <v>0,</v>
      </c>
      <c r="C3" t="str">
        <f t="shared" si="0"/>
        <v>0,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" spans="1:3">
      <c r="A4" s="8">
        <v>1</v>
      </c>
      <c r="B4" s="1" t="str">
        <f t="shared" si="1"/>
        <v>1,</v>
      </c>
      <c r="C4" t="str">
        <f t="shared" si="0"/>
        <v>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5" spans="1:3">
      <c r="A5" s="8">
        <v>10</v>
      </c>
      <c r="B5" s="1" t="str">
        <f t="shared" si="1"/>
        <v>10,</v>
      </c>
      <c r="C5" t="str">
        <f t="shared" si="0"/>
        <v>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6" spans="1:3">
      <c r="A6" s="8">
        <v>1000</v>
      </c>
      <c r="B6" s="1" t="str">
        <f t="shared" si="1"/>
        <v>1000,</v>
      </c>
      <c r="C6" t="str">
        <f t="shared" si="0"/>
        <v>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7" spans="1:3">
      <c r="A7" s="8">
        <v>50</v>
      </c>
      <c r="B7" s="1" t="str">
        <f t="shared" si="1"/>
        <v>50,</v>
      </c>
      <c r="C7" t="str">
        <f t="shared" si="0"/>
        <v>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8" spans="1:3">
      <c r="A8" s="8">
        <v>60</v>
      </c>
      <c r="B8" s="1" t="str">
        <f t="shared" si="1"/>
        <v>60,</v>
      </c>
      <c r="C8" t="str">
        <f t="shared" si="0"/>
        <v>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9" spans="1:3">
      <c r="A9" s="8">
        <v>1500</v>
      </c>
      <c r="B9" s="1" t="str">
        <f t="shared" si="1"/>
        <v>1500,</v>
      </c>
      <c r="C9" t="str">
        <f t="shared" si="0"/>
        <v>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0" spans="1:3">
      <c r="A10" s="8">
        <v>90</v>
      </c>
      <c r="B10" s="1" t="str">
        <f t="shared" si="1"/>
        <v>90,</v>
      </c>
      <c r="C10" t="str">
        <f t="shared" si="0"/>
        <v>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1" spans="1:3">
      <c r="A11" s="8">
        <v>120</v>
      </c>
      <c r="B11" s="1" t="str">
        <f t="shared" si="1"/>
        <v>120,</v>
      </c>
      <c r="C11" t="str">
        <f t="shared" si="0"/>
        <v>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2" spans="1:3">
      <c r="A12" s="8">
        <v>2000</v>
      </c>
      <c r="B12" s="1" t="str">
        <f t="shared" si="1"/>
        <v>2000,</v>
      </c>
      <c r="C12" t="str">
        <f t="shared" si="0"/>
        <v>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3" spans="1:3">
      <c r="A13" s="8">
        <v>0</v>
      </c>
      <c r="B13" s="1" t="str">
        <f t="shared" si="1"/>
        <v>0,</v>
      </c>
      <c r="C13" t="str">
        <f t="shared" si="0"/>
        <v>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4" spans="1:3">
      <c r="A14" s="8">
        <v>0</v>
      </c>
      <c r="B14" s="1" t="str">
        <f t="shared" si="1"/>
        <v>0,</v>
      </c>
      <c r="C14" t="str">
        <f t="shared" si="0"/>
        <v>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5" spans="1:3">
      <c r="A15" s="8">
        <v>0</v>
      </c>
      <c r="B15" s="1" t="str">
        <f t="shared" si="1"/>
        <v>0,</v>
      </c>
      <c r="C15" t="str">
        <f t="shared" si="0"/>
        <v>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6" spans="1:3">
      <c r="A16" s="8">
        <v>0</v>
      </c>
      <c r="B16" s="1" t="str">
        <f t="shared" si="1"/>
        <v>0,</v>
      </c>
      <c r="C16" t="str">
        <f t="shared" si="0"/>
        <v>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7" spans="1:3">
      <c r="A17" s="8">
        <v>0</v>
      </c>
      <c r="B17" s="1" t="str">
        <f t="shared" si="1"/>
        <v>0,</v>
      </c>
      <c r="C17" t="str">
        <f t="shared" si="0"/>
        <v>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8" spans="1:3">
      <c r="A18" s="8">
        <v>0</v>
      </c>
      <c r="B18" s="1" t="str">
        <f t="shared" si="1"/>
        <v>0,</v>
      </c>
      <c r="C18" t="str">
        <f t="shared" si="0"/>
        <v>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9" spans="1:3">
      <c r="A19" s="8">
        <v>4</v>
      </c>
      <c r="B19" s="1" t="str">
        <f t="shared" si="1"/>
        <v>4,</v>
      </c>
      <c r="C19" t="str">
        <f t="shared" si="0"/>
        <v>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0" spans="1:3">
      <c r="A20" s="8">
        <v>4</v>
      </c>
      <c r="B20" s="1" t="str">
        <f t="shared" si="1"/>
        <v>4,</v>
      </c>
      <c r="C20" t="str">
        <f t="shared" si="0"/>
        <v>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1" spans="1:3">
      <c r="A21" s="8">
        <v>8</v>
      </c>
      <c r="B21" s="1" t="str">
        <f t="shared" si="1"/>
        <v>8,</v>
      </c>
      <c r="C21" t="str">
        <f t="shared" si="0"/>
        <v>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2" spans="1:3">
      <c r="A22" s="8">
        <v>500</v>
      </c>
      <c r="B22" s="1" t="str">
        <f t="shared" si="1"/>
        <v>500,</v>
      </c>
      <c r="C22" t="str">
        <f t="shared" si="0"/>
        <v>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3" spans="1:3">
      <c r="A23" s="8">
        <v>8</v>
      </c>
      <c r="B23" s="1" t="str">
        <f t="shared" si="1"/>
        <v>8,</v>
      </c>
      <c r="C23" t="str">
        <f t="shared" si="0"/>
        <v>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4" spans="1:3">
      <c r="A24" s="8">
        <v>12</v>
      </c>
      <c r="B24" s="1" t="str">
        <f t="shared" si="1"/>
        <v>12,</v>
      </c>
      <c r="C24" t="str">
        <f t="shared" si="0"/>
        <v>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5" spans="1:3">
      <c r="A25" s="8">
        <v>1400</v>
      </c>
      <c r="B25" s="1" t="str">
        <f t="shared" si="1"/>
        <v>1400,</v>
      </c>
      <c r="C25" t="str">
        <f t="shared" si="0"/>
        <v>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6" spans="1:3">
      <c r="A26" s="8">
        <v>0</v>
      </c>
      <c r="B26" s="1" t="str">
        <f t="shared" si="1"/>
        <v>0,</v>
      </c>
      <c r="C26" t="str">
        <f t="shared" si="0"/>
        <v>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7" spans="1:3">
      <c r="A27" s="8">
        <v>0</v>
      </c>
      <c r="B27" s="1" t="str">
        <f t="shared" si="1"/>
        <v>0,</v>
      </c>
      <c r="C27" t="str">
        <f t="shared" si="0"/>
        <v>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8" spans="1:3">
      <c r="A28" s="8">
        <v>0</v>
      </c>
      <c r="B28" s="1" t="str">
        <f t="shared" si="1"/>
        <v>0,</v>
      </c>
      <c r="C28" t="str">
        <f t="shared" si="0"/>
        <v>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9" spans="1:3">
      <c r="A29" s="8">
        <v>0</v>
      </c>
      <c r="B29" s="1" t="str">
        <f t="shared" si="1"/>
        <v>0,</v>
      </c>
      <c r="C29" t="str">
        <f t="shared" si="0"/>
        <v>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0" spans="1:3">
      <c r="A30" s="8">
        <v>0</v>
      </c>
      <c r="B30" s="1" t="str">
        <f t="shared" si="1"/>
        <v>0,</v>
      </c>
      <c r="C30" t="str">
        <f t="shared" si="0"/>
        <v>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1" spans="1:3">
      <c r="A31" s="8">
        <v>0</v>
      </c>
      <c r="B31" s="1" t="str">
        <f t="shared" si="1"/>
        <v>0,</v>
      </c>
      <c r="C31" t="str">
        <f t="shared" si="0"/>
        <v>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2" spans="1:3">
      <c r="A32" s="8">
        <v>0</v>
      </c>
      <c r="B32" s="1" t="str">
        <f t="shared" si="1"/>
        <v>0,</v>
      </c>
      <c r="C32" t="str">
        <f t="shared" si="0"/>
        <v>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3" spans="1:3">
      <c r="A33" s="8">
        <v>0</v>
      </c>
      <c r="B33" s="1" t="str">
        <f t="shared" si="1"/>
        <v>0,</v>
      </c>
      <c r="C33" t="str">
        <f t="shared" si="0"/>
        <v>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4" spans="1:3">
      <c r="A34" s="8">
        <v>0</v>
      </c>
      <c r="B34" s="1" t="str">
        <f t="shared" si="1"/>
        <v>0,</v>
      </c>
      <c r="C34" t="str">
        <f t="shared" si="0"/>
        <v>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5" spans="1:3">
      <c r="A35" s="8">
        <v>60</v>
      </c>
      <c r="B35" s="1" t="str">
        <f t="shared" si="1"/>
        <v>60,</v>
      </c>
      <c r="C35" t="str">
        <f t="shared" si="0"/>
        <v>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6" spans="1:3">
      <c r="A36" s="8">
        <v>60</v>
      </c>
      <c r="B36" s="1" t="str">
        <f t="shared" si="1"/>
        <v>60,</v>
      </c>
      <c r="C36" t="str">
        <f t="shared" si="0"/>
        <v>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7" spans="1:3">
      <c r="A37" s="8">
        <v>65</v>
      </c>
      <c r="B37" s="1" t="str">
        <f t="shared" si="1"/>
        <v>65,</v>
      </c>
      <c r="C37" t="str">
        <f t="shared" si="0"/>
        <v>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8" spans="1:3">
      <c r="A38" s="8">
        <v>7</v>
      </c>
      <c r="B38" s="1" t="str">
        <f t="shared" si="1"/>
        <v>7,</v>
      </c>
      <c r="C38" t="str">
        <f t="shared" si="0"/>
        <v>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9" spans="1:3">
      <c r="A39" s="8">
        <v>60</v>
      </c>
      <c r="B39" s="1" t="str">
        <f t="shared" si="1"/>
        <v>60,</v>
      </c>
      <c r="C39" t="str">
        <f t="shared" si="0"/>
        <v>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0" spans="1:3">
      <c r="A40" s="8">
        <v>150</v>
      </c>
      <c r="B40" s="1" t="str">
        <f t="shared" si="1"/>
        <v>150,</v>
      </c>
      <c r="C40" t="str">
        <f t="shared" si="0"/>
        <v>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1" spans="1:3">
      <c r="A41" s="9">
        <v>70</v>
      </c>
      <c r="B41" s="1" t="str">
        <f t="shared" si="1"/>
        <v>70,</v>
      </c>
      <c r="C41" t="str">
        <f t="shared" si="0"/>
        <v>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2" spans="1:3">
      <c r="A42" s="10">
        <v>90</v>
      </c>
      <c r="B42" s="1" t="str">
        <f t="shared" si="1"/>
        <v>90,</v>
      </c>
      <c r="C42" t="str">
        <f t="shared" si="0"/>
        <v>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3" spans="1:3">
      <c r="A43" s="10">
        <v>0</v>
      </c>
      <c r="B43" s="1" t="str">
        <f t="shared" si="1"/>
        <v>0,</v>
      </c>
      <c r="C43" t="str">
        <f t="shared" si="0"/>
        <v>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4" spans="1:3">
      <c r="A44" s="10">
        <v>10</v>
      </c>
      <c r="B44" s="1" t="str">
        <f t="shared" si="1"/>
        <v>10,</v>
      </c>
      <c r="C44" t="str">
        <f t="shared" si="0"/>
        <v>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5" spans="1:3">
      <c r="A45" s="8">
        <v>1000</v>
      </c>
      <c r="B45" s="1" t="str">
        <f t="shared" si="1"/>
        <v>1000,</v>
      </c>
      <c r="C45" t="str">
        <f t="shared" si="0"/>
        <v>1000,60,70,2000,0,0,0,0,0,0,0,0,0,1,10,1000,50,60,1500,90,120,2000,0,0,0,0,0,0,50,55,1500,110,115,0,0,0,0,0,0,0,0,0,0,4,10,1500,0,0,0,0,0,0,0,0,0,0,0,0,60,65,0,10,2000,55,60,1500,0,0,0,10,15,1500,50,55,0,0,0,0,60,70,0,10,2000,0,0,0,0,0,0,</v>
      </c>
    </row>
    <row r="46" spans="1:3">
      <c r="A46" s="8">
        <v>60</v>
      </c>
      <c r="B46" s="1" t="str">
        <f t="shared" si="1"/>
        <v>60,</v>
      </c>
      <c r="C46" t="str">
        <f t="shared" si="0"/>
        <v>60,70,2000,0,0,0,0,0,0,0,0,0,1,10,1000,50,60,1500,90,120,2000,0,0,0,0,0,0,50,55,1500,110,115,0,0,0,0,0,0,0,0,0,0,4,10,1500,0,0,0,0,0,0,0,0,0,0,0,0,60,65,0,10,2000,55,60,1500,0,0,0,10,15,1500,50,55,0,0,0,0,60,70,0,10,2000,0,0,0,0,0,0,</v>
      </c>
    </row>
    <row r="47" spans="1:3">
      <c r="A47" s="8">
        <v>70</v>
      </c>
      <c r="B47" s="1" t="str">
        <f t="shared" si="1"/>
        <v>70,</v>
      </c>
      <c r="C47" t="str">
        <f t="shared" si="0"/>
        <v>70,2000,0,0,0,0,0,0,0,0,0,1,10,1000,50,60,1500,90,120,2000,0,0,0,0,0,0,50,55,1500,110,115,0,0,0,0,0,0,0,0,0,0,4,10,1500,0,0,0,0,0,0,0,0,0,0,0,0,60,65,0,10,2000,55,60,1500,0,0,0,10,15,1500,50,55,0,0,0,0,60,70,0,10,2000,0,0,0,0,0,0,</v>
      </c>
    </row>
    <row r="48" spans="1:3">
      <c r="A48" s="8">
        <v>2000</v>
      </c>
      <c r="B48" s="1" t="str">
        <f t="shared" si="1"/>
        <v>2000,</v>
      </c>
      <c r="C48" t="str">
        <f t="shared" si="0"/>
        <v>2000,0,0,0,0,0,0,0,0,0,1,10,1000,50,60,1500,90,120,2000,0,0,0,0,0,0,50,55,1500,110,115,0,0,0,0,0,0,0,0,0,0,4,10,1500,0,0,0,0,0,0,0,0,0,0,0,0,60,65,0,10,2000,55,60,1500,0,0,0,10,15,1500,50,55,0,0,0,0,60,70,0,10,2000,0,0,0,0,0,0,</v>
      </c>
    </row>
    <row r="49" spans="1:3">
      <c r="A49" s="8">
        <v>0</v>
      </c>
      <c r="B49" s="1" t="str">
        <f t="shared" si="1"/>
        <v>0,</v>
      </c>
      <c r="C49" t="str">
        <f t="shared" si="0"/>
        <v>0,0,0,0,0,0,0,0,0,1,10,1000,50,60,1500,90,120,2000,0,0,0,0,0,0,50,55,1500,110,115,0,0,0,0,0,0,0,0,0,0,4,10,1500,0,0,0,0,0,0,0,0,0,0,0,0,60,65,0,10,2000,55,60,1500,0,0,0,10,15,1500,50,55,0,0,0,0,60,70,0,10,2000,0,0,0,0,0,0,</v>
      </c>
    </row>
    <row r="50" spans="1:3">
      <c r="A50" s="8">
        <v>0</v>
      </c>
      <c r="B50" s="1" t="str">
        <f t="shared" si="1"/>
        <v>0,</v>
      </c>
      <c r="C50" t="str">
        <f t="shared" si="0"/>
        <v>0,0,0,0,0,0,0,0,1,10,1000,50,60,1500,90,120,2000,0,0,0,0,0,0,50,55,1500,110,115,0,0,0,0,0,0,0,0,0,0,4,10,1500,0,0,0,0,0,0,0,0,0,0,0,0,60,65,0,10,2000,55,60,1500,0,0,0,10,15,1500,50,55,0,0,0,0,60,70,0,10,2000,0,0,0,0,0,0,</v>
      </c>
    </row>
    <row r="51" spans="1:3">
      <c r="A51" s="8">
        <v>0</v>
      </c>
      <c r="B51" s="1" t="str">
        <f t="shared" si="1"/>
        <v>0,</v>
      </c>
      <c r="C51" t="str">
        <f t="shared" si="0"/>
        <v>0,0,0,0,0,0,0,1,10,1000,50,60,1500,90,120,2000,0,0,0,0,0,0,50,55,1500,110,115,0,0,0,0,0,0,0,0,0,0,4,10,1500,0,0,0,0,0,0,0,0,0,0,0,0,60,65,0,10,2000,55,60,1500,0,0,0,10,15,1500,50,55,0,0,0,0,60,70,0,10,2000,0,0,0,0,0,0,</v>
      </c>
    </row>
    <row r="52" spans="1:3">
      <c r="A52" s="8">
        <v>0</v>
      </c>
      <c r="B52" s="1" t="str">
        <f t="shared" si="1"/>
        <v>0,</v>
      </c>
      <c r="C52" t="str">
        <f t="shared" si="0"/>
        <v>0,0,0,0,0,0,1,10,1000,50,60,1500,90,120,2000,0,0,0,0,0,0,50,55,1500,110,115,0,0,0,0,0,0,0,0,0,0,4,10,1500,0,0,0,0,0,0,0,0,0,0,0,0,60,65,0,10,2000,55,60,1500,0,0,0,10,15,1500,50,55,0,0,0,0,60,70,0,10,2000,0,0,0,0,0,0,</v>
      </c>
    </row>
    <row r="53" spans="1:3">
      <c r="A53" s="8">
        <v>0</v>
      </c>
      <c r="B53" s="1" t="str">
        <f t="shared" si="1"/>
        <v>0,</v>
      </c>
      <c r="C53" t="str">
        <f t="shared" si="0"/>
        <v>0,0,0,0,0,1,10,1000,50,60,1500,90,120,2000,0,0,0,0,0,0,50,55,1500,110,115,0,0,0,0,0,0,0,0,0,0,4,10,1500,0,0,0,0,0,0,0,0,0,0,0,0,60,65,0,10,2000,55,60,1500,0,0,0,10,15,1500,50,55,0,0,0,0,60,70,0,10,2000,0,0,0,0,0,0,</v>
      </c>
    </row>
    <row r="54" spans="1:3">
      <c r="A54" s="8">
        <v>0</v>
      </c>
      <c r="B54" s="1" t="str">
        <f t="shared" si="1"/>
        <v>0,</v>
      </c>
      <c r="C54" t="str">
        <f t="shared" si="0"/>
        <v>0,0,0,0,1,10,1000,50,60,1500,90,120,2000,0,0,0,0,0,0,50,55,1500,110,115,0,0,0,0,0,0,0,0,0,0,4,10,1500,0,0,0,0,0,0,0,0,0,0,0,0,60,65,0,10,2000,55,60,1500,0,0,0,10,15,1500,50,55,0,0,0,0,60,70,0,10,2000,0,0,0,0,0,0,</v>
      </c>
    </row>
    <row r="55" spans="1:3">
      <c r="A55" s="8">
        <v>0</v>
      </c>
      <c r="B55" s="1" t="str">
        <f t="shared" si="1"/>
        <v>0,</v>
      </c>
      <c r="C55" t="str">
        <f t="shared" si="0"/>
        <v>0,0,0,1,10,1000,50,60,1500,90,120,2000,0,0,0,0,0,0,50,55,1500,110,115,0,0,0,0,0,0,0,0,0,0,4,10,1500,0,0,0,0,0,0,0,0,0,0,0,0,60,65,0,10,2000,55,60,1500,0,0,0,10,15,1500,50,55,0,0,0,0,60,70,0,10,2000,0,0,0,0,0,0,</v>
      </c>
    </row>
    <row r="56" spans="1:3">
      <c r="A56" s="8">
        <v>0</v>
      </c>
      <c r="B56" s="1" t="str">
        <f t="shared" si="1"/>
        <v>0,</v>
      </c>
      <c r="C56" t="str">
        <f t="shared" si="0"/>
        <v>0,0,1,10,1000,50,60,1500,90,120,2000,0,0,0,0,0,0,50,55,1500,110,115,0,0,0,0,0,0,0,0,0,0,4,10,1500,0,0,0,0,0,0,0,0,0,0,0,0,60,65,0,10,2000,55,60,1500,0,0,0,10,15,1500,50,55,0,0,0,0,60,70,0,10,2000,0,0,0,0,0,0,</v>
      </c>
    </row>
    <row r="57" spans="1:3">
      <c r="A57" s="8">
        <v>0</v>
      </c>
      <c r="B57" s="1" t="str">
        <f t="shared" si="1"/>
        <v>0,</v>
      </c>
      <c r="C57" t="str">
        <f t="shared" si="0"/>
        <v>0,1,10,1000,50,60,1500,90,120,2000,0,0,0,0,0,0,50,55,1500,110,115,0,0,0,0,0,0,0,0,0,0,4,10,1500,0,0,0,0,0,0,0,0,0,0,0,0,60,65,0,10,2000,55,60,1500,0,0,0,10,15,1500,50,55,0,0,0,0,60,70,0,10,2000,0,0,0,0,0,0,</v>
      </c>
    </row>
    <row r="58" spans="1:3">
      <c r="A58" s="8">
        <v>1</v>
      </c>
      <c r="B58" s="1" t="str">
        <f t="shared" si="1"/>
        <v>1,</v>
      </c>
      <c r="C58" t="str">
        <f t="shared" si="0"/>
        <v>1,10,1000,50,60,1500,90,120,2000,0,0,0,0,0,0,50,55,1500,110,115,0,0,0,0,0,0,0,0,0,0,4,10,1500,0,0,0,0,0,0,0,0,0,0,0,0,60,65,0,10,2000,55,60,1500,0,0,0,10,15,1500,50,55,0,0,0,0,60,70,0,10,2000,0,0,0,0,0,0,</v>
      </c>
    </row>
    <row r="59" spans="1:3">
      <c r="A59" s="8">
        <v>10</v>
      </c>
      <c r="B59" s="1" t="str">
        <f t="shared" si="1"/>
        <v>10,</v>
      </c>
      <c r="C59" t="str">
        <f t="shared" si="0"/>
        <v>10,1000,50,60,1500,90,120,2000,0,0,0,0,0,0,50,55,1500,110,115,0,0,0,0,0,0,0,0,0,0,4,10,1500,0,0,0,0,0,0,0,0,0,0,0,0,60,65,0,10,2000,55,60,1500,0,0,0,10,15,1500,50,55,0,0,0,0,60,70,0,10,2000,0,0,0,0,0,0,</v>
      </c>
    </row>
    <row r="60" spans="1:3">
      <c r="A60" s="8">
        <v>1000</v>
      </c>
      <c r="B60" s="1" t="str">
        <f t="shared" si="1"/>
        <v>1000,</v>
      </c>
      <c r="C60" t="str">
        <f t="shared" si="0"/>
        <v>1000,50,60,1500,90,120,2000,0,0,0,0,0,0,50,55,1500,110,115,0,0,0,0,0,0,0,0,0,0,4,10,1500,0,0,0,0,0,0,0,0,0,0,0,0,60,65,0,10,2000,55,60,1500,0,0,0,10,15,1500,50,55,0,0,0,0,60,70,0,10,2000,0,0,0,0,0,0,</v>
      </c>
    </row>
    <row r="61" spans="1:3">
      <c r="A61" s="8">
        <v>50</v>
      </c>
      <c r="B61" s="1" t="str">
        <f t="shared" si="1"/>
        <v>50,</v>
      </c>
      <c r="C61" t="str">
        <f t="shared" si="0"/>
        <v>50,60,1500,90,120,2000,0,0,0,0,0,0,50,55,1500,110,115,0,0,0,0,0,0,0,0,0,0,4,10,1500,0,0,0,0,0,0,0,0,0,0,0,0,60,65,0,10,2000,55,60,1500,0,0,0,10,15,1500,50,55,0,0,0,0,60,70,0,10,2000,0,0,0,0,0,0,</v>
      </c>
    </row>
    <row r="62" spans="1:3">
      <c r="A62" s="8">
        <v>60</v>
      </c>
      <c r="B62" s="1" t="str">
        <f t="shared" si="1"/>
        <v>60,</v>
      </c>
      <c r="C62" t="str">
        <f t="shared" si="0"/>
        <v>60,1500,90,120,2000,0,0,0,0,0,0,50,55,1500,110,115,0,0,0,0,0,0,0,0,0,0,4,10,1500,0,0,0,0,0,0,0,0,0,0,0,0,60,65,0,10,2000,55,60,1500,0,0,0,10,15,1500,50,55,0,0,0,0,60,70,0,10,2000,0,0,0,0,0,0,</v>
      </c>
    </row>
    <row r="63" spans="1:3">
      <c r="A63" s="8">
        <v>1500</v>
      </c>
      <c r="B63" s="1" t="str">
        <f t="shared" si="1"/>
        <v>1500,</v>
      </c>
      <c r="C63" t="str">
        <f t="shared" si="0"/>
        <v>1500,90,120,2000,0,0,0,0,0,0,50,55,1500,110,115,0,0,0,0,0,0,0,0,0,0,4,10,1500,0,0,0,0,0,0,0,0,0,0,0,0,60,65,0,10,2000,55,60,1500,0,0,0,10,15,1500,50,55,0,0,0,0,60,70,0,10,2000,0,0,0,0,0,0,</v>
      </c>
    </row>
    <row r="64" spans="1:3">
      <c r="A64" s="8">
        <v>90</v>
      </c>
      <c r="B64" s="1" t="str">
        <f t="shared" si="1"/>
        <v>90,</v>
      </c>
      <c r="C64" t="str">
        <f t="shared" si="0"/>
        <v>90,120,2000,0,0,0,0,0,0,50,55,1500,110,115,0,0,0,0,0,0,0,0,0,0,4,10,1500,0,0,0,0,0,0,0,0,0,0,0,0,60,65,0,10,2000,55,60,1500,0,0,0,10,15,1500,50,55,0,0,0,0,60,70,0,10,2000,0,0,0,0,0,0,</v>
      </c>
    </row>
    <row r="65" spans="1:3">
      <c r="A65" s="8">
        <v>120</v>
      </c>
      <c r="B65" s="1" t="str">
        <f t="shared" si="1"/>
        <v>120,</v>
      </c>
      <c r="C65" t="str">
        <f t="shared" ref="C65:C128" si="2">B65&amp;C66</f>
        <v>120,2000,0,0,0,0,0,0,50,55,1500,110,115,0,0,0,0,0,0,0,0,0,0,4,10,1500,0,0,0,0,0,0,0,0,0,0,0,0,60,65,0,10,2000,55,60,1500,0,0,0,10,15,1500,50,55,0,0,0,0,60,70,0,10,2000,0,0,0,0,0,0,</v>
      </c>
    </row>
    <row r="66" spans="1:3">
      <c r="A66" s="8">
        <v>2000</v>
      </c>
      <c r="B66" s="1" t="str">
        <f t="shared" ref="B66:B129" si="3">A66&amp;","</f>
        <v>2000,</v>
      </c>
      <c r="C66" t="str">
        <f t="shared" si="2"/>
        <v>2000,0,0,0,0,0,0,50,55,1500,110,115,0,0,0,0,0,0,0,0,0,0,4,10,1500,0,0,0,0,0,0,0,0,0,0,0,0,60,65,0,10,2000,55,60,1500,0,0,0,10,15,1500,50,55,0,0,0,0,60,70,0,10,2000,0,0,0,0,0,0,</v>
      </c>
    </row>
    <row r="67" spans="1:3">
      <c r="A67" s="8">
        <v>0</v>
      </c>
      <c r="B67" s="1" t="str">
        <f t="shared" si="3"/>
        <v>0,</v>
      </c>
      <c r="C67" t="str">
        <f t="shared" si="2"/>
        <v>0,0,0,0,0,0,50,55,1500,110,115,0,0,0,0,0,0,0,0,0,0,4,10,1500,0,0,0,0,0,0,0,0,0,0,0,0,60,65,0,10,2000,55,60,1500,0,0,0,10,15,1500,50,55,0,0,0,0,60,70,0,10,2000,0,0,0,0,0,0,</v>
      </c>
    </row>
    <row r="68" spans="1:3">
      <c r="A68" s="8">
        <v>0</v>
      </c>
      <c r="B68" s="1" t="str">
        <f t="shared" si="3"/>
        <v>0,</v>
      </c>
      <c r="C68" t="str">
        <f t="shared" si="2"/>
        <v>0,0,0,0,0,50,55,1500,110,115,0,0,0,0,0,0,0,0,0,0,4,10,1500,0,0,0,0,0,0,0,0,0,0,0,0,60,65,0,10,2000,55,60,1500,0,0,0,10,15,1500,50,55,0,0,0,0,60,70,0,10,2000,0,0,0,0,0,0,</v>
      </c>
    </row>
    <row r="69" spans="1:3">
      <c r="A69" s="8">
        <v>0</v>
      </c>
      <c r="B69" s="1" t="str">
        <f t="shared" si="3"/>
        <v>0,</v>
      </c>
      <c r="C69" t="str">
        <f t="shared" si="2"/>
        <v>0,0,0,0,50,55,1500,110,115,0,0,0,0,0,0,0,0,0,0,4,10,1500,0,0,0,0,0,0,0,0,0,0,0,0,60,65,0,10,2000,55,60,1500,0,0,0,10,15,1500,50,55,0,0,0,0,60,70,0,10,2000,0,0,0,0,0,0,</v>
      </c>
    </row>
    <row r="70" spans="1:3">
      <c r="A70" s="8">
        <v>0</v>
      </c>
      <c r="B70" s="1" t="str">
        <f t="shared" si="3"/>
        <v>0,</v>
      </c>
      <c r="C70" t="str">
        <f t="shared" si="2"/>
        <v>0,0,0,50,55,1500,110,115,0,0,0,0,0,0,0,0,0,0,4,10,1500,0,0,0,0,0,0,0,0,0,0,0,0,60,65,0,10,2000,55,60,1500,0,0,0,10,15,1500,50,55,0,0,0,0,60,70,0,10,2000,0,0,0,0,0,0,</v>
      </c>
    </row>
    <row r="71" spans="1:3">
      <c r="A71" s="8">
        <v>0</v>
      </c>
      <c r="B71" s="1" t="str">
        <f t="shared" si="3"/>
        <v>0,</v>
      </c>
      <c r="C71" t="str">
        <f t="shared" si="2"/>
        <v>0,0,50,55,1500,110,115,0,0,0,0,0,0,0,0,0,0,4,10,1500,0,0,0,0,0,0,0,0,0,0,0,0,60,65,0,10,2000,55,60,1500,0,0,0,10,15,1500,50,55,0,0,0,0,60,70,0,10,2000,0,0,0,0,0,0,</v>
      </c>
    </row>
    <row r="72" spans="1:3">
      <c r="A72" s="8">
        <v>0</v>
      </c>
      <c r="B72" s="1" t="str">
        <f t="shared" si="3"/>
        <v>0,</v>
      </c>
      <c r="C72" t="str">
        <f t="shared" si="2"/>
        <v>0,50,55,1500,110,115,0,0,0,0,0,0,0,0,0,0,4,10,1500,0,0,0,0,0,0,0,0,0,0,0,0,60,65,0,10,2000,55,60,1500,0,0,0,10,15,1500,50,55,0,0,0,0,60,70,0,10,2000,0,0,0,0,0,0,</v>
      </c>
    </row>
    <row r="73" spans="1:3">
      <c r="A73" s="8">
        <v>50</v>
      </c>
      <c r="B73" s="1" t="str">
        <f t="shared" si="3"/>
        <v>50,</v>
      </c>
      <c r="C73" t="str">
        <f t="shared" si="2"/>
        <v>50,55,1500,110,115,0,0,0,0,0,0,0,0,0,0,4,10,1500,0,0,0,0,0,0,0,0,0,0,0,0,60,65,0,10,2000,55,60,1500,0,0,0,10,15,1500,50,55,0,0,0,0,60,70,0,10,2000,0,0,0,0,0,0,</v>
      </c>
    </row>
    <row r="74" spans="1:3">
      <c r="A74" s="8">
        <v>55</v>
      </c>
      <c r="B74" s="1" t="str">
        <f t="shared" si="3"/>
        <v>55,</v>
      </c>
      <c r="C74" t="str">
        <f t="shared" si="2"/>
        <v>55,1500,110,115,0,0,0,0,0,0,0,0,0,0,4,10,1500,0,0,0,0,0,0,0,0,0,0,0,0,60,65,0,10,2000,55,60,1500,0,0,0,10,15,1500,50,55,0,0,0,0,60,70,0,10,2000,0,0,0,0,0,0,</v>
      </c>
    </row>
    <row r="75" spans="1:3">
      <c r="A75" s="8">
        <v>1500</v>
      </c>
      <c r="B75" s="1" t="str">
        <f t="shared" si="3"/>
        <v>1500,</v>
      </c>
      <c r="C75" t="str">
        <f t="shared" si="2"/>
        <v>1500,110,115,0,0,0,0,0,0,0,0,0,0,4,10,1500,0,0,0,0,0,0,0,0,0,0,0,0,60,65,0,10,2000,55,60,1500,0,0,0,10,15,1500,50,55,0,0,0,0,60,70,0,10,2000,0,0,0,0,0,0,</v>
      </c>
    </row>
    <row r="76" spans="1:3">
      <c r="A76" s="8">
        <v>110</v>
      </c>
      <c r="B76" s="1" t="str">
        <f t="shared" si="3"/>
        <v>110,</v>
      </c>
      <c r="C76" t="str">
        <f t="shared" si="2"/>
        <v>110,115,0,0,0,0,0,0,0,0,0,0,4,10,1500,0,0,0,0,0,0,0,0,0,0,0,0,60,65,0,10,2000,55,60,1500,0,0,0,10,15,1500,50,55,0,0,0,0,60,70,0,10,2000,0,0,0,0,0,0,</v>
      </c>
    </row>
    <row r="77" spans="1:3">
      <c r="A77" s="8">
        <v>115</v>
      </c>
      <c r="B77" s="1" t="str">
        <f t="shared" si="3"/>
        <v>115,</v>
      </c>
      <c r="C77" t="str">
        <f t="shared" si="2"/>
        <v>115,0,0,0,0,0,0,0,0,0,0,4,10,1500,0,0,0,0,0,0,0,0,0,0,0,0,60,65,0,10,2000,55,60,1500,0,0,0,10,15,1500,50,55,0,0,0,0,60,70,0,10,2000,0,0,0,0,0,0,</v>
      </c>
    </row>
    <row r="78" spans="1:3">
      <c r="A78" s="8">
        <v>0</v>
      </c>
      <c r="B78" s="1" t="str">
        <f t="shared" si="3"/>
        <v>0,</v>
      </c>
      <c r="C78" t="str">
        <f t="shared" si="2"/>
        <v>0,0,0,0,0,0,0,0,0,0,4,10,1500,0,0,0,0,0,0,0,0,0,0,0,0,60,65,0,10,2000,55,60,1500,0,0,0,10,15,1500,50,55,0,0,0,0,60,70,0,10,2000,0,0,0,0,0,0,</v>
      </c>
    </row>
    <row r="79" spans="1:3">
      <c r="A79" s="8">
        <v>0</v>
      </c>
      <c r="B79" s="1" t="str">
        <f t="shared" si="3"/>
        <v>0,</v>
      </c>
      <c r="C79" t="str">
        <f t="shared" si="2"/>
        <v>0,0,0,0,0,0,0,0,0,4,10,1500,0,0,0,0,0,0,0,0,0,0,0,0,60,65,0,10,2000,55,60,1500,0,0,0,10,15,1500,50,55,0,0,0,0,60,70,0,10,2000,0,0,0,0,0,0,</v>
      </c>
    </row>
    <row r="80" spans="1:3">
      <c r="A80" s="8">
        <v>0</v>
      </c>
      <c r="B80" s="1" t="str">
        <f t="shared" si="3"/>
        <v>0,</v>
      </c>
      <c r="C80" t="str">
        <f t="shared" si="2"/>
        <v>0,0,0,0,0,0,0,0,4,10,1500,0,0,0,0,0,0,0,0,0,0,0,0,60,65,0,10,2000,55,60,1500,0,0,0,10,15,1500,50,55,0,0,0,0,60,70,0,10,2000,0,0,0,0,0,0,</v>
      </c>
    </row>
    <row r="81" spans="1:3">
      <c r="A81" s="8">
        <v>0</v>
      </c>
      <c r="B81" s="1" t="str">
        <f t="shared" si="3"/>
        <v>0,</v>
      </c>
      <c r="C81" t="str">
        <f t="shared" si="2"/>
        <v>0,0,0,0,0,0,0,4,10,1500,0,0,0,0,0,0,0,0,0,0,0,0,60,65,0,10,2000,55,60,1500,0,0,0,10,15,1500,50,55,0,0,0,0,60,70,0,10,2000,0,0,0,0,0,0,</v>
      </c>
    </row>
    <row r="82" spans="1:3">
      <c r="A82" s="8">
        <v>0</v>
      </c>
      <c r="B82" s="1" t="str">
        <f t="shared" si="3"/>
        <v>0,</v>
      </c>
      <c r="C82" t="str">
        <f t="shared" si="2"/>
        <v>0,0,0,0,0,0,4,10,1500,0,0,0,0,0,0,0,0,0,0,0,0,60,65,0,10,2000,55,60,1500,0,0,0,10,15,1500,50,55,0,0,0,0,60,70,0,10,2000,0,0,0,0,0,0,</v>
      </c>
    </row>
    <row r="83" spans="1:3">
      <c r="A83" s="8">
        <v>0</v>
      </c>
      <c r="B83" s="1" t="str">
        <f t="shared" si="3"/>
        <v>0,</v>
      </c>
      <c r="C83" t="str">
        <f t="shared" si="2"/>
        <v>0,0,0,0,0,4,10,1500,0,0,0,0,0,0,0,0,0,0,0,0,60,65,0,10,2000,55,60,1500,0,0,0,10,15,1500,50,55,0,0,0,0,60,70,0,10,2000,0,0,0,0,0,0,</v>
      </c>
    </row>
    <row r="84" spans="1:3">
      <c r="A84" s="8">
        <v>0</v>
      </c>
      <c r="B84" s="1" t="str">
        <f t="shared" si="3"/>
        <v>0,</v>
      </c>
      <c r="C84" t="str">
        <f t="shared" si="2"/>
        <v>0,0,0,0,4,10,1500,0,0,0,0,0,0,0,0,0,0,0,0,60,65,0,10,2000,55,60,1500,0,0,0,10,15,1500,50,55,0,0,0,0,60,70,0,10,2000,0,0,0,0,0,0,</v>
      </c>
    </row>
    <row r="85" spans="1:3">
      <c r="A85" s="8">
        <v>0</v>
      </c>
      <c r="B85" s="1" t="str">
        <f t="shared" si="3"/>
        <v>0,</v>
      </c>
      <c r="C85" t="str">
        <f t="shared" si="2"/>
        <v>0,0,0,4,10,1500,0,0,0,0,0,0,0,0,0,0,0,0,60,65,0,10,2000,55,60,1500,0,0,0,10,15,1500,50,55,0,0,0,0,60,70,0,10,2000,0,0,0,0,0,0,</v>
      </c>
    </row>
    <row r="86" spans="1:3">
      <c r="A86" s="8">
        <v>0</v>
      </c>
      <c r="B86" s="1" t="str">
        <f t="shared" si="3"/>
        <v>0,</v>
      </c>
      <c r="C86" t="str">
        <f t="shared" si="2"/>
        <v>0,0,4,10,1500,0,0,0,0,0,0,0,0,0,0,0,0,60,65,0,10,2000,55,60,1500,0,0,0,10,15,1500,50,55,0,0,0,0,60,70,0,10,2000,0,0,0,0,0,0,</v>
      </c>
    </row>
    <row r="87" spans="1:3">
      <c r="A87" s="8">
        <v>0</v>
      </c>
      <c r="B87" s="1" t="str">
        <f t="shared" si="3"/>
        <v>0,</v>
      </c>
      <c r="C87" t="str">
        <f t="shared" si="2"/>
        <v>0,4,10,1500,0,0,0,0,0,0,0,0,0,0,0,0,60,65,0,10,2000,55,60,1500,0,0,0,10,15,1500,50,55,0,0,0,0,60,70,0,10,2000,0,0,0,0,0,0,</v>
      </c>
    </row>
    <row r="88" spans="1:3">
      <c r="A88" s="8">
        <v>4</v>
      </c>
      <c r="B88" s="1" t="str">
        <f t="shared" si="3"/>
        <v>4,</v>
      </c>
      <c r="C88" t="str">
        <f t="shared" si="2"/>
        <v>4,10,1500,0,0,0,0,0,0,0,0,0,0,0,0,60,65,0,10,2000,55,60,1500,0,0,0,10,15,1500,50,55,0,0,0,0,60,70,0,10,2000,0,0,0,0,0,0,</v>
      </c>
    </row>
    <row r="89" spans="1:3">
      <c r="A89" s="8">
        <v>10</v>
      </c>
      <c r="B89" s="1" t="str">
        <f t="shared" si="3"/>
        <v>10,</v>
      </c>
      <c r="C89" t="str">
        <f t="shared" si="2"/>
        <v>10,1500,0,0,0,0,0,0,0,0,0,0,0,0,60,65,0,10,2000,55,60,1500,0,0,0,10,15,1500,50,55,0,0,0,0,60,70,0,10,2000,0,0,0,0,0,0,</v>
      </c>
    </row>
    <row r="90" spans="1:3">
      <c r="A90" s="8">
        <v>1500</v>
      </c>
      <c r="B90" s="1" t="str">
        <f t="shared" si="3"/>
        <v>1500,</v>
      </c>
      <c r="C90" t="str">
        <f t="shared" si="2"/>
        <v>1500,0,0,0,0,0,0,0,0,0,0,0,0,60,65,0,10,2000,55,60,1500,0,0,0,10,15,1500,50,55,0,0,0,0,60,70,0,10,2000,0,0,0,0,0,0,</v>
      </c>
    </row>
    <row r="91" spans="1:3">
      <c r="A91" s="8">
        <v>0</v>
      </c>
      <c r="B91" s="1" t="str">
        <f t="shared" si="3"/>
        <v>0,</v>
      </c>
      <c r="C91" t="str">
        <f t="shared" si="2"/>
        <v>0,0,0,0,0,0,0,0,0,0,0,0,60,65,0,10,2000,55,60,1500,0,0,0,10,15,1500,50,55,0,0,0,0,60,70,0,10,2000,0,0,0,0,0,0,</v>
      </c>
    </row>
    <row r="92" spans="1:3">
      <c r="A92" s="8">
        <v>0</v>
      </c>
      <c r="B92" s="1" t="str">
        <f t="shared" si="3"/>
        <v>0,</v>
      </c>
      <c r="C92" t="str">
        <f t="shared" si="2"/>
        <v>0,0,0,0,0,0,0,0,0,0,0,60,65,0,10,2000,55,60,1500,0,0,0,10,15,1500,50,55,0,0,0,0,60,70,0,10,2000,0,0,0,0,0,0,</v>
      </c>
    </row>
    <row r="93" spans="1:3">
      <c r="A93" s="8">
        <v>0</v>
      </c>
      <c r="B93" s="1" t="str">
        <f t="shared" si="3"/>
        <v>0,</v>
      </c>
      <c r="C93" t="str">
        <f t="shared" si="2"/>
        <v>0,0,0,0,0,0,0,0,0,0,60,65,0,10,2000,55,60,1500,0,0,0,10,15,1500,50,55,0,0,0,0,60,70,0,10,2000,0,0,0,0,0,0,</v>
      </c>
    </row>
    <row r="94" spans="1:3">
      <c r="A94" s="8">
        <v>0</v>
      </c>
      <c r="B94" s="1" t="str">
        <f t="shared" si="3"/>
        <v>0,</v>
      </c>
      <c r="C94" t="str">
        <f t="shared" si="2"/>
        <v>0,0,0,0,0,0,0,0,0,60,65,0,10,2000,55,60,1500,0,0,0,10,15,1500,50,55,0,0,0,0,60,70,0,10,2000,0,0,0,0,0,0,</v>
      </c>
    </row>
    <row r="95" spans="1:3">
      <c r="A95" s="8">
        <v>0</v>
      </c>
      <c r="B95" s="1" t="str">
        <f t="shared" si="3"/>
        <v>0,</v>
      </c>
      <c r="C95" t="str">
        <f t="shared" si="2"/>
        <v>0,0,0,0,0,0,0,0,60,65,0,10,2000,55,60,1500,0,0,0,10,15,1500,50,55,0,0,0,0,60,70,0,10,2000,0,0,0,0,0,0,</v>
      </c>
    </row>
    <row r="96" spans="1:3">
      <c r="A96" s="8">
        <v>0</v>
      </c>
      <c r="B96" s="1" t="str">
        <f t="shared" si="3"/>
        <v>0,</v>
      </c>
      <c r="C96" t="str">
        <f t="shared" si="2"/>
        <v>0,0,0,0,0,0,0,60,65,0,10,2000,55,60,1500,0,0,0,10,15,1500,50,55,0,0,0,0,60,70,0,10,2000,0,0,0,0,0,0,</v>
      </c>
    </row>
    <row r="97" spans="1:3">
      <c r="A97" s="8">
        <v>0</v>
      </c>
      <c r="B97" s="1" t="str">
        <f t="shared" si="3"/>
        <v>0,</v>
      </c>
      <c r="C97" t="str">
        <f t="shared" si="2"/>
        <v>0,0,0,0,0,0,60,65,0,10,2000,55,60,1500,0,0,0,10,15,1500,50,55,0,0,0,0,60,70,0,10,2000,0,0,0,0,0,0,</v>
      </c>
    </row>
    <row r="98" spans="1:3">
      <c r="A98" s="8">
        <v>0</v>
      </c>
      <c r="B98" s="1" t="str">
        <f t="shared" si="3"/>
        <v>0,</v>
      </c>
      <c r="C98" t="str">
        <f t="shared" si="2"/>
        <v>0,0,0,0,0,60,65,0,10,2000,55,60,1500,0,0,0,10,15,1500,50,55,0,0,0,0,60,70,0,10,2000,0,0,0,0,0,0,</v>
      </c>
    </row>
    <row r="99" spans="1:3">
      <c r="A99" s="8">
        <v>0</v>
      </c>
      <c r="B99" s="1" t="str">
        <f t="shared" si="3"/>
        <v>0,</v>
      </c>
      <c r="C99" t="str">
        <f t="shared" si="2"/>
        <v>0,0,0,0,60,65,0,10,2000,55,60,1500,0,0,0,10,15,1500,50,55,0,0,0,0,60,70,0,10,2000,0,0,0,0,0,0,</v>
      </c>
    </row>
    <row r="100" spans="1:3">
      <c r="A100" s="8">
        <v>0</v>
      </c>
      <c r="B100" s="1" t="str">
        <f t="shared" si="3"/>
        <v>0,</v>
      </c>
      <c r="C100" t="str">
        <f t="shared" si="2"/>
        <v>0,0,0,60,65,0,10,2000,55,60,1500,0,0,0,10,15,1500,50,55,0,0,0,0,60,70,0,10,2000,0,0,0,0,0,0,</v>
      </c>
    </row>
    <row r="101" spans="1:3">
      <c r="A101" s="8">
        <v>0</v>
      </c>
      <c r="B101" s="1" t="str">
        <f t="shared" si="3"/>
        <v>0,</v>
      </c>
      <c r="C101" t="str">
        <f t="shared" si="2"/>
        <v>0,0,60,65,0,10,2000,55,60,1500,0,0,0,10,15,1500,50,55,0,0,0,0,60,70,0,10,2000,0,0,0,0,0,0,</v>
      </c>
    </row>
    <row r="102" spans="1:3">
      <c r="A102" s="8">
        <v>0</v>
      </c>
      <c r="B102" s="1" t="str">
        <f t="shared" si="3"/>
        <v>0,</v>
      </c>
      <c r="C102" t="str">
        <f t="shared" si="2"/>
        <v>0,60,65,0,10,2000,55,60,1500,0,0,0,10,15,1500,50,55,0,0,0,0,60,70,0,10,2000,0,0,0,0,0,0,</v>
      </c>
    </row>
    <row r="103" spans="1:3">
      <c r="A103" s="8">
        <v>60</v>
      </c>
      <c r="B103" s="1" t="str">
        <f t="shared" si="3"/>
        <v>60,</v>
      </c>
      <c r="C103" t="str">
        <f t="shared" si="2"/>
        <v>60,65,0,10,2000,55,60,1500,0,0,0,10,15,1500,50,55,0,0,0,0,60,70,0,10,2000,0,0,0,0,0,0,</v>
      </c>
    </row>
    <row r="104" spans="1:3">
      <c r="A104" s="8">
        <v>65</v>
      </c>
      <c r="B104" s="1" t="str">
        <f t="shared" si="3"/>
        <v>65,</v>
      </c>
      <c r="C104" t="str">
        <f t="shared" si="2"/>
        <v>65,0,10,2000,55,60,1500,0,0,0,10,15,1500,50,55,0,0,0,0,60,70,0,10,2000,0,0,0,0,0,0,</v>
      </c>
    </row>
    <row r="105" spans="1:3">
      <c r="A105" s="11">
        <v>0</v>
      </c>
      <c r="B105" s="1" t="str">
        <f t="shared" si="3"/>
        <v>0,</v>
      </c>
      <c r="C105" t="str">
        <f t="shared" si="2"/>
        <v>0,10,2000,55,60,1500,0,0,0,10,15,1500,50,55,0,0,0,0,60,70,0,10,2000,0,0,0,0,0,0,</v>
      </c>
    </row>
    <row r="106" spans="1:3">
      <c r="A106" s="8">
        <v>10</v>
      </c>
      <c r="B106" s="1" t="str">
        <f t="shared" si="3"/>
        <v>10,</v>
      </c>
      <c r="C106" t="str">
        <f t="shared" si="2"/>
        <v>10,2000,55,60,1500,0,0,0,10,15,1500,50,55,0,0,0,0,60,70,0,10,2000,0,0,0,0,0,0,</v>
      </c>
    </row>
    <row r="107" spans="1:3">
      <c r="A107" s="12">
        <v>2000</v>
      </c>
      <c r="B107" s="1" t="str">
        <f t="shared" si="3"/>
        <v>2000,</v>
      </c>
      <c r="C107" t="str">
        <f t="shared" si="2"/>
        <v>2000,55,60,1500,0,0,0,10,15,1500,50,55,0,0,0,0,60,70,0,10,2000,0,0,0,0,0,0,</v>
      </c>
    </row>
    <row r="108" spans="1:3">
      <c r="A108" s="8">
        <v>55</v>
      </c>
      <c r="B108" s="1" t="str">
        <f t="shared" si="3"/>
        <v>55,</v>
      </c>
      <c r="C108" t="str">
        <f t="shared" si="2"/>
        <v>55,60,1500,0,0,0,10,15,1500,50,55,0,0,0,0,60,70,0,10,2000,0,0,0,0,0,0,</v>
      </c>
    </row>
    <row r="109" spans="1:3">
      <c r="A109" s="8">
        <v>60</v>
      </c>
      <c r="B109" s="1" t="str">
        <f t="shared" si="3"/>
        <v>60,</v>
      </c>
      <c r="C109" t="str">
        <f t="shared" si="2"/>
        <v>60,1500,0,0,0,10,15,1500,50,55,0,0,0,0,60,70,0,10,2000,0,0,0,0,0,0,</v>
      </c>
    </row>
    <row r="110" spans="1:3">
      <c r="A110" s="8">
        <v>1500</v>
      </c>
      <c r="B110" s="1" t="str">
        <f t="shared" si="3"/>
        <v>1500,</v>
      </c>
      <c r="C110" t="str">
        <f t="shared" si="2"/>
        <v>1500,0,0,0,10,15,1500,50,55,0,0,0,0,60,70,0,10,2000,0,0,0,0,0,0,</v>
      </c>
    </row>
    <row r="111" spans="1:3">
      <c r="A111" s="8">
        <v>0</v>
      </c>
      <c r="B111" s="1" t="str">
        <f t="shared" si="3"/>
        <v>0,</v>
      </c>
      <c r="C111" t="str">
        <f t="shared" si="2"/>
        <v>0,0,0,10,15,1500,50,55,0,0,0,0,60,70,0,10,2000,0,0,0,0,0,0,</v>
      </c>
    </row>
    <row r="112" spans="1:3">
      <c r="A112" s="8">
        <v>0</v>
      </c>
      <c r="B112" s="1" t="str">
        <f t="shared" si="3"/>
        <v>0,</v>
      </c>
      <c r="C112" t="str">
        <f t="shared" si="2"/>
        <v>0,0,10,15,1500,50,55,0,0,0,0,60,70,0,10,2000,0,0,0,0,0,0,</v>
      </c>
    </row>
    <row r="113" spans="1:3">
      <c r="A113" s="8">
        <v>0</v>
      </c>
      <c r="B113" s="1" t="str">
        <f t="shared" si="3"/>
        <v>0,</v>
      </c>
      <c r="C113" t="str">
        <f t="shared" si="2"/>
        <v>0,10,15,1500,50,55,0,0,0,0,60,70,0,10,2000,0,0,0,0,0,0,</v>
      </c>
    </row>
    <row r="114" spans="1:3">
      <c r="A114" s="8">
        <v>10</v>
      </c>
      <c r="B114" s="1" t="str">
        <f t="shared" si="3"/>
        <v>10,</v>
      </c>
      <c r="C114" t="str">
        <f t="shared" si="2"/>
        <v>10,15,1500,50,55,0,0,0,0,60,70,0,10,2000,0,0,0,0,0,0,</v>
      </c>
    </row>
    <row r="115" spans="1:3">
      <c r="A115" s="8">
        <v>15</v>
      </c>
      <c r="B115" s="1" t="str">
        <f t="shared" si="3"/>
        <v>15,</v>
      </c>
      <c r="C115" t="str">
        <f t="shared" si="2"/>
        <v>15,1500,50,55,0,0,0,0,60,70,0,10,2000,0,0,0,0,0,0,</v>
      </c>
    </row>
    <row r="116" spans="1:3">
      <c r="A116" s="8">
        <v>1500</v>
      </c>
      <c r="B116" s="1" t="str">
        <f t="shared" si="3"/>
        <v>1500,</v>
      </c>
      <c r="C116" t="str">
        <f t="shared" si="2"/>
        <v>1500,50,55,0,0,0,0,60,70,0,10,2000,0,0,0,0,0,0,</v>
      </c>
    </row>
    <row r="117" spans="1:3">
      <c r="A117" s="8">
        <v>50</v>
      </c>
      <c r="B117" s="1" t="str">
        <f t="shared" si="3"/>
        <v>50,</v>
      </c>
      <c r="C117" t="str">
        <f t="shared" si="2"/>
        <v>50,55,0,0,0,0,60,70,0,10,2000,0,0,0,0,0,0,</v>
      </c>
    </row>
    <row r="118" spans="1:3">
      <c r="A118" s="8">
        <v>55</v>
      </c>
      <c r="B118" s="1" t="str">
        <f t="shared" si="3"/>
        <v>55,</v>
      </c>
      <c r="C118" t="str">
        <f t="shared" si="2"/>
        <v>55,0,0,0,0,60,70,0,10,2000,0,0,0,0,0,0,</v>
      </c>
    </row>
    <row r="119" spans="1:3">
      <c r="A119" s="8">
        <v>0</v>
      </c>
      <c r="B119" s="1" t="str">
        <f t="shared" si="3"/>
        <v>0,</v>
      </c>
      <c r="C119" t="str">
        <f t="shared" si="2"/>
        <v>0,0,0,0,60,70,0,10,2000,0,0,0,0,0,0,</v>
      </c>
    </row>
    <row r="120" spans="1:3">
      <c r="A120" s="8">
        <v>0</v>
      </c>
      <c r="B120" s="1" t="str">
        <f t="shared" si="3"/>
        <v>0,</v>
      </c>
      <c r="C120" t="str">
        <f t="shared" si="2"/>
        <v>0,0,0,60,70,0,10,2000,0,0,0,0,0,0,</v>
      </c>
    </row>
    <row r="121" spans="1:3">
      <c r="A121" s="8">
        <v>0</v>
      </c>
      <c r="B121" s="1" t="str">
        <f t="shared" si="3"/>
        <v>0,</v>
      </c>
      <c r="C121" t="str">
        <f t="shared" si="2"/>
        <v>0,0,60,70,0,10,2000,0,0,0,0,0,0,</v>
      </c>
    </row>
    <row r="122" spans="1:3">
      <c r="A122" s="8">
        <v>0</v>
      </c>
      <c r="B122" s="1" t="str">
        <f t="shared" si="3"/>
        <v>0,</v>
      </c>
      <c r="C122" t="str">
        <f t="shared" si="2"/>
        <v>0,60,70,0,10,2000,0,0,0,0,0,0,</v>
      </c>
    </row>
    <row r="123" spans="1:3">
      <c r="A123" s="8">
        <v>60</v>
      </c>
      <c r="B123" s="1" t="str">
        <f t="shared" si="3"/>
        <v>60,</v>
      </c>
      <c r="C123" t="str">
        <f t="shared" si="2"/>
        <v>60,70,0,10,2000,0,0,0,0,0,0,</v>
      </c>
    </row>
    <row r="124" spans="1:3">
      <c r="A124" s="8">
        <v>70</v>
      </c>
      <c r="B124" s="1" t="str">
        <f t="shared" si="3"/>
        <v>70,</v>
      </c>
      <c r="C124" t="str">
        <f t="shared" si="2"/>
        <v>70,0,10,2000,0,0,0,0,0,0,</v>
      </c>
    </row>
    <row r="125" spans="1:3">
      <c r="A125" s="11">
        <v>0</v>
      </c>
      <c r="B125" s="1" t="str">
        <f t="shared" si="3"/>
        <v>0,</v>
      </c>
      <c r="C125" t="str">
        <f t="shared" si="2"/>
        <v>0,10,2000,0,0,0,0,0,0,</v>
      </c>
    </row>
    <row r="126" spans="1:3">
      <c r="A126" s="8">
        <v>10</v>
      </c>
      <c r="B126" s="1" t="str">
        <f t="shared" si="3"/>
        <v>10,</v>
      </c>
      <c r="C126" t="str">
        <f t="shared" si="2"/>
        <v>10,2000,0,0,0,0,0,0,</v>
      </c>
    </row>
    <row r="127" spans="1:3">
      <c r="A127" s="8">
        <v>2000</v>
      </c>
      <c r="B127" s="1" t="str">
        <f t="shared" si="3"/>
        <v>2000,</v>
      </c>
      <c r="C127" t="str">
        <f t="shared" si="2"/>
        <v>2000,0,0,0,0,0,0,</v>
      </c>
    </row>
    <row r="128" spans="1:3">
      <c r="A128" s="8">
        <v>0</v>
      </c>
      <c r="B128" s="1" t="str">
        <f t="shared" si="3"/>
        <v>0,</v>
      </c>
      <c r="C128" t="str">
        <f t="shared" si="2"/>
        <v>0,0,0,0,0,0,</v>
      </c>
    </row>
    <row r="129" spans="1:3">
      <c r="A129" s="8">
        <v>0</v>
      </c>
      <c r="B129" s="1" t="str">
        <f t="shared" si="3"/>
        <v>0,</v>
      </c>
      <c r="C129" t="str">
        <f t="shared" ref="C129:C132" si="4">B129&amp;C130</f>
        <v>0,0,0,0,0,</v>
      </c>
    </row>
    <row r="130" spans="1:3">
      <c r="A130" s="8">
        <v>0</v>
      </c>
      <c r="B130" s="1" t="str">
        <f t="shared" ref="B130:B133" si="5">A130&amp;","</f>
        <v>0,</v>
      </c>
      <c r="C130" t="str">
        <f t="shared" si="4"/>
        <v>0,0,0,0,</v>
      </c>
    </row>
    <row r="131" spans="1:3">
      <c r="A131" s="8">
        <v>0</v>
      </c>
      <c r="B131" s="1" t="str">
        <f t="shared" si="5"/>
        <v>0,</v>
      </c>
      <c r="C131" t="str">
        <f t="shared" si="4"/>
        <v>0,0,0,</v>
      </c>
    </row>
    <row r="132" spans="1:3">
      <c r="A132" s="8">
        <v>0</v>
      </c>
      <c r="B132" s="1" t="str">
        <f t="shared" si="5"/>
        <v>0,</v>
      </c>
      <c r="C132" t="str">
        <f t="shared" si="4"/>
        <v>0,0,</v>
      </c>
    </row>
    <row r="133" spans="1:3">
      <c r="A133" s="8">
        <v>0</v>
      </c>
      <c r="B133" s="1" t="str">
        <f t="shared" si="5"/>
        <v>0,</v>
      </c>
      <c r="C133" t="str">
        <f>B133&amp;C134</f>
        <v>0,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heatparm</vt:lpstr>
      <vt:lpstr>RunBackParm</vt:lpstr>
      <vt:lpstr>Sheet3</vt:lpstr>
      <vt:lpstr>RunBackParm!HeatLogFile2018_02_23_233256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2018-03-13T09:42:14Z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440d3f0e-c9a9-45e3-9a37-e04932cacba2</vt:lpwstr>
  </property>
  <property fmtid="{D5CDD505-2E9C-101B-9397-08002B2CF9AE}" pid="3" name="CTP_TimeStamp">
    <vt:lpwstr>2018-02-23 08:35:02Z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