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261D069B-27A4-4B11-B2FD-523568E3C9A9}" xr6:coauthVersionLast="45" xr6:coauthVersionMax="45" xr10:uidLastSave="{00000000-0000-0000-0000-000000000000}"/>
  <bookViews>
    <workbookView xWindow="28800" yWindow="0" windowWidth="36300" windowHeight="16530" tabRatio="941" activeTab="5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<sst xmlns="http://schemas.openxmlformats.org/spreadsheetml/2006/main" count="257" uniqueCount="100">
  <si>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</si>
  <si>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</si>
  <si>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</si>
  <si>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</si>
  <si>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</si>
  <si>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</si>
  <si>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</si>
  <si>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</si>
  <si>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</si>
  <si>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</si>
  <si>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</si>
  <si>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</si>
  <si>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</si>
  <si>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</si>
  <si>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</si>
  <si>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</si>
  <si>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</si>
  <si>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</si>
  <si>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</si>
  <si>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</si>
  <si>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</si>
  <si>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</si>
  <si>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</si>
  <si>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</si>
  <si>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</si>
  <si>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</si>
  <si>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</si>
  <si>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</si>
  <si>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</si>
  <si>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</si>
  <si>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</si>
  <si>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</si>
  <si>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</si>
  <si>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</si>
  <si>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</si>
  <si>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</si>
  <si>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</si>
  <si>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</si>
  <si>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</si>
  <si>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</si>
  <si>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</si>
  <si>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</si>
  <si>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</si>
  <si>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</si>
  <si>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</si>
  <si>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</si>
  <si>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</si>
  <si>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</si>
  <si>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</si>
  <si>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</si>
  <si>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</si>
  <si>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</si>
  <si>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</si>
  <si>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</si>
  <si>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</si>
  <si>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</si>
  <si>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</si>
  <si>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</si>
  <si>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</si>
  <si>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</si>
  <si>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</si>
  <si>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</si>
  <si>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</si>
  <si>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</si>
  <si>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</si>
  <si>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</si>
  <si>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</si>
  <si>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</si>
  <si>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</si>
  <si>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BIOMASS</t>
  </si>
  <si>
    <t>DiscountRate</t>
  </si>
  <si>
    <t>Ref_DiscountRate</t>
  </si>
  <si>
    <t>BIO_TO_ATM</t>
  </si>
  <si>
    <t>BIO_TO_CCS</t>
  </si>
  <si>
    <t>E_BIO</t>
  </si>
  <si>
    <t>E_BECCS</t>
  </si>
  <si>
    <t>BIO_CCS</t>
  </si>
  <si>
    <t>BIO_ATM</t>
  </si>
  <si>
    <t>E_OCAES</t>
  </si>
  <si>
    <t>E_SCO2</t>
  </si>
  <si>
    <t>[hr]</t>
  </si>
  <si>
    <t>NATGAS_CCS</t>
  </si>
  <si>
    <t>NATGAS_TAXED</t>
  </si>
  <si>
    <t>NATGAS_TO_CCS</t>
  </si>
  <si>
    <t>E_PV_DIST_RES</t>
  </si>
  <si>
    <t>SOLAR</t>
  </si>
  <si>
    <t>ELC_DIST</t>
  </si>
  <si>
    <t>NREL ATB</t>
  </si>
  <si>
    <t>NREL TP-6A20-65298</t>
  </si>
  <si>
    <t>NREL ATB, Similar Lat as Kansas City</t>
  </si>
  <si>
    <t>NREL ATB, Gas-CC-CC</t>
  </si>
  <si>
    <t>99.9% capture</t>
  </si>
  <si>
    <t>Projection</t>
  </si>
  <si>
    <t>Discuss</t>
  </si>
  <si>
    <t>Missing</t>
  </si>
  <si>
    <t>To update</t>
  </si>
  <si>
    <t>Same as offshore shallow wind</t>
  </si>
  <si>
    <t>Brown et al., discuss</t>
  </si>
  <si>
    <t>Not currently available</t>
  </si>
  <si>
    <t>Currently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</si>
</sst>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0" fontId="1" fillId="2" borderId="0" xfId="0" applyFont="1" applyFill="1"/>
    <xf numFmtId="0" fontId="0" fillId="2" borderId="0" xfId="0" applyFill="1"/>
    <xf numFmtId="164" fontId="4" fillId="0" borderId="0" xfId="0" applyNumberFormat="1" applyFont="1" applyFill="1" applyBorder="1"/>
    <xf numFmtId="2" fontId="0" fillId="0" borderId="0" xfId="1" applyNumberFormat="1" applyFont="1" applyFill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"/>
  <sheetViews>
    <sheetView zoomScaleNormal="100" workbookViewId="0">
      <selection activeCell="I6" sqref="I6"/>
    </sheetView>
  </sheetViews>
  <sheetFormatPr defaultColWidth="8.77734375" defaultRowHeight="14.4" x14ac:dyDescent="0.3"/>
  <cols>
    <col min="1" max="1" width="15.5546875" bestFit="1" customWidth="1"/>
    <col min="2" max="2" width="14.6640625" bestFit="1" customWidth="1"/>
    <col min="3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8" t="s">
        <v>12</v>
      </c>
      <c r="M1" s="8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9" t="s">
        <v>43</v>
      </c>
      <c r="M2" s="9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83</v>
      </c>
      <c r="B3" t="s">
        <v>82</v>
      </c>
      <c r="C3" t="s">
        <v>81</v>
      </c>
      <c r="D3">
        <v>0</v>
      </c>
      <c r="L3" s="12">
        <f>50.3*-0.999</f>
        <v>-50.249699999999997</v>
      </c>
      <c r="M3" s="12" t="s">
        <v>91</v>
      </c>
    </row>
    <row r="4" spans="1:18" x14ac:dyDescent="0.3">
      <c r="A4" t="s">
        <v>72</v>
      </c>
      <c r="B4" t="s">
        <v>69</v>
      </c>
      <c r="C4" t="s">
        <v>77</v>
      </c>
      <c r="D4">
        <v>0</v>
      </c>
      <c r="L4">
        <v>0</v>
      </c>
    </row>
    <row r="5" spans="1:18" x14ac:dyDescent="0.3">
      <c r="A5" t="s">
        <v>73</v>
      </c>
      <c r="B5" t="s">
        <v>69</v>
      </c>
      <c r="C5" t="s">
        <v>76</v>
      </c>
      <c r="D5">
        <v>0</v>
      </c>
      <c r="L5">
        <v>-100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"/>
  <sheetViews>
    <sheetView workbookViewId="0">
      <selection activeCell="O3" sqref="O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" bestFit="1" customWidth="1"/>
    <col min="17" max="17" width="14.88671875" bestFit="1" customWidth="1"/>
  </cols>
  <sheetData>
    <row r="1" spans="1:17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8" t="s">
        <v>21</v>
      </c>
      <c r="Q1" s="8" t="s">
        <v>22</v>
      </c>
    </row>
    <row r="2" spans="1:17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9" t="s">
        <v>46</v>
      </c>
      <c r="Q2" s="9" t="s">
        <v>44</v>
      </c>
    </row>
    <row r="3" spans="1:17" x14ac:dyDescent="0.3">
      <c r="A3" s="2" t="s">
        <v>69</v>
      </c>
      <c r="B3" s="2">
        <v>4.1100000000000003</v>
      </c>
      <c r="C3" s="2">
        <v>0</v>
      </c>
      <c r="D3" s="14" t="s">
        <v>97</v>
      </c>
      <c r="E3" s="2"/>
      <c r="F3" s="2"/>
      <c r="G3" s="2"/>
      <c r="H3" s="2">
        <v>0</v>
      </c>
      <c r="I3" s="2"/>
      <c r="J3" s="2">
        <v>50</v>
      </c>
      <c r="K3" s="2" t="s">
        <v>59</v>
      </c>
      <c r="L3" s="2"/>
      <c r="M3" s="2"/>
      <c r="N3" s="2"/>
      <c r="O3" s="2"/>
      <c r="Q3" s="12" t="s">
        <v>94</v>
      </c>
    </row>
    <row r="4" spans="1:1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5" spans="1:17" x14ac:dyDescent="0.3">
      <c r="M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E26" sqref="E26"/>
    </sheetView>
  </sheetViews>
  <sheetFormatPr defaultColWidth="8.77734375" defaultRowHeight="14.4" x14ac:dyDescent="0.3"/>
  <cols>
    <col min="1" max="1" width="14.109375" bestFit="1" customWidth="1"/>
    <col min="2" max="2" width="15.33203125" bestFit="1" customWidth="1"/>
    <col min="3" max="3" width="12.44140625" bestFit="1" customWidth="1"/>
    <col min="9" max="9" width="13.33203125" bestFit="1" customWidth="1"/>
    <col min="10" max="10" width="14.88671875" bestFit="1" customWidth="1"/>
  </cols>
  <sheetData>
    <row r="1" spans="1:11" x14ac:dyDescent="0.3">
      <c r="A1" s="4" t="s">
        <v>14</v>
      </c>
      <c r="B1" s="4" t="s">
        <v>11</v>
      </c>
      <c r="C1" s="4" t="s">
        <v>2</v>
      </c>
      <c r="D1" s="4" t="s">
        <v>16</v>
      </c>
      <c r="E1" s="4" t="s">
        <v>15</v>
      </c>
      <c r="F1" s="4" t="s">
        <v>50</v>
      </c>
      <c r="G1" s="4" t="s">
        <v>51</v>
      </c>
      <c r="H1" s="4" t="s">
        <v>58</v>
      </c>
      <c r="I1" s="3" t="s">
        <v>60</v>
      </c>
      <c r="J1" s="3" t="s">
        <v>62</v>
      </c>
      <c r="K1" s="2"/>
    </row>
    <row r="2" spans="1:11" x14ac:dyDescent="0.3">
      <c r="A2" s="5" t="s">
        <v>37</v>
      </c>
      <c r="B2" s="5" t="s">
        <v>34</v>
      </c>
      <c r="C2" s="5" t="s">
        <v>34</v>
      </c>
      <c r="D2" s="5" t="s">
        <v>45</v>
      </c>
      <c r="E2" s="5" t="s">
        <v>45</v>
      </c>
      <c r="F2" s="5" t="s">
        <v>45</v>
      </c>
      <c r="G2" s="5" t="s">
        <v>45</v>
      </c>
      <c r="H2" s="5" t="s">
        <v>45</v>
      </c>
      <c r="I2" s="2" t="s">
        <v>61</v>
      </c>
      <c r="J2" s="2" t="s">
        <v>80</v>
      </c>
      <c r="K2" s="2"/>
    </row>
    <row r="3" spans="1:11" x14ac:dyDescent="0.3">
      <c r="A3" s="5" t="s">
        <v>84</v>
      </c>
      <c r="B3" s="5" t="s">
        <v>85</v>
      </c>
      <c r="C3" s="5" t="s">
        <v>86</v>
      </c>
      <c r="D3" s="5" t="s">
        <v>52</v>
      </c>
      <c r="E3" s="5" t="s">
        <v>52</v>
      </c>
      <c r="F3" s="5" t="s">
        <v>53</v>
      </c>
      <c r="G3" s="5" t="s">
        <v>53</v>
      </c>
      <c r="H3" s="5" t="s">
        <v>52</v>
      </c>
      <c r="I3" s="2"/>
      <c r="J3" s="2"/>
      <c r="K3" s="2"/>
    </row>
    <row r="4" spans="1:11" x14ac:dyDescent="0.3">
      <c r="A4" s="2" t="s">
        <v>79</v>
      </c>
      <c r="B4" s="2" t="s">
        <v>81</v>
      </c>
      <c r="C4" s="2" t="s">
        <v>49</v>
      </c>
      <c r="D4" s="5" t="s">
        <v>53</v>
      </c>
      <c r="E4" s="5" t="s">
        <v>52</v>
      </c>
      <c r="F4" s="5" t="s">
        <v>53</v>
      </c>
      <c r="G4" s="5" t="s">
        <v>52</v>
      </c>
      <c r="H4" s="5" t="s">
        <v>52</v>
      </c>
      <c r="I4" s="2"/>
      <c r="J4" s="2"/>
      <c r="K4" s="2"/>
    </row>
    <row r="5" spans="1:11" x14ac:dyDescent="0.3">
      <c r="A5" s="2" t="s">
        <v>78</v>
      </c>
      <c r="B5" s="5" t="s">
        <v>49</v>
      </c>
      <c r="C5" s="5" t="s">
        <v>49</v>
      </c>
      <c r="D5" s="5" t="s">
        <v>53</v>
      </c>
      <c r="E5" s="5" t="s">
        <v>52</v>
      </c>
      <c r="F5" s="5" t="s">
        <v>53</v>
      </c>
      <c r="G5" s="5" t="s">
        <v>52</v>
      </c>
      <c r="H5" s="5" t="s">
        <v>53</v>
      </c>
      <c r="I5" s="2"/>
      <c r="J5" s="2">
        <v>24</v>
      </c>
      <c r="K5" s="2"/>
    </row>
    <row r="6" spans="1:11" x14ac:dyDescent="0.3">
      <c r="A6" s="5" t="s">
        <v>74</v>
      </c>
      <c r="B6" s="5" t="s">
        <v>77</v>
      </c>
      <c r="C6" s="5" t="s">
        <v>49</v>
      </c>
      <c r="D6" s="5" t="s">
        <v>52</v>
      </c>
      <c r="E6" s="5" t="s">
        <v>53</v>
      </c>
      <c r="F6" s="5" t="s">
        <v>53</v>
      </c>
      <c r="G6" s="5" t="s">
        <v>53</v>
      </c>
      <c r="H6" s="5" t="s">
        <v>52</v>
      </c>
      <c r="I6" s="2"/>
      <c r="J6" s="2"/>
      <c r="K6" s="2"/>
    </row>
    <row r="7" spans="1:11" x14ac:dyDescent="0.3">
      <c r="A7" s="2" t="s">
        <v>75</v>
      </c>
      <c r="B7" s="2" t="s">
        <v>76</v>
      </c>
      <c r="C7" s="5" t="s">
        <v>49</v>
      </c>
      <c r="D7" s="5" t="s">
        <v>52</v>
      </c>
      <c r="E7" s="5" t="s">
        <v>53</v>
      </c>
      <c r="F7" s="5" t="s">
        <v>53</v>
      </c>
      <c r="G7" s="5" t="s">
        <v>53</v>
      </c>
      <c r="H7" s="5" t="s">
        <v>52</v>
      </c>
      <c r="I7" s="2"/>
      <c r="J7" s="2"/>
      <c r="K7" s="2"/>
    </row>
  </sheetData>
  <conditionalFormatting sqref="D6:H6">
    <cfRule type="cellIs" dxfId="3" priority="8" operator="equal">
      <formula>"Y"</formula>
    </cfRule>
  </conditionalFormatting>
  <conditionalFormatting sqref="D7:H7">
    <cfRule type="cellIs" dxfId="2" priority="3" operator="equal">
      <formula>"Y"</formula>
    </cfRule>
  </conditionalFormatting>
  <conditionalFormatting sqref="D5:H5">
    <cfRule type="cellIs" dxfId="1" priority="2" operator="equal">
      <formula>"Y"</formula>
    </cfRule>
  </conditionalFormatting>
  <conditionalFormatting sqref="D4:H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"/>
  <sheetViews>
    <sheetView zoomScaleNormal="100" workbookViewId="0">
      <selection activeCell="E5" sqref="E5"/>
    </sheetView>
  </sheetViews>
  <sheetFormatPr defaultColWidth="8.77734375" defaultRowHeight="14.4" x14ac:dyDescent="0.3"/>
  <cols>
    <col min="1" max="1" width="14.10937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4" t="s">
        <v>14</v>
      </c>
      <c r="B1" s="4" t="s">
        <v>26</v>
      </c>
      <c r="C1" s="4" t="s">
        <v>27</v>
      </c>
      <c r="D1" s="4" t="s">
        <v>28</v>
      </c>
      <c r="E1" s="4" t="s">
        <v>30</v>
      </c>
      <c r="F1" s="4" t="s">
        <v>29</v>
      </c>
      <c r="G1" s="4" t="s">
        <v>31</v>
      </c>
      <c r="H1" s="4" t="s">
        <v>32</v>
      </c>
      <c r="I1" s="4" t="s">
        <v>33</v>
      </c>
    </row>
    <row r="2" spans="1:9" x14ac:dyDescent="0.3">
      <c r="A2" s="5" t="s">
        <v>36</v>
      </c>
      <c r="B2" s="5" t="s">
        <v>38</v>
      </c>
      <c r="C2" s="5" t="s">
        <v>44</v>
      </c>
      <c r="D2" s="5" t="s">
        <v>38</v>
      </c>
      <c r="E2" s="5" t="s">
        <v>44</v>
      </c>
      <c r="F2" s="5" t="s">
        <v>47</v>
      </c>
      <c r="G2" s="5" t="s">
        <v>44</v>
      </c>
      <c r="H2" s="5" t="s">
        <v>35</v>
      </c>
      <c r="I2" s="5" t="s">
        <v>44</v>
      </c>
    </row>
    <row r="3" spans="1:9" x14ac:dyDescent="0.3">
      <c r="A3" t="s">
        <v>84</v>
      </c>
      <c r="B3" s="5">
        <v>17</v>
      </c>
      <c r="C3" s="5" t="s">
        <v>89</v>
      </c>
      <c r="D3" s="5">
        <v>25</v>
      </c>
      <c r="E3" s="5" t="s">
        <v>59</v>
      </c>
      <c r="F3" s="5"/>
      <c r="G3" s="5"/>
      <c r="H3" s="5">
        <v>30</v>
      </c>
      <c r="I3" s="5" t="s">
        <v>87</v>
      </c>
    </row>
    <row r="4" spans="1:9" x14ac:dyDescent="0.3">
      <c r="A4" s="2" t="s">
        <v>79</v>
      </c>
      <c r="B4" s="2">
        <v>87</v>
      </c>
      <c r="C4" t="s">
        <v>90</v>
      </c>
      <c r="D4" s="2"/>
      <c r="E4" s="2"/>
      <c r="F4" s="12">
        <v>7530</v>
      </c>
      <c r="G4" s="12" t="s">
        <v>87</v>
      </c>
      <c r="H4" s="2">
        <v>55</v>
      </c>
      <c r="I4" s="5" t="s">
        <v>87</v>
      </c>
    </row>
    <row r="5" spans="1:9" x14ac:dyDescent="0.3">
      <c r="A5" s="2" t="s">
        <v>78</v>
      </c>
      <c r="B5" s="2">
        <v>50</v>
      </c>
      <c r="C5" t="s">
        <v>59</v>
      </c>
      <c r="D5" s="14">
        <v>75</v>
      </c>
      <c r="E5" s="14" t="s">
        <v>95</v>
      </c>
      <c r="H5" s="2">
        <v>25</v>
      </c>
      <c r="I5" s="5" t="s">
        <v>59</v>
      </c>
    </row>
    <row r="6" spans="1:9" x14ac:dyDescent="0.3">
      <c r="A6" s="5" t="s">
        <v>74</v>
      </c>
      <c r="B6" s="5">
        <v>60.6</v>
      </c>
      <c r="C6" s="5" t="s">
        <v>87</v>
      </c>
      <c r="D6" s="5"/>
      <c r="E6" s="5"/>
      <c r="F6" s="5">
        <v>13500</v>
      </c>
      <c r="G6" t="s">
        <v>87</v>
      </c>
      <c r="H6" s="6">
        <v>45</v>
      </c>
      <c r="I6" s="5" t="s">
        <v>87</v>
      </c>
    </row>
    <row r="7" spans="1:9" x14ac:dyDescent="0.3">
      <c r="A7" s="2" t="s">
        <v>75</v>
      </c>
      <c r="B7" s="5">
        <v>60.6</v>
      </c>
      <c r="C7" s="5" t="s">
        <v>87</v>
      </c>
      <c r="D7" s="13">
        <v>18</v>
      </c>
      <c r="E7" s="12" t="s">
        <v>95</v>
      </c>
      <c r="H7" s="6">
        <v>45</v>
      </c>
      <c r="I7" s="5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zoomScaleNormal="100" workbookViewId="0">
      <selection activeCell="I6" sqref="I6"/>
    </sheetView>
  </sheetViews>
  <sheetFormatPr defaultColWidth="8.77734375" defaultRowHeight="14.4" x14ac:dyDescent="0.3"/>
  <cols>
    <col min="1" max="1" width="14.109375" bestFit="1" customWidth="1"/>
    <col min="2" max="2" width="10.10937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109375" bestFit="1" customWidth="1"/>
    <col min="12" max="12" width="16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8" t="s">
        <v>70</v>
      </c>
      <c r="L1" s="8" t="s">
        <v>71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9" t="s">
        <v>48</v>
      </c>
      <c r="L2" s="9" t="s">
        <v>44</v>
      </c>
    </row>
    <row r="3" spans="1:12" x14ac:dyDescent="0.3">
      <c r="A3" t="s">
        <v>84</v>
      </c>
      <c r="B3" s="2">
        <v>3054</v>
      </c>
      <c r="C3" s="2">
        <v>-5.6</v>
      </c>
      <c r="D3" s="2" t="s">
        <v>87</v>
      </c>
      <c r="E3" s="2">
        <v>22</v>
      </c>
      <c r="F3" s="2">
        <v>-5.3</v>
      </c>
      <c r="G3" s="2" t="s">
        <v>87</v>
      </c>
      <c r="H3" s="2">
        <v>0</v>
      </c>
      <c r="I3" s="2"/>
      <c r="J3" s="2" t="s">
        <v>87</v>
      </c>
      <c r="K3" s="9"/>
      <c r="L3" s="9"/>
    </row>
    <row r="4" spans="1:12" x14ac:dyDescent="0.3">
      <c r="A4" s="2" t="s">
        <v>79</v>
      </c>
      <c r="B4" s="2">
        <v>2778</v>
      </c>
      <c r="C4">
        <v>-1.1499999999999999</v>
      </c>
      <c r="D4" t="s">
        <v>87</v>
      </c>
      <c r="E4" s="2">
        <v>27</v>
      </c>
      <c r="F4" s="2">
        <v>0</v>
      </c>
      <c r="G4" s="2" t="s">
        <v>87</v>
      </c>
      <c r="H4" s="2">
        <v>1.67</v>
      </c>
      <c r="I4" s="2">
        <v>0</v>
      </c>
      <c r="J4" s="2" t="s">
        <v>87</v>
      </c>
    </row>
    <row r="5" spans="1:12" x14ac:dyDescent="0.3">
      <c r="A5" s="2" t="s">
        <v>78</v>
      </c>
      <c r="B5" s="2">
        <v>1457</v>
      </c>
      <c r="C5">
        <v>0</v>
      </c>
      <c r="D5" t="s">
        <v>92</v>
      </c>
      <c r="E5" s="2">
        <v>16.3</v>
      </c>
      <c r="F5">
        <v>0</v>
      </c>
      <c r="G5" s="2" t="s">
        <v>92</v>
      </c>
      <c r="H5" s="2">
        <v>2.57</v>
      </c>
      <c r="I5" s="2">
        <v>0</v>
      </c>
      <c r="J5" s="2" t="s">
        <v>92</v>
      </c>
    </row>
    <row r="6" spans="1:12" x14ac:dyDescent="0.3">
      <c r="A6" s="5" t="s">
        <v>74</v>
      </c>
      <c r="B6" s="6">
        <v>4309.3900000000003</v>
      </c>
      <c r="C6" s="6">
        <v>-0.46</v>
      </c>
      <c r="D6" s="5" t="s">
        <v>87</v>
      </c>
      <c r="E6" s="6">
        <v>123</v>
      </c>
      <c r="F6" s="6"/>
      <c r="G6" s="7"/>
      <c r="H6" s="6">
        <v>1.39</v>
      </c>
      <c r="I6" s="6"/>
      <c r="J6" s="2" t="s">
        <v>87</v>
      </c>
    </row>
    <row r="7" spans="1:12" x14ac:dyDescent="0.3">
      <c r="A7" s="2" t="s">
        <v>75</v>
      </c>
      <c r="B7" s="11">
        <v>7042.9497903138645</v>
      </c>
      <c r="C7" s="6">
        <v>-0.72</v>
      </c>
      <c r="D7" s="5" t="s">
        <v>92</v>
      </c>
      <c r="E7" s="6">
        <v>178.35</v>
      </c>
      <c r="F7" s="6"/>
      <c r="G7" s="10" t="s">
        <v>93</v>
      </c>
      <c r="H7" s="6">
        <v>3.82</v>
      </c>
      <c r="I7" s="6"/>
      <c r="J7" s="7" t="s">
        <v>92</v>
      </c>
      <c r="K7" s="5"/>
      <c r="L7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tabSelected="1" workbookViewId="0">
      <selection activeCell="D5" sqref="D5"/>
    </sheetView>
  </sheetViews>
  <sheetFormatPr defaultColWidth="8.77734375" defaultRowHeight="14.4" x14ac:dyDescent="0.3"/>
  <cols>
    <col min="1" max="1" width="14.1093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t="s">
        <v>84</v>
      </c>
      <c r="D3" s="2">
        <v>28500</v>
      </c>
      <c r="E3" t="s">
        <v>88</v>
      </c>
      <c r="H3" s="15"/>
      <c r="I3" s="15"/>
      <c r="J3" s="15" t="s">
        <v>99</v>
      </c>
    </row>
    <row r="4" spans="1:10" x14ac:dyDescent="0.3">
      <c r="A4" s="2" t="s">
        <v>79</v>
      </c>
      <c r="H4" s="15"/>
      <c r="I4" s="15"/>
      <c r="J4" s="15" t="s">
        <v>98</v>
      </c>
    </row>
    <row r="5" spans="1:10" x14ac:dyDescent="0.3">
      <c r="A5" s="2" t="s">
        <v>78</v>
      </c>
      <c r="E5" t="s">
        <v>96</v>
      </c>
      <c r="H5" s="15"/>
      <c r="I5" s="15"/>
      <c r="J5" s="15" t="s">
        <v>98</v>
      </c>
    </row>
    <row r="6" spans="1:10" x14ac:dyDescent="0.3">
      <c r="A6" s="5" t="s">
        <v>74</v>
      </c>
      <c r="B6" s="5"/>
      <c r="C6" s="5"/>
      <c r="H6" s="15"/>
      <c r="I6" s="15"/>
      <c r="J6" s="15" t="s">
        <v>98</v>
      </c>
    </row>
    <row r="7" spans="1:10" x14ac:dyDescent="0.3">
      <c r="A7" s="2" t="s">
        <v>75</v>
      </c>
      <c r="H7" s="15"/>
      <c r="I7" s="15"/>
      <c r="J7" s="15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2020-12-04T15:21:40Z</dcterms:modified>
  <cp:category/>
</cp:coreProperties>
</file>