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593C7653-5139-417C-B06E-6681EB313C1B}" xr6:coauthVersionLast="46" xr6:coauthVersionMax="46" xr10:uidLastSave="{00000000-0000-0000-0000-000000000000}"/>
  <bookViews>
    <workbookView xWindow="28680" yWindow="-120" windowWidth="29040" windowHeight="15840" tabRatio="844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PowerPlants" sheetId="8" r:id="rId11"/>
    <sheet name="FuelsExisting" sheetId="7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<sst xmlns="http://schemas.openxmlformats.org/spreadsheetml/2006/main" count="2311" uniqueCount="260">
  <si>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</si>
  <si>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</si>
  <si>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</si>
  <si>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</si>
  <si>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</si>
  <si>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</si>
  <si>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</si>
  <si>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</si>
  <si>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</si>
  <si>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</si>
  <si>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</si>
  <si>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</si>
  <si>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</si>
  <si>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</si>
  <si>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</si>
  <si>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</si>
  <si>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</si>
  <si>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</si>
  <si>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</si>
  <si>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</si>
  <si>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</si>
  <si>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</si>
  <si>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</si>
  <si>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</si>
  <si>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</si>
  <si>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</si>
  <si>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</si>
  <si>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</si>
  <si>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</si>
  <si>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</si>
  <si>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</si>
  <si>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</si>
  <si>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</si>
  <si>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</si>
  <si>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</si>
  <si>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</si>
  <si>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</si>
  <si>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</si>
  <si>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</si>
  <si>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</si>
  <si>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</si>
  <si>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</si>
  <si>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</si>
  <si>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</si>
  <si>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</si>
  <si>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</si>
  <si>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</si>
  <si>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</si>
  <si>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</si>
  <si>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</si>
  <si>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</si>
  <si>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</si>
  <si>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</si>
  <si>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</si>
  <si>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</si>
  <si>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</si>
  <si>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</si>
  <si>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</si>
  <si>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</si>
  <si>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</si>
  <si>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</si>
  <si>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</si>
  <si>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</si>
  <si>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</si>
  <si>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</si>
  <si>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</si>
  <si>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</si>
  <si>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</si>
  <si>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</si>
  <si>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</si>
  <si>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</si>
  <si>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</si>
  <si>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</si>
  <si>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</si>
  <si>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</si>
  <si>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</si>
  <si>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</si>
  <si>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</si>
  <si>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</si>
  <si>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</si>
  <si>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</si>
  <si>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</si>
  <si>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</si>
  <si>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</si>
  <si>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</si>
  <si>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</si>
  <si>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</si>
  <si>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</si>
  <si>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</si>
  <si>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</si>
  <si>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</si>
  <si>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</si>
  <si>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</si>
  <si>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</si>
  <si>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</si>
  <si>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</si>
  <si>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</si>
  <si>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</si>
  <si>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</si>
  <si>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</si>
  <si>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</si>
  <si>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</si>
  <si>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</si>
  <si>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</si>
  <si>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</si>
  <si>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</si>
  <si>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</si>
  <si>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</si>
  <si>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</si>
  <si>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</si>
  <si>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</si>
  <si>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</si>
  <si>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</si>
  <si>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</si>
  <si>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</si>
  <si>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</si>
  <si>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</si>
  <si>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</si>
  <si>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</si>
  <si>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</si>
  <si>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</si>
  <si>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</si>
  <si>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</si>
  <si>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</si>
  <si>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</si>
  <si>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</si>
  <si>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</si>
  <si>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</si>
  <si>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</si>
  <si>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</si>
  <si>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</si>
  <si>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</si>
  <si>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</si>
  <si>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</si>
  <si>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</si>
  <si>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</si>
  <si>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</si>
  <si>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</si>
  <si>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</si>
  <si>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</si>
  <si>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</si>
  <si>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</si>
  <si>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</si>
  <si>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</si>
  <si>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</si>
  <si>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</si>
  <si>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</si>
  <si>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</si>
  <si>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</si>
  <si>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</si>
  <si>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</si>
  <si>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</si>
  <si>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</si>
  <si>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</si>
  <si>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</si>
  <si>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</si>
  <si>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</si>
  <si>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</si>
  <si>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</si>
  <si>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</si>
  <si>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</si>
  <si>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</si>
  <si>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</si>
  <si>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</si>
  <si>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</si>
  <si>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</si>
  <si>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</si>
  <si>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</si>
  <si>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</si>
  <si>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</si>
  <si>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</si>
  <si>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</si>
  <si>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</si>
  <si>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</si>
  <si>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</si>
  <si>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</si>
  <si>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</si>
  <si>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</si>
  <si>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</si>
  <si>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</si>
  <si>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</si>
  <si>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</si>
  <si>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</si>
  <si>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</si>
  <si>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</si>
  <si>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</si>
  <si>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</si>
  <si>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</si>
  <si>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</si>
  <si>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</si>
  <si>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</si>
  <si>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</si>
  <si>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</si>
  <si>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</si>
  <si>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</si>
  <si>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</si>
  <si>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</si>
  <si>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</si>
  <si>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</si>
  <si>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</si>
  <si>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</si>
  <si>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</si>
  <si>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</si>
  <si>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</si>
  <si>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</si>
  <si>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</si>
  <si>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</si>
  <si>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</si>
  <si>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</si>
  <si>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</si>
  <si>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</si>
  <si>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</si>
  <si>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</si>
  <si>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</si>
  <si>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</si>
  <si>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</si>
  <si>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</si>
  <si>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</si>
  <si>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</si>
  <si>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</si>
  <si>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</si>
  <si>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</si>
  <si>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</si>
  <si>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</si>
  <si>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</si>
  <si>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</si>
  <si>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</si>
  <si>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</si>
  <si>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</si>
  <si>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</si>
  <si>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</si>
  <si>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</si>
  <si>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</si>
  <si>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</si>
  <si>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</si>
  <si>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</si>
  <si>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</si>
  <si>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</si>
  <si>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</si>
  <si>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</si>
  <si>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</si>
  <si>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</si>
  <si>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</si>
  <si>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</si>
  <si>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</si>
  <si>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</si>
  <si>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</si>
  <si>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Luo [Mid Value]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</si>
  <si>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</si>
  <si>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</si>
  <si>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</si>
  <si>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</si>
  <si>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</si>
  <si>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</si>
  <si>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</si>
  <si>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</si>
  <si>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Beuse et al.</t>
  </si>
  <si>
    <t>VA IRP, 14.35,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</si>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</sst>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0" fillId="3" borderId="0" xfId="0" applyFill="1" applyBorder="1"/>
    <xf numFmtId="0" fontId="1" fillId="3" borderId="0" xfId="3" applyNumberFormat="1" applyFill="1" applyBorder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A10" sqref="A10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58">
        <v>2.85</v>
      </c>
      <c r="C3" s="44">
        <v>0</v>
      </c>
      <c r="D3" s="10" t="s">
        <v>255</v>
      </c>
      <c r="H3" s="2">
        <v>0</v>
      </c>
      <c r="I3" s="2"/>
      <c r="J3">
        <v>50</v>
      </c>
      <c r="K3" t="s">
        <v>154</v>
      </c>
      <c r="P3">
        <f>14.35*2.99</f>
        <v>42.906500000000001</v>
      </c>
      <c r="Q3" s="21" t="s">
        <v>257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252</v>
      </c>
      <c r="H4" s="49">
        <v>88.43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254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253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246</v>
      </c>
      <c r="R7" s="21">
        <v>19890</v>
      </c>
      <c r="S7" s="21" t="s">
        <v>245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7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"/>
  <sheetViews>
    <sheetView workbookViewId="0">
      <selection activeCell="C2" sqref="C2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5.33203125" customWidth="1"/>
    <col min="4" max="4" width="14" bestFit="1" customWidth="1"/>
    <col min="10" max="10" width="15.109375" bestFit="1" customWidth="1"/>
    <col min="11" max="11" width="13.44140625" bestFit="1" customWidth="1"/>
    <col min="12" max="12" width="16.77734375" bestFit="1" customWidth="1"/>
  </cols>
  <sheetData>
    <row r="1" spans="1:12" x14ac:dyDescent="0.3">
      <c r="A1" s="4" t="s">
        <v>24</v>
      </c>
      <c r="B1" s="4" t="s">
        <v>21</v>
      </c>
      <c r="C1" s="4" t="s">
        <v>258</v>
      </c>
      <c r="D1" s="4" t="s">
        <v>2</v>
      </c>
      <c r="E1" s="4" t="s">
        <v>26</v>
      </c>
      <c r="F1" s="4" t="s">
        <v>25</v>
      </c>
      <c r="G1" s="4" t="s">
        <v>116</v>
      </c>
      <c r="H1" s="4" t="s">
        <v>117</v>
      </c>
      <c r="I1" s="4" t="s">
        <v>152</v>
      </c>
      <c r="J1" s="1" t="s">
        <v>215</v>
      </c>
      <c r="K1" s="1" t="s">
        <v>180</v>
      </c>
      <c r="L1" s="1" t="s">
        <v>244</v>
      </c>
    </row>
    <row r="2" spans="1:12" x14ac:dyDescent="0.3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181</v>
      </c>
      <c r="K2" t="s">
        <v>181</v>
      </c>
      <c r="L2" t="s">
        <v>70</v>
      </c>
    </row>
    <row r="3" spans="1:12" x14ac:dyDescent="0.3">
      <c r="A3" s="5" t="s">
        <v>103</v>
      </c>
      <c r="B3" s="5" t="s">
        <v>173</v>
      </c>
      <c r="C3" s="5"/>
      <c r="D3" s="5" t="s">
        <v>102</v>
      </c>
      <c r="E3" s="5" t="s">
        <v>119</v>
      </c>
      <c r="F3" s="5" t="s">
        <v>119</v>
      </c>
      <c r="G3" s="6" t="s">
        <v>118</v>
      </c>
      <c r="H3" s="5" t="s">
        <v>118</v>
      </c>
      <c r="I3" s="5" t="s">
        <v>118</v>
      </c>
      <c r="K3" s="13">
        <v>0.9</v>
      </c>
      <c r="L3" s="13">
        <v>0</v>
      </c>
    </row>
    <row r="4" spans="1:12" x14ac:dyDescent="0.3">
      <c r="A4" s="5" t="s">
        <v>235</v>
      </c>
      <c r="B4" s="5" t="s">
        <v>174</v>
      </c>
      <c r="C4" s="5"/>
      <c r="D4" s="5" t="s">
        <v>102</v>
      </c>
      <c r="E4" s="5" t="s">
        <v>119</v>
      </c>
      <c r="F4" s="5" t="s">
        <v>119</v>
      </c>
      <c r="G4" s="6" t="s">
        <v>118</v>
      </c>
      <c r="H4" s="5" t="s">
        <v>118</v>
      </c>
      <c r="I4" s="5" t="s">
        <v>118</v>
      </c>
      <c r="K4" s="59">
        <v>0.95</v>
      </c>
      <c r="L4" s="13">
        <v>0</v>
      </c>
    </row>
    <row r="5" spans="1:12" x14ac:dyDescent="0.3">
      <c r="A5" s="5" t="s">
        <v>104</v>
      </c>
      <c r="B5" s="5" t="s">
        <v>94</v>
      </c>
      <c r="C5" s="5"/>
      <c r="D5" s="5" t="s">
        <v>102</v>
      </c>
      <c r="E5" s="5" t="s">
        <v>119</v>
      </c>
      <c r="F5" s="5" t="s">
        <v>119</v>
      </c>
      <c r="G5" s="6" t="s">
        <v>118</v>
      </c>
      <c r="H5" s="5" t="s">
        <v>119</v>
      </c>
      <c r="I5" s="5" t="s">
        <v>118</v>
      </c>
      <c r="K5" s="13">
        <v>0.95</v>
      </c>
      <c r="L5" s="13">
        <v>0</v>
      </c>
    </row>
    <row r="6" spans="1:12" x14ac:dyDescent="0.3">
      <c r="A6" s="5" t="s">
        <v>105</v>
      </c>
      <c r="B6" s="5" t="s">
        <v>175</v>
      </c>
      <c r="C6" s="5"/>
      <c r="D6" s="5" t="s">
        <v>102</v>
      </c>
      <c r="E6" s="5" t="s">
        <v>119</v>
      </c>
      <c r="F6" s="5" t="s">
        <v>119</v>
      </c>
      <c r="G6" s="6" t="s">
        <v>118</v>
      </c>
      <c r="H6" s="5" t="s">
        <v>118</v>
      </c>
      <c r="I6" s="5" t="s">
        <v>118</v>
      </c>
      <c r="K6" s="13">
        <v>0.95</v>
      </c>
      <c r="L6" s="13">
        <v>0</v>
      </c>
    </row>
    <row r="7" spans="1:12" x14ac:dyDescent="0.3">
      <c r="A7" s="5" t="s">
        <v>236</v>
      </c>
      <c r="B7" s="5" t="s">
        <v>175</v>
      </c>
      <c r="C7" s="5"/>
      <c r="D7" s="5" t="s">
        <v>102</v>
      </c>
      <c r="E7" s="5" t="s">
        <v>119</v>
      </c>
      <c r="F7" s="5" t="s">
        <v>119</v>
      </c>
      <c r="G7" s="6" t="s">
        <v>118</v>
      </c>
      <c r="H7" s="5" t="s">
        <v>118</v>
      </c>
      <c r="I7" s="5" t="s">
        <v>118</v>
      </c>
      <c r="K7" s="59">
        <v>0.91</v>
      </c>
      <c r="L7" s="13">
        <v>0</v>
      </c>
    </row>
    <row r="8" spans="1:12" x14ac:dyDescent="0.3">
      <c r="A8" s="5" t="s">
        <v>106</v>
      </c>
      <c r="B8" s="5" t="s">
        <v>92</v>
      </c>
      <c r="C8" s="5"/>
      <c r="D8" s="5" t="s">
        <v>102</v>
      </c>
      <c r="E8" s="5" t="s">
        <v>119</v>
      </c>
      <c r="F8" s="5" t="s">
        <v>119</v>
      </c>
      <c r="G8" s="6" t="s">
        <v>118</v>
      </c>
      <c r="H8" s="5" t="s">
        <v>119</v>
      </c>
      <c r="I8" s="5" t="s">
        <v>118</v>
      </c>
      <c r="K8" s="60">
        <v>0.37</v>
      </c>
      <c r="L8" s="60">
        <v>-3.68</v>
      </c>
    </row>
    <row r="9" spans="1:12" x14ac:dyDescent="0.3">
      <c r="A9" s="5" t="s">
        <v>186</v>
      </c>
      <c r="B9" s="5" t="s">
        <v>185</v>
      </c>
      <c r="C9" s="5"/>
      <c r="D9" s="5" t="s">
        <v>102</v>
      </c>
      <c r="E9" s="5" t="s">
        <v>119</v>
      </c>
      <c r="F9" s="5" t="s">
        <v>119</v>
      </c>
      <c r="G9" s="6" t="s">
        <v>118</v>
      </c>
      <c r="H9" s="5" t="s">
        <v>118</v>
      </c>
      <c r="I9" s="5" t="s">
        <v>118</v>
      </c>
      <c r="K9" s="13">
        <v>0.98</v>
      </c>
      <c r="L9" s="13">
        <v>0</v>
      </c>
    </row>
    <row r="10" spans="1:12" x14ac:dyDescent="0.3">
      <c r="A10" s="5" t="s">
        <v>107</v>
      </c>
      <c r="B10" s="5" t="s">
        <v>93</v>
      </c>
      <c r="C10" s="5"/>
      <c r="D10" t="s">
        <v>238</v>
      </c>
      <c r="E10" s="5" t="s">
        <v>119</v>
      </c>
      <c r="F10" s="5" t="s">
        <v>119</v>
      </c>
      <c r="G10" s="6" t="s">
        <v>118</v>
      </c>
      <c r="H10" s="5" t="s">
        <v>119</v>
      </c>
      <c r="I10" s="5" t="s">
        <v>118</v>
      </c>
      <c r="K10" s="60">
        <v>0.51</v>
      </c>
      <c r="L10" s="60">
        <v>-2.84</v>
      </c>
    </row>
    <row r="11" spans="1:12" x14ac:dyDescent="0.3">
      <c r="A11" s="5" t="s">
        <v>202</v>
      </c>
      <c r="B11" s="5" t="s">
        <v>102</v>
      </c>
      <c r="C11" s="5"/>
      <c r="D11" s="5" t="s">
        <v>102</v>
      </c>
      <c r="E11" s="5" t="s">
        <v>119</v>
      </c>
      <c r="F11" s="5" t="s">
        <v>119</v>
      </c>
      <c r="G11" s="6" t="s">
        <v>118</v>
      </c>
      <c r="H11" s="5" t="s">
        <v>118</v>
      </c>
      <c r="I11" s="5" t="s">
        <v>119</v>
      </c>
      <c r="J11">
        <v>12</v>
      </c>
      <c r="K11" s="59">
        <v>0.95</v>
      </c>
      <c r="L11" s="13">
        <v>0</v>
      </c>
    </row>
    <row r="12" spans="1:12" x14ac:dyDescent="0.3">
      <c r="A12" s="5" t="s">
        <v>193</v>
      </c>
      <c r="B12" s="5" t="s">
        <v>114</v>
      </c>
      <c r="C12" s="5"/>
      <c r="D12" s="5" t="s">
        <v>102</v>
      </c>
      <c r="E12" s="5" t="s">
        <v>119</v>
      </c>
      <c r="F12" s="5" t="s">
        <v>119</v>
      </c>
      <c r="G12" s="14" t="s">
        <v>118</v>
      </c>
      <c r="H12" s="5" t="s">
        <v>119</v>
      </c>
      <c r="I12" s="5" t="s">
        <v>118</v>
      </c>
      <c r="K12" s="13">
        <v>0.95</v>
      </c>
      <c r="L12" s="13">
        <v>0</v>
      </c>
    </row>
    <row r="13" spans="1:12" x14ac:dyDescent="0.3">
      <c r="A13" s="14" t="s">
        <v>203</v>
      </c>
      <c r="B13" s="14" t="s">
        <v>102</v>
      </c>
      <c r="C13" s="14"/>
      <c r="D13" s="14" t="s">
        <v>102</v>
      </c>
      <c r="E13" s="5" t="s">
        <v>119</v>
      </c>
      <c r="F13" s="5" t="s">
        <v>119</v>
      </c>
      <c r="G13" s="6" t="s">
        <v>119</v>
      </c>
      <c r="H13" s="5" t="s">
        <v>118</v>
      </c>
      <c r="I13" s="5" t="s">
        <v>119</v>
      </c>
      <c r="J13">
        <v>12</v>
      </c>
      <c r="K13" s="59">
        <v>0.95</v>
      </c>
      <c r="L13" s="13">
        <v>0</v>
      </c>
    </row>
    <row r="14" spans="1:12" x14ac:dyDescent="0.3">
      <c r="A14" s="14" t="s">
        <v>108</v>
      </c>
      <c r="B14" s="14" t="s">
        <v>102</v>
      </c>
      <c r="C14" s="14"/>
      <c r="D14" s="14" t="s">
        <v>102</v>
      </c>
      <c r="E14" s="14" t="s">
        <v>119</v>
      </c>
      <c r="F14" s="14" t="s">
        <v>118</v>
      </c>
      <c r="G14" s="14" t="s">
        <v>119</v>
      </c>
      <c r="H14" s="14" t="s">
        <v>118</v>
      </c>
      <c r="I14" s="14" t="s">
        <v>119</v>
      </c>
      <c r="J14">
        <v>4</v>
      </c>
      <c r="K14" s="13">
        <v>0.75</v>
      </c>
      <c r="L14" s="13">
        <v>0</v>
      </c>
    </row>
    <row r="15" spans="1:12" x14ac:dyDescent="0.3">
      <c r="A15" s="14" t="s">
        <v>109</v>
      </c>
      <c r="B15" s="14" t="s">
        <v>114</v>
      </c>
      <c r="C15" s="14"/>
      <c r="D15" s="14" t="s">
        <v>102</v>
      </c>
      <c r="E15" s="14" t="s">
        <v>118</v>
      </c>
      <c r="F15" s="14" t="s">
        <v>119</v>
      </c>
      <c r="G15" s="14" t="s">
        <v>119</v>
      </c>
      <c r="H15" s="14" t="s">
        <v>119</v>
      </c>
      <c r="I15" s="14" t="s">
        <v>118</v>
      </c>
      <c r="K15" s="59">
        <v>0.95</v>
      </c>
      <c r="L15" s="13">
        <v>0</v>
      </c>
    </row>
    <row r="16" spans="1:12" x14ac:dyDescent="0.3">
      <c r="A16" s="14" t="s">
        <v>176</v>
      </c>
      <c r="B16" s="14" t="s">
        <v>173</v>
      </c>
      <c r="C16" s="14"/>
      <c r="D16" s="14" t="s">
        <v>102</v>
      </c>
      <c r="E16" s="5" t="s">
        <v>119</v>
      </c>
      <c r="F16" s="5" t="s">
        <v>119</v>
      </c>
      <c r="G16" s="14" t="s">
        <v>119</v>
      </c>
      <c r="H16" s="14" t="s">
        <v>118</v>
      </c>
      <c r="I16" s="14" t="s">
        <v>118</v>
      </c>
      <c r="K16" s="13">
        <v>0.9</v>
      </c>
      <c r="L16" s="13">
        <v>0</v>
      </c>
    </row>
    <row r="17" spans="1:12" x14ac:dyDescent="0.3">
      <c r="A17" s="14" t="s">
        <v>178</v>
      </c>
      <c r="B17" s="14" t="s">
        <v>174</v>
      </c>
      <c r="C17" s="14"/>
      <c r="D17" s="14" t="s">
        <v>102</v>
      </c>
      <c r="E17" s="5" t="s">
        <v>119</v>
      </c>
      <c r="F17" s="5" t="s">
        <v>119</v>
      </c>
      <c r="G17" s="14" t="s">
        <v>119</v>
      </c>
      <c r="H17" s="14" t="s">
        <v>118</v>
      </c>
      <c r="I17" s="14" t="s">
        <v>118</v>
      </c>
      <c r="K17" s="13">
        <v>0.95</v>
      </c>
      <c r="L17" s="13">
        <v>0</v>
      </c>
    </row>
    <row r="18" spans="1:12" x14ac:dyDescent="0.3">
      <c r="A18" s="14" t="s">
        <v>110</v>
      </c>
      <c r="B18" s="14" t="s">
        <v>175</v>
      </c>
      <c r="C18" s="14"/>
      <c r="D18" s="14" t="s">
        <v>102</v>
      </c>
      <c r="E18" s="14" t="s">
        <v>119</v>
      </c>
      <c r="F18" s="14" t="s">
        <v>119</v>
      </c>
      <c r="G18" s="14" t="s">
        <v>119</v>
      </c>
      <c r="H18" s="14" t="s">
        <v>118</v>
      </c>
      <c r="I18" s="14" t="s">
        <v>118</v>
      </c>
      <c r="K18" s="13">
        <v>0.95</v>
      </c>
      <c r="L18" s="13">
        <v>0</v>
      </c>
    </row>
    <row r="19" spans="1:12" x14ac:dyDescent="0.3">
      <c r="A19" s="14" t="s">
        <v>111</v>
      </c>
      <c r="B19" s="14" t="s">
        <v>175</v>
      </c>
      <c r="C19" s="14"/>
      <c r="D19" s="14" t="s">
        <v>102</v>
      </c>
      <c r="E19" s="14" t="s">
        <v>118</v>
      </c>
      <c r="F19" s="14" t="s">
        <v>119</v>
      </c>
      <c r="G19" s="14" t="s">
        <v>119</v>
      </c>
      <c r="H19" s="14" t="s">
        <v>118</v>
      </c>
      <c r="I19" s="14" t="s">
        <v>118</v>
      </c>
      <c r="K19" s="13">
        <v>0.91</v>
      </c>
      <c r="L19" s="13">
        <v>0</v>
      </c>
    </row>
    <row r="20" spans="1:12" x14ac:dyDescent="0.3">
      <c r="A20" s="14" t="s">
        <v>112</v>
      </c>
      <c r="B20" s="14" t="s">
        <v>92</v>
      </c>
      <c r="C20" s="14"/>
      <c r="D20" s="14" t="s">
        <v>102</v>
      </c>
      <c r="E20" s="14" t="s">
        <v>118</v>
      </c>
      <c r="F20" s="14" t="s">
        <v>119</v>
      </c>
      <c r="G20" s="14" t="s">
        <v>119</v>
      </c>
      <c r="H20" s="14" t="s">
        <v>119</v>
      </c>
      <c r="I20" s="14" t="s">
        <v>118</v>
      </c>
      <c r="K20" s="13">
        <v>0.23</v>
      </c>
      <c r="L20" s="60">
        <v>-2.95</v>
      </c>
    </row>
    <row r="21" spans="1:12" x14ac:dyDescent="0.3">
      <c r="A21" s="14" t="s">
        <v>113</v>
      </c>
      <c r="B21" s="14" t="s">
        <v>93</v>
      </c>
      <c r="C21" s="14"/>
      <c r="D21" t="s">
        <v>238</v>
      </c>
      <c r="E21" s="14" t="s">
        <v>118</v>
      </c>
      <c r="F21" s="14" t="s">
        <v>119</v>
      </c>
      <c r="G21" s="14" t="s">
        <v>119</v>
      </c>
      <c r="H21" s="14" t="s">
        <v>119</v>
      </c>
      <c r="I21" s="14" t="s">
        <v>118</v>
      </c>
      <c r="K21" s="60">
        <v>0.33</v>
      </c>
      <c r="L21" s="59">
        <v>-2</v>
      </c>
    </row>
    <row r="22" spans="1:12" x14ac:dyDescent="0.3">
      <c r="A22" s="5" t="s">
        <v>120</v>
      </c>
      <c r="B22" s="5" t="s">
        <v>99</v>
      </c>
      <c r="C22" s="5"/>
      <c r="D22" s="5" t="s">
        <v>99</v>
      </c>
      <c r="E22" s="5" t="s">
        <v>119</v>
      </c>
      <c r="F22" s="5" t="s">
        <v>119</v>
      </c>
      <c r="G22" s="14" t="s">
        <v>119</v>
      </c>
      <c r="H22" s="5" t="s">
        <v>118</v>
      </c>
      <c r="I22" s="5" t="s">
        <v>119</v>
      </c>
      <c r="J22">
        <v>4</v>
      </c>
      <c r="K22" s="13">
        <v>0.75</v>
      </c>
      <c r="L22" s="13">
        <v>0</v>
      </c>
    </row>
    <row r="23" spans="1:12" x14ac:dyDescent="0.3">
      <c r="A23" s="5" t="s">
        <v>121</v>
      </c>
      <c r="B23" s="5" t="s">
        <v>92</v>
      </c>
      <c r="C23" s="5"/>
      <c r="D23" s="5" t="s">
        <v>99</v>
      </c>
      <c r="E23" s="5" t="s">
        <v>118</v>
      </c>
      <c r="F23" s="5" t="s">
        <v>119</v>
      </c>
      <c r="G23" s="14" t="s">
        <v>119</v>
      </c>
      <c r="H23" s="5" t="s">
        <v>119</v>
      </c>
      <c r="I23" s="5" t="s">
        <v>118</v>
      </c>
      <c r="K23" s="13">
        <v>0.23</v>
      </c>
      <c r="L23" s="60">
        <v>-2.95</v>
      </c>
    </row>
    <row r="24" spans="1:12" x14ac:dyDescent="0.3">
      <c r="A24" s="5" t="s">
        <v>229</v>
      </c>
      <c r="B24" s="5" t="s">
        <v>93</v>
      </c>
      <c r="C24" s="5"/>
      <c r="D24" t="s">
        <v>238</v>
      </c>
      <c r="E24" s="5" t="s">
        <v>118</v>
      </c>
      <c r="F24" s="5" t="s">
        <v>119</v>
      </c>
      <c r="G24" s="14" t="s">
        <v>119</v>
      </c>
      <c r="H24" s="5" t="s">
        <v>119</v>
      </c>
      <c r="I24" s="5" t="s">
        <v>118</v>
      </c>
      <c r="K24" s="60">
        <v>0.33</v>
      </c>
      <c r="L24" s="59">
        <v>-2</v>
      </c>
    </row>
  </sheetData>
  <conditionalFormatting sqref="E3:J11 E14:J24">
    <cfRule type="cellIs" dxfId="2" priority="5" operator="equal">
      <formula>"Y"</formula>
    </cfRule>
  </conditionalFormatting>
  <conditionalFormatting sqref="E12:J12">
    <cfRule type="cellIs" dxfId="1" priority="2" operator="equal">
      <formula>"Y"</formula>
    </cfRule>
  </conditionalFormatting>
  <conditionalFormatting sqref="E13:J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F14" sqref="F14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6" max="6" width="14.33203125" bestFit="1" customWidth="1"/>
    <col min="8" max="8" width="12.44140625" bestFit="1" customWidth="1"/>
    <col min="9" max="9" width="15.44140625" bestFit="1" customWidth="1"/>
    <col min="10" max="10" width="19.44140625" bestFit="1" customWidth="1"/>
  </cols>
  <sheetData>
    <row r="1" spans="1:10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259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3">
      <c r="A3" s="5" t="s">
        <v>103</v>
      </c>
      <c r="B3" s="18">
        <v>29.1</v>
      </c>
      <c r="C3" s="8" t="s">
        <v>204</v>
      </c>
      <c r="D3" s="8">
        <v>39.4</v>
      </c>
      <c r="E3" s="8"/>
      <c r="F3" s="8" t="s">
        <v>183</v>
      </c>
      <c r="G3" s="8"/>
      <c r="H3" s="8"/>
      <c r="I3" s="5">
        <v>60</v>
      </c>
      <c r="J3" s="5" t="s">
        <v>183</v>
      </c>
    </row>
    <row r="4" spans="1:10" x14ac:dyDescent="0.3">
      <c r="A4" s="5" t="s">
        <v>235</v>
      </c>
      <c r="B4" s="18">
        <v>85</v>
      </c>
      <c r="C4" s="8" t="s">
        <v>204</v>
      </c>
      <c r="D4" s="8">
        <v>35.299999999999997</v>
      </c>
      <c r="E4" s="8"/>
      <c r="F4" s="8" t="s">
        <v>183</v>
      </c>
      <c r="G4" s="8"/>
      <c r="H4" s="8"/>
      <c r="I4" s="6">
        <v>55</v>
      </c>
      <c r="J4" s="5" t="s">
        <v>183</v>
      </c>
    </row>
    <row r="5" spans="1:10" x14ac:dyDescent="0.3">
      <c r="A5" s="5" t="s">
        <v>104</v>
      </c>
      <c r="B5" s="18">
        <v>23.3</v>
      </c>
      <c r="C5" s="8" t="s">
        <v>204</v>
      </c>
      <c r="D5" s="8">
        <v>90</v>
      </c>
      <c r="E5" s="8"/>
      <c r="F5" s="8" t="s">
        <v>183</v>
      </c>
      <c r="G5" s="8"/>
      <c r="H5" s="8"/>
      <c r="I5" s="5">
        <v>100</v>
      </c>
      <c r="J5" s="5" t="s">
        <v>183</v>
      </c>
    </row>
    <row r="6" spans="1:10" x14ac:dyDescent="0.3">
      <c r="A6" s="5" t="s">
        <v>105</v>
      </c>
      <c r="B6" s="33">
        <v>87</v>
      </c>
      <c r="C6" s="34" t="s">
        <v>204</v>
      </c>
      <c r="D6" s="34">
        <v>54.1</v>
      </c>
      <c r="E6" s="34"/>
      <c r="F6" s="34" t="s">
        <v>183</v>
      </c>
      <c r="G6" s="34"/>
      <c r="H6" s="34"/>
      <c r="I6" s="35">
        <v>35</v>
      </c>
      <c r="J6" s="35" t="s">
        <v>183</v>
      </c>
    </row>
    <row r="7" spans="1:10" x14ac:dyDescent="0.3">
      <c r="A7" s="5" t="s">
        <v>236</v>
      </c>
      <c r="B7" s="36">
        <v>30</v>
      </c>
      <c r="C7" s="34" t="s">
        <v>204</v>
      </c>
      <c r="D7" s="35">
        <v>54.1</v>
      </c>
      <c r="E7" s="35"/>
      <c r="F7" s="35" t="s">
        <v>183</v>
      </c>
      <c r="G7" s="34"/>
      <c r="H7" s="34"/>
      <c r="I7" s="35">
        <v>35</v>
      </c>
      <c r="J7" s="35" t="s">
        <v>183</v>
      </c>
    </row>
    <row r="8" spans="1:10" x14ac:dyDescent="0.3">
      <c r="A8" s="5" t="s">
        <v>106</v>
      </c>
      <c r="B8" s="36">
        <v>23.2</v>
      </c>
      <c r="C8" s="34" t="s">
        <v>204</v>
      </c>
      <c r="D8" s="35">
        <v>20</v>
      </c>
      <c r="E8" s="35"/>
      <c r="F8" s="34" t="s">
        <v>183</v>
      </c>
      <c r="G8" s="34"/>
      <c r="H8" s="34"/>
      <c r="I8" s="35">
        <v>30</v>
      </c>
      <c r="J8" s="35" t="s">
        <v>183</v>
      </c>
    </row>
    <row r="9" spans="1:10" x14ac:dyDescent="0.3">
      <c r="A9" s="5" t="s">
        <v>186</v>
      </c>
      <c r="B9" s="36">
        <v>93.6</v>
      </c>
      <c r="C9" s="34" t="s">
        <v>204</v>
      </c>
      <c r="D9" s="35">
        <v>32.6</v>
      </c>
      <c r="E9" s="35"/>
      <c r="F9" s="34" t="s">
        <v>183</v>
      </c>
      <c r="G9" s="34"/>
      <c r="H9" s="34"/>
      <c r="I9" s="35">
        <v>100</v>
      </c>
      <c r="J9" s="35" t="s">
        <v>183</v>
      </c>
    </row>
    <row r="10" spans="1:10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5"/>
      <c r="F10" s="34" t="s">
        <v>183</v>
      </c>
      <c r="G10" s="35"/>
      <c r="H10" s="34"/>
      <c r="I10" s="34">
        <v>45</v>
      </c>
      <c r="J10" s="35" t="s">
        <v>183</v>
      </c>
    </row>
    <row r="11" spans="1:10" x14ac:dyDescent="0.3">
      <c r="A11" s="5" t="s">
        <v>202</v>
      </c>
      <c r="B11" s="36">
        <v>50</v>
      </c>
      <c r="C11" s="34" t="s">
        <v>204</v>
      </c>
      <c r="D11" s="35">
        <v>80</v>
      </c>
      <c r="E11" s="35"/>
      <c r="F11" s="37" t="s">
        <v>251</v>
      </c>
      <c r="G11" s="35"/>
      <c r="H11" s="34"/>
      <c r="I11" s="35">
        <v>100</v>
      </c>
      <c r="J11" s="54" t="s">
        <v>249</v>
      </c>
    </row>
    <row r="12" spans="1:10" x14ac:dyDescent="0.3">
      <c r="A12" s="5" t="s">
        <v>107</v>
      </c>
      <c r="B12" s="36">
        <v>48.5</v>
      </c>
      <c r="C12" s="34" t="s">
        <v>204</v>
      </c>
      <c r="D12" s="35">
        <v>50</v>
      </c>
      <c r="E12" s="35"/>
      <c r="F12" s="34" t="s">
        <v>183</v>
      </c>
      <c r="G12" s="34"/>
      <c r="H12" s="34"/>
      <c r="I12" s="35">
        <v>30</v>
      </c>
      <c r="J12" s="35" t="s">
        <v>183</v>
      </c>
    </row>
    <row r="13" spans="1:10" x14ac:dyDescent="0.3">
      <c r="A13" s="30" t="s">
        <v>108</v>
      </c>
      <c r="B13" s="38">
        <v>50</v>
      </c>
      <c r="C13" s="39" t="s">
        <v>154</v>
      </c>
      <c r="D13" s="40">
        <v>85</v>
      </c>
      <c r="E13" s="40"/>
      <c r="F13" s="40" t="s">
        <v>183</v>
      </c>
      <c r="G13" s="40"/>
      <c r="H13" s="40"/>
      <c r="I13" s="40">
        <v>15</v>
      </c>
      <c r="J13" s="40" t="s">
        <v>183</v>
      </c>
    </row>
    <row r="14" spans="1:10" x14ac:dyDescent="0.3">
      <c r="A14" s="30" t="s">
        <v>203</v>
      </c>
      <c r="B14" s="38">
        <v>50</v>
      </c>
      <c r="C14" s="39" t="s">
        <v>154</v>
      </c>
      <c r="D14" s="40">
        <v>80</v>
      </c>
      <c r="E14" s="40"/>
      <c r="F14" s="37" t="s">
        <v>251</v>
      </c>
      <c r="G14" s="40"/>
      <c r="H14" s="40"/>
      <c r="I14" s="40">
        <v>100</v>
      </c>
      <c r="J14" s="55" t="s">
        <v>249</v>
      </c>
    </row>
    <row r="15" spans="1:10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/>
      <c r="F15" s="40" t="s">
        <v>183</v>
      </c>
      <c r="G15" s="40"/>
      <c r="H15" s="40"/>
      <c r="I15" s="32">
        <v>45</v>
      </c>
      <c r="J15" s="40" t="s">
        <v>183</v>
      </c>
    </row>
    <row r="16" spans="1:10" x14ac:dyDescent="0.3">
      <c r="A16" s="30" t="s">
        <v>176</v>
      </c>
      <c r="B16" s="38">
        <v>30</v>
      </c>
      <c r="C16" s="40" t="s">
        <v>183</v>
      </c>
      <c r="D16" s="39">
        <v>39.4</v>
      </c>
      <c r="E16" s="39"/>
      <c r="F16" s="40" t="s">
        <v>183</v>
      </c>
      <c r="G16" s="40"/>
      <c r="H16" s="40"/>
      <c r="I16" s="40">
        <v>40</v>
      </c>
      <c r="J16" s="40" t="s">
        <v>183</v>
      </c>
    </row>
    <row r="17" spans="1:10" x14ac:dyDescent="0.3">
      <c r="A17" s="30" t="s">
        <v>178</v>
      </c>
      <c r="B17" s="38">
        <v>87</v>
      </c>
      <c r="C17" s="40" t="s">
        <v>183</v>
      </c>
      <c r="D17" s="39">
        <v>51.7</v>
      </c>
      <c r="E17" s="39"/>
      <c r="F17" s="40" t="s">
        <v>183</v>
      </c>
      <c r="G17" s="40"/>
      <c r="H17" s="40"/>
      <c r="I17" s="40">
        <v>45</v>
      </c>
      <c r="J17" s="40" t="s">
        <v>183</v>
      </c>
    </row>
    <row r="18" spans="1:10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/>
      <c r="F18" s="40" t="s">
        <v>183</v>
      </c>
      <c r="G18" s="40"/>
      <c r="H18" s="40"/>
      <c r="I18" s="40">
        <v>30</v>
      </c>
      <c r="J18" s="40" t="s">
        <v>183</v>
      </c>
    </row>
    <row r="19" spans="1:10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/>
      <c r="F19" s="40" t="s">
        <v>183</v>
      </c>
      <c r="G19" s="40"/>
      <c r="H19" s="40"/>
      <c r="I19" s="32">
        <v>55</v>
      </c>
      <c r="J19" s="40" t="s">
        <v>183</v>
      </c>
    </row>
    <row r="20" spans="1:10" x14ac:dyDescent="0.3">
      <c r="A20" s="30" t="s">
        <v>112</v>
      </c>
      <c r="B20" s="38">
        <v>23.2</v>
      </c>
      <c r="C20" s="40" t="s">
        <v>183</v>
      </c>
      <c r="D20" s="40">
        <v>20</v>
      </c>
      <c r="E20" s="40"/>
      <c r="F20" s="56" t="s">
        <v>250</v>
      </c>
      <c r="G20" s="40"/>
      <c r="H20" s="40"/>
      <c r="I20" s="40">
        <v>30</v>
      </c>
      <c r="J20" s="40" t="s">
        <v>183</v>
      </c>
    </row>
    <row r="21" spans="1:10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/>
      <c r="F21" s="40" t="s">
        <v>154</v>
      </c>
      <c r="G21" s="40"/>
      <c r="H21" s="40"/>
      <c r="I21" s="40">
        <v>30</v>
      </c>
      <c r="J21" s="40" t="s">
        <v>183</v>
      </c>
    </row>
    <row r="22" spans="1:10" x14ac:dyDescent="0.3">
      <c r="A22" s="5" t="s">
        <v>120</v>
      </c>
      <c r="B22" s="36">
        <v>50</v>
      </c>
      <c r="C22" s="13" t="s">
        <v>154</v>
      </c>
      <c r="D22" s="34">
        <v>85</v>
      </c>
      <c r="E22" s="34"/>
      <c r="F22" s="34" t="s">
        <v>183</v>
      </c>
      <c r="G22" s="34"/>
      <c r="H22" s="34"/>
      <c r="I22" s="34">
        <v>15</v>
      </c>
      <c r="J22" s="35" t="s">
        <v>183</v>
      </c>
    </row>
    <row r="23" spans="1:10" x14ac:dyDescent="0.3">
      <c r="A23" s="5" t="s">
        <v>121</v>
      </c>
      <c r="B23" s="36">
        <v>23.2</v>
      </c>
      <c r="C23" s="34" t="s">
        <v>183</v>
      </c>
      <c r="D23" s="35">
        <v>20</v>
      </c>
      <c r="E23" s="35"/>
      <c r="F23" s="56" t="s">
        <v>250</v>
      </c>
      <c r="G23" s="35"/>
      <c r="H23" s="34"/>
      <c r="I23" s="34">
        <v>30</v>
      </c>
      <c r="J23" s="35" t="s">
        <v>183</v>
      </c>
    </row>
    <row r="24" spans="1:10" x14ac:dyDescent="0.3">
      <c r="A24" s="5" t="s">
        <v>229</v>
      </c>
      <c r="B24" s="19">
        <v>46</v>
      </c>
      <c r="C24" s="8" t="s">
        <v>183</v>
      </c>
      <c r="D24" s="5">
        <v>25</v>
      </c>
      <c r="E24" s="5"/>
      <c r="F24" s="8" t="s">
        <v>154</v>
      </c>
      <c r="G24" s="5"/>
      <c r="H24" s="8"/>
      <c r="I24" s="8">
        <v>30</v>
      </c>
      <c r="J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tabSelected="1" zoomScaleNormal="100" workbookViewId="0">
      <selection activeCell="D14" sqref="D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222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241</v>
      </c>
      <c r="H3">
        <v>1.22</v>
      </c>
      <c r="I3">
        <v>0</v>
      </c>
      <c r="J3" t="s">
        <v>241</v>
      </c>
    </row>
    <row r="4" spans="1:12" ht="15.6" x14ac:dyDescent="0.3">
      <c r="A4" s="41" t="s">
        <v>235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248</v>
      </c>
      <c r="H5" s="46">
        <v>0</v>
      </c>
      <c r="I5" s="47">
        <v>0</v>
      </c>
      <c r="J5" s="45" t="s">
        <v>248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241</v>
      </c>
      <c r="H6">
        <v>0.6</v>
      </c>
      <c r="I6">
        <v>0</v>
      </c>
      <c r="J6" t="s">
        <v>241</v>
      </c>
    </row>
    <row r="7" spans="1:12" x14ac:dyDescent="0.3">
      <c r="A7" s="41" t="s">
        <v>236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241</v>
      </c>
      <c r="H8">
        <v>0</v>
      </c>
      <c r="I8">
        <v>0</v>
      </c>
      <c r="J8" t="s">
        <v>241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241</v>
      </c>
      <c r="H9">
        <v>0.64</v>
      </c>
      <c r="I9">
        <v>0</v>
      </c>
      <c r="J9" t="s">
        <v>241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241</v>
      </c>
      <c r="H10">
        <v>1.31</v>
      </c>
      <c r="I10">
        <v>0</v>
      </c>
      <c r="J10" t="s">
        <v>241</v>
      </c>
    </row>
    <row r="11" spans="1:12" ht="15.6" x14ac:dyDescent="0.3">
      <c r="A11" s="41" t="s">
        <v>202</v>
      </c>
      <c r="B11" s="6"/>
      <c r="C11" s="6"/>
      <c r="E11" s="51">
        <v>3</v>
      </c>
      <c r="F11">
        <v>0</v>
      </c>
      <c r="G11" s="5" t="s">
        <v>247</v>
      </c>
      <c r="H11" s="52">
        <v>0.83299999999999996</v>
      </c>
      <c r="I11" s="43">
        <v>0</v>
      </c>
      <c r="J11" s="53" t="s">
        <v>247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242</v>
      </c>
      <c r="E13" s="31">
        <v>25.1</v>
      </c>
      <c r="F13" s="31">
        <v>-1.97</v>
      </c>
      <c r="G13" s="31" t="s">
        <v>242</v>
      </c>
      <c r="H13" s="31">
        <v>0</v>
      </c>
      <c r="I13" s="31">
        <v>0</v>
      </c>
      <c r="J13" s="31" t="s">
        <v>242</v>
      </c>
      <c r="K13" s="31"/>
      <c r="L13" s="31"/>
    </row>
    <row r="14" spans="1:12" ht="15.6" x14ac:dyDescent="0.3">
      <c r="A14" s="42" t="s">
        <v>203</v>
      </c>
      <c r="B14" s="63">
        <v>1439</v>
      </c>
      <c r="C14" s="43">
        <v>0</v>
      </c>
      <c r="D14" s="62" t="s">
        <v>256</v>
      </c>
      <c r="E14" s="50">
        <v>3</v>
      </c>
      <c r="F14" s="43">
        <v>0</v>
      </c>
      <c r="G14" s="30" t="s">
        <v>247</v>
      </c>
      <c r="H14" s="52">
        <v>0.83299999999999996</v>
      </c>
      <c r="I14" s="43">
        <v>0</v>
      </c>
      <c r="J14" s="53" t="s">
        <v>247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242</v>
      </c>
      <c r="E15" s="31">
        <v>123</v>
      </c>
      <c r="F15" s="31">
        <v>0</v>
      </c>
      <c r="G15" s="31" t="s">
        <v>242</v>
      </c>
      <c r="H15" s="31">
        <v>1.31</v>
      </c>
      <c r="I15" s="31">
        <v>0</v>
      </c>
      <c r="J15" s="31" t="s">
        <v>242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242</v>
      </c>
      <c r="E16" s="31">
        <v>39.700000000000003</v>
      </c>
      <c r="F16" s="31">
        <v>0</v>
      </c>
      <c r="G16" s="31" t="s">
        <v>242</v>
      </c>
      <c r="H16" s="31">
        <v>1.22</v>
      </c>
      <c r="I16" s="31">
        <v>0</v>
      </c>
      <c r="J16" s="31" t="s">
        <v>242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242</v>
      </c>
      <c r="E17" s="31">
        <v>12.9</v>
      </c>
      <c r="F17" s="31">
        <v>0</v>
      </c>
      <c r="G17" s="31" t="s">
        <v>242</v>
      </c>
      <c r="H17" s="31">
        <v>0.6</v>
      </c>
      <c r="I17" s="31">
        <v>0</v>
      </c>
      <c r="J17" s="31" t="s">
        <v>242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242</v>
      </c>
      <c r="E18" s="31">
        <v>12.9</v>
      </c>
      <c r="F18" s="31">
        <v>0</v>
      </c>
      <c r="G18" s="31" t="s">
        <v>242</v>
      </c>
      <c r="H18" s="31">
        <v>0.6</v>
      </c>
      <c r="I18" s="31">
        <v>0</v>
      </c>
      <c r="J18" s="31" t="s">
        <v>242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242</v>
      </c>
      <c r="E19" s="31">
        <v>11.4</v>
      </c>
      <c r="F19" s="31">
        <v>0</v>
      </c>
      <c r="G19" s="31" t="s">
        <v>242</v>
      </c>
      <c r="H19" s="31">
        <v>1.25</v>
      </c>
      <c r="I19" s="31">
        <v>0</v>
      </c>
      <c r="J19" s="31" t="s">
        <v>242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242</v>
      </c>
      <c r="E20" s="31">
        <v>12.8</v>
      </c>
      <c r="F20" s="31">
        <v>-1.86</v>
      </c>
      <c r="G20" s="31" t="s">
        <v>242</v>
      </c>
      <c r="H20" s="31">
        <v>0</v>
      </c>
      <c r="I20" s="31">
        <v>0</v>
      </c>
      <c r="J20" s="31" t="s">
        <v>242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242</v>
      </c>
      <c r="E21" s="31">
        <v>88.6</v>
      </c>
      <c r="F21" s="31">
        <v>-1.88</v>
      </c>
      <c r="G21" s="31" t="s">
        <v>242</v>
      </c>
      <c r="H21" s="31">
        <v>0</v>
      </c>
      <c r="I21" s="31">
        <v>0</v>
      </c>
      <c r="J21" s="31" t="s">
        <v>242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242</v>
      </c>
      <c r="E22">
        <v>25.1</v>
      </c>
      <c r="F22">
        <v>-1.97</v>
      </c>
      <c r="G22" t="s">
        <v>242</v>
      </c>
      <c r="H22">
        <v>0</v>
      </c>
      <c r="I22">
        <v>0</v>
      </c>
      <c r="J22" t="s">
        <v>242</v>
      </c>
    </row>
    <row r="23" spans="1:12" x14ac:dyDescent="0.3">
      <c r="A23" s="41" t="s">
        <v>121</v>
      </c>
      <c r="B23">
        <v>1390</v>
      </c>
      <c r="C23">
        <v>-2.23</v>
      </c>
      <c r="D23" t="s">
        <v>242</v>
      </c>
      <c r="E23">
        <v>10</v>
      </c>
      <c r="F23">
        <v>-2.23</v>
      </c>
      <c r="G23" t="s">
        <v>242</v>
      </c>
      <c r="H23">
        <v>0</v>
      </c>
      <c r="I23">
        <v>0</v>
      </c>
      <c r="J23" t="s">
        <v>242</v>
      </c>
      <c r="K23">
        <v>0.08</v>
      </c>
      <c r="L23" t="s">
        <v>154</v>
      </c>
    </row>
    <row r="24" spans="1:12" x14ac:dyDescent="0.3">
      <c r="A24" s="41" t="s">
        <v>229</v>
      </c>
      <c r="B24">
        <v>4289</v>
      </c>
      <c r="C24">
        <v>-2.14</v>
      </c>
      <c r="D24" t="s">
        <v>242</v>
      </c>
      <c r="E24">
        <v>78.7</v>
      </c>
      <c r="F24">
        <v>-2.0499999999999998</v>
      </c>
      <c r="G24" t="s">
        <v>242</v>
      </c>
      <c r="H24">
        <v>0</v>
      </c>
      <c r="I24">
        <v>0</v>
      </c>
      <c r="J24" t="s">
        <v>242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235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236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232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243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232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240</v>
      </c>
      <c r="H23">
        <v>2025</v>
      </c>
    </row>
    <row r="24" spans="1:10" x14ac:dyDescent="0.3">
      <c r="A24" s="5" t="s">
        <v>229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235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236</v>
      </c>
      <c r="B8">
        <v>5317</v>
      </c>
      <c r="C8">
        <v>1990</v>
      </c>
      <c r="D8" t="s">
        <v>237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231</v>
      </c>
      <c r="C1" s="1" t="s">
        <v>233</v>
      </c>
      <c r="D1" s="1" t="s">
        <v>234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232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232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232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232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232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232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232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232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232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232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232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232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232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1">
        <v>0</v>
      </c>
      <c r="G3" s="61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1">
        <v>0</v>
      </c>
      <c r="G4" s="61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1">
        <v>0</v>
      </c>
      <c r="G5" s="61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1">
        <v>0</v>
      </c>
      <c r="G6" s="61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1">
        <v>0</v>
      </c>
      <c r="G7" s="61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1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1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223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1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225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1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224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1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226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1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227</v>
      </c>
      <c r="B14" t="s">
        <v>115</v>
      </c>
      <c r="C14" t="s">
        <v>174</v>
      </c>
      <c r="D14" s="13">
        <v>0</v>
      </c>
      <c r="E14" s="13"/>
      <c r="F14" s="13">
        <v>0</v>
      </c>
      <c r="G14" s="61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228</v>
      </c>
      <c r="B15" t="s">
        <v>91</v>
      </c>
      <c r="C15" t="s">
        <v>175</v>
      </c>
      <c r="D15" s="13">
        <v>0</v>
      </c>
      <c r="E15" s="13"/>
      <c r="F15" s="13">
        <v>0</v>
      </c>
      <c r="G15" s="61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239</v>
      </c>
      <c r="B16" t="s">
        <v>238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230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2021-02-20T21:31:23Z</dcterms:modified>
  <cp:category/>
</cp:coreProperties>
</file>