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benne\PycharmProjects\coopercenter_temoatools\projects\va_emerging_tech\analyze_inputs\"/>
    </mc:Choice>
  </mc:AlternateContent>
  <xr:revisionPtr revIDLastSave="0" documentId="13_ncr:1_{65CA6923-960E-4B72-8668-F2945D015C8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l="1"/>
  <c r="E5" i="1"/>
  <c r="F5" i="1" l="1"/>
</calcChain>
</file>

<file path=xl/sharedStrings.xml><?xml version="1.0" encoding="utf-8"?>
<sst xmlns="http://schemas.openxmlformats.org/spreadsheetml/2006/main" count="19" uniqueCount="17">
  <si>
    <t>Fuel</t>
  </si>
  <si>
    <t>CO2 emissions</t>
  </si>
  <si>
    <t>[kg CO2 / million Btu]</t>
  </si>
  <si>
    <t>[kton CO2/PJ]</t>
  </si>
  <si>
    <t>Natural Gas</t>
  </si>
  <si>
    <t>Biomass</t>
  </si>
  <si>
    <t>EIA Carbon Dioxide Emission Coefficiencts</t>
  </si>
  <si>
    <t>No capture</t>
  </si>
  <si>
    <t>Capture Rate</t>
  </si>
  <si>
    <t>After capture</t>
  </si>
  <si>
    <t>Raw</t>
  </si>
  <si>
    <t>[%]</t>
  </si>
  <si>
    <t>[-]</t>
  </si>
  <si>
    <t>Mitchell et al.</t>
  </si>
  <si>
    <t>[g CO2/MJ]</t>
  </si>
  <si>
    <t>GREET - switchgrass derived emission factor from Meta paper</t>
  </si>
  <si>
    <t>Sources: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</si>
</sst>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H4" sqref="H4"/>
    </sheetView>
  </sheetViews>
  <sheetFormatPr defaultRowHeight="14.4" x14ac:dyDescent="0.3"/>
  <cols>
    <col min="1" max="1" width="10.5546875" bestFit="1" customWidth="1"/>
    <col min="2" max="2" width="11.6640625" bestFit="1" customWidth="1"/>
    <col min="3" max="3" width="18.5546875" bestFit="1" customWidth="1"/>
    <col min="4" max="4" width="18.5546875" customWidth="1"/>
    <col min="5" max="5" width="12.33203125" bestFit="1" customWidth="1"/>
    <col min="6" max="6" width="11.77734375" bestFit="1" customWidth="1"/>
  </cols>
  <sheetData>
    <row r="1" spans="1:8" x14ac:dyDescent="0.3">
      <c r="A1" s="2" t="s">
        <v>0</v>
      </c>
      <c r="B1" s="2" t="s">
        <v>8</v>
      </c>
      <c r="C1" s="2" t="s">
        <v>1</v>
      </c>
      <c r="D1" s="2"/>
      <c r="E1" s="2"/>
      <c r="F1" s="2"/>
    </row>
    <row r="2" spans="1:8" x14ac:dyDescent="0.3">
      <c r="A2" s="2"/>
      <c r="B2" s="2"/>
      <c r="C2" t="s">
        <v>10</v>
      </c>
      <c r="D2" t="s">
        <v>10</v>
      </c>
      <c r="E2" t="s">
        <v>7</v>
      </c>
      <c r="F2" t="s">
        <v>9</v>
      </c>
    </row>
    <row r="3" spans="1:8" x14ac:dyDescent="0.3">
      <c r="A3" t="s">
        <v>12</v>
      </c>
      <c r="B3" t="s">
        <v>11</v>
      </c>
      <c r="C3" t="s">
        <v>2</v>
      </c>
      <c r="D3" t="s">
        <v>14</v>
      </c>
      <c r="E3" t="s">
        <v>3</v>
      </c>
      <c r="F3" t="s">
        <v>3</v>
      </c>
      <c r="H3" t="s">
        <v>16</v>
      </c>
    </row>
    <row r="4" spans="1:8" x14ac:dyDescent="0.3">
      <c r="A4" t="s">
        <v>5</v>
      </c>
      <c r="B4" s="1">
        <v>-90</v>
      </c>
      <c r="C4" s="1"/>
      <c r="D4" s="1">
        <v>101.43</v>
      </c>
      <c r="E4">
        <f>D4</f>
        <v>101.43</v>
      </c>
      <c r="F4">
        <f>E4*B4/100</f>
        <v>-91.287000000000006</v>
      </c>
      <c r="H4" t="s">
        <v>15</v>
      </c>
    </row>
    <row r="5" spans="1:8" x14ac:dyDescent="0.3">
      <c r="A5" t="s">
        <v>4</v>
      </c>
      <c r="B5" s="1">
        <v>-98</v>
      </c>
      <c r="C5" s="1">
        <v>53.07</v>
      </c>
      <c r="D5" s="1"/>
      <c r="E5">
        <f>C5*0.000001/0.00000105505585262</f>
        <v>50.300654575027743</v>
      </c>
      <c r="F5">
        <f>E5*B5/100</f>
        <v>-49.294641483527187</v>
      </c>
      <c r="H5" t="s">
        <v>13</v>
      </c>
    </row>
    <row r="6" spans="1:8" x14ac:dyDescent="0.3">
      <c r="H6" t="s">
        <v>6</v>
      </c>
    </row>
  </sheetData>
  <mergeCells count="3">
    <mergeCell ref="B1:B2"/>
    <mergeCell ref="A1:A2"/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Bennett</dc:creator>
  <cp:lastModifiedBy>Jeffrey Bennett</cp:lastModifiedBy>
  <dcterms:created xsi:type="dcterms:W3CDTF">2015-06-05T18:17:20Z</dcterms:created>
  <dcterms:modified xsi:type="dcterms:W3CDTF">2021-01-22T00:49:52Z</dcterms:modified>
</cp:coreProperties>
</file>