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analyze_inputs\ATB_data_analysis_2025\"/>
    </mc:Choice>
  </mc:AlternateContent>
  <xr:revisionPtr revIDLastSave="0" documentId="13_ncr:1_{E4FF842F-06C7-44BD-A1B6-CCD7C8D5B947}" xr6:coauthVersionLast="46" xr6:coauthVersionMax="46" xr10:uidLastSave="{00000000-0000-0000-0000-000000000000}"/>
  <bookViews>
    <workbookView xWindow="-108" yWindow="-108" windowWidth="23256" windowHeight="12576" tabRatio="889" xr2:uid="{EBBDE126-F62A-45CA-A9F5-DC77CD44D7C9}"/>
  </bookViews>
  <sheets>
    <sheet name="BECCS" sheetId="28" r:id="rId1"/>
    <sheet name="Coal_new" sheetId="24" r:id="rId2"/>
    <sheet name="Coal_CCS_90pct" sheetId="25" r:id="rId3"/>
    <sheet name="Biomass_Dedicated" sheetId="19" r:id="rId4"/>
    <sheet name="OffshoreWind_Fixed_Class4" sheetId="23" r:id="rId5"/>
    <sheet name="OffshoreWind_Float_Class12" sheetId="22" r:id="rId6"/>
    <sheet name="Solar_Utility_PV" sheetId="6" r:id="rId7"/>
    <sheet name="Solar_PV_Dist_Comm" sheetId="12" r:id="rId8"/>
    <sheet name="Solar_PV_Dist_Res" sheetId="13" r:id="rId9"/>
    <sheet name="Natural_Gas_CT" sheetId="17" r:id="rId10"/>
    <sheet name="Natural_Gas_CC" sheetId="16" r:id="rId11"/>
    <sheet name="Natural_Gas_CC_CCS" sheetId="18" r:id="rId12"/>
    <sheet name="Battery_4hr" sheetId="20" r:id="rId13"/>
    <sheet name="Battery_2hr" sheetId="21" r:id="rId14"/>
    <sheet name="Nuclear" sheetId="26" r:id="rId15"/>
    <sheet name="Hydro_NPD4" sheetId="27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8" l="1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B5" i="28"/>
  <c r="B6" i="28"/>
  <c r="B7" i="28"/>
  <c r="B8" i="28"/>
  <c r="B9" i="28"/>
  <c r="B10" i="28"/>
  <c r="B4" i="28"/>
  <c r="B3" i="28"/>
  <c r="B2" i="28"/>
</calcChain>
</file>

<file path=xl/sharedStrings.xml><?xml version="1.0" encoding="utf-8"?>
<sst xmlns="http://schemas.openxmlformats.org/spreadsheetml/2006/main" count="160" uniqueCount="10">
  <si>
    <t>Year</t>
  </si>
  <si>
    <t>CAPEX_Moderate</t>
  </si>
  <si>
    <t>CAPEX_Conservative</t>
  </si>
  <si>
    <t>FixedOM_Advanced</t>
  </si>
  <si>
    <t>CAPEX_Advanced</t>
  </si>
  <si>
    <t>FixedOM_Moderate</t>
  </si>
  <si>
    <t>FixedOM_Conservative</t>
  </si>
  <si>
    <t>VariableOM_Conservative</t>
  </si>
  <si>
    <t>VariableOM_Moderate</t>
  </si>
  <si>
    <t>VariableOM_Advanced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</si>
</sst>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-* #,##0.00_-;\-* #,##0.00_-;_-* &quot;-&quot;??_-;_-@_-"/>
    <numFmt numFmtId="167" formatCode="&quot;$&quot;#,##0.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15">
    <xf numFmtId="0" fontId="0" fillId="0" borderId="0"/>
    <xf numFmtId="0" fontId="6" fillId="0" borderId="0"/>
    <xf numFmtId="0" fontId="7" fillId="0" borderId="0"/>
    <xf numFmtId="0" fontId="9" fillId="2" borderId="0" applyNumberFormat="0" applyBorder="0" applyAlignment="0" applyProtection="0"/>
    <xf numFmtId="0" fontId="3" fillId="2" borderId="0" applyNumberFormat="0" applyBorder="0" applyAlignment="0" applyProtection="0"/>
    <xf numFmtId="0" fontId="9" fillId="3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4" borderId="0" applyNumberFormat="0" applyBorder="0" applyAlignment="0" applyProtection="0"/>
    <xf numFmtId="0" fontId="9" fillId="5" borderId="0" applyNumberFormat="0" applyBorder="0" applyAlignment="0" applyProtection="0"/>
    <xf numFmtId="0" fontId="3" fillId="5" borderId="0" applyNumberFormat="0" applyBorder="0" applyAlignment="0" applyProtection="0"/>
    <xf numFmtId="165" fontId="10" fillId="0" borderId="0" applyFill="0" applyProtection="0">
      <alignment horizontal="right" vertical="center"/>
    </xf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9" fontId="11" fillId="0" borderId="0" applyFill="0" applyBorder="0" applyProtection="0">
      <alignment horizontal="right" vertical="center"/>
    </xf>
    <xf numFmtId="0" fontId="12" fillId="0" borderId="1" applyNumberFormat="0" applyFill="0" applyAlignment="0" applyProtection="0"/>
    <xf numFmtId="0" fontId="13" fillId="0" borderId="0" applyFill="0" applyBorder="0" applyProtection="0">
      <alignment horizontal="righ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8" fillId="0" borderId="0" applyFill="0" applyProtection="0">
      <alignment horizontal="right" vertical="center"/>
    </xf>
    <xf numFmtId="165" fontId="19" fillId="0" borderId="0" applyFill="0" applyProtection="0">
      <alignment horizontal="right" vertical="center"/>
    </xf>
    <xf numFmtId="0" fontId="3" fillId="0" borderId="0"/>
    <xf numFmtId="0" fontId="6" fillId="0" borderId="0"/>
    <xf numFmtId="0" fontId="2" fillId="0" borderId="0"/>
    <xf numFmtId="0" fontId="20" fillId="0" borderId="0">
      <alignment horizontal="right" vertical="center"/>
    </xf>
    <xf numFmtId="0" fontId="3" fillId="0" borderId="0"/>
    <xf numFmtId="0" fontId="2" fillId="0" borderId="0"/>
    <xf numFmtId="0" fontId="6" fillId="0" borderId="0"/>
    <xf numFmtId="0" fontId="2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2" fillId="0" borderId="0" applyFill="0" applyProtection="0">
      <alignment horizontal="right" vertical="center"/>
    </xf>
    <xf numFmtId="0" fontId="8" fillId="0" borderId="0" applyNumberFormat="0" applyFill="0" applyBorder="0" applyAlignment="0" applyProtection="0"/>
    <xf numFmtId="0" fontId="23" fillId="0" borderId="0" applyFill="0" applyBorder="0" applyProtection="0">
      <alignment horizontal="right" vertical="center"/>
    </xf>
    <xf numFmtId="0" fontId="24" fillId="0" borderId="0" applyFill="0" applyBorder="0" applyProtection="0">
      <alignment horizontal="right" vertical="center"/>
    </xf>
    <xf numFmtId="0" fontId="2" fillId="8" borderId="7"/>
    <xf numFmtId="0" fontId="25" fillId="0" borderId="0" applyFill="0" applyBorder="0" applyProtection="0">
      <alignment horizontal="right"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6" borderId="0" xfId="0" applyFill="1" applyBorder="1"/>
    <xf numFmtId="0" fontId="4" fillId="0" borderId="0" xfId="0" applyFont="1" applyBorder="1" applyAlignment="1">
      <alignment horizontal="center" vertical="top"/>
    </xf>
    <xf numFmtId="0" fontId="1" fillId="0" borderId="0" xfId="0" applyFont="1" applyBorder="1"/>
    <xf numFmtId="0" fontId="0" fillId="0" borderId="0" xfId="0"/>
    <xf numFmtId="0" fontId="0" fillId="0" borderId="0" xfId="0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3" xfId="0" applyNumberFormat="1" applyFont="1" applyFill="1" applyBorder="1"/>
    <xf numFmtId="5" fontId="5" fillId="7" borderId="3" xfId="0" applyNumberFormat="1" applyFont="1" applyFill="1" applyBorder="1"/>
    <xf numFmtId="5" fontId="5" fillId="7" borderId="2" xfId="0" applyNumberFormat="1" applyFont="1" applyFill="1" applyBorder="1"/>
    <xf numFmtId="5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37" fontId="5" fillId="6" borderId="3" xfId="0" applyNumberFormat="1" applyFont="1" applyFill="1" applyBorder="1"/>
    <xf numFmtId="37" fontId="5" fillId="6" borderId="2" xfId="0" applyNumberFormat="1" applyFont="1" applyFill="1" applyBorder="1"/>
    <xf numFmtId="37" fontId="5" fillId="6" borderId="5" xfId="0" applyNumberFormat="1" applyFont="1" applyFill="1" applyBorder="1"/>
    <xf numFmtId="5" fontId="5" fillId="7" borderId="3" xfId="0" applyNumberFormat="1" applyFont="1" applyFill="1" applyBorder="1"/>
    <xf numFmtId="5" fontId="5" fillId="7" borderId="2" xfId="0" applyNumberFormat="1" applyFont="1" applyFill="1" applyBorder="1"/>
    <xf numFmtId="5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37" fontId="5" fillId="6" borderId="3" xfId="0" applyNumberFormat="1" applyFont="1" applyFill="1" applyBorder="1"/>
    <xf numFmtId="37" fontId="5" fillId="6" borderId="2" xfId="0" applyNumberFormat="1" applyFont="1" applyFill="1" applyBorder="1"/>
    <xf numFmtId="37" fontId="5" fillId="6" borderId="5" xfId="0" applyNumberFormat="1" applyFont="1" applyFill="1" applyBorder="1"/>
    <xf numFmtId="5" fontId="5" fillId="7" borderId="3" xfId="0" applyNumberFormat="1" applyFont="1" applyFill="1" applyBorder="1"/>
    <xf numFmtId="5" fontId="5" fillId="7" borderId="2" xfId="0" applyNumberFormat="1" applyFont="1" applyFill="1" applyBorder="1"/>
    <xf numFmtId="5" fontId="5" fillId="7" borderId="5" xfId="0" applyNumberFormat="1" applyFont="1" applyFill="1" applyBorder="1"/>
    <xf numFmtId="0" fontId="0" fillId="0" borderId="0" xfId="0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0" fontId="0" fillId="0" borderId="0" xfId="0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3" xfId="0" applyNumberFormat="1" applyFont="1" applyFill="1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6" xfId="0" applyNumberFormat="1" applyFont="1" applyFill="1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6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0" fontId="0" fillId="0" borderId="0" xfId="0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0" fontId="0" fillId="0" borderId="0" xfId="0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3" xfId="0" applyNumberFormat="1" applyFont="1" applyFill="1" applyBorder="1"/>
    <xf numFmtId="164" fontId="5" fillId="7" borderId="2" xfId="0" applyNumberFormat="1" applyFont="1" applyFill="1" applyBorder="1"/>
    <xf numFmtId="0" fontId="0" fillId="0" borderId="0" xfId="0"/>
    <xf numFmtId="164" fontId="5" fillId="7" borderId="2" xfId="0" applyNumberFormat="1" applyFont="1" applyFill="1" applyBorder="1"/>
    <xf numFmtId="0" fontId="0" fillId="0" borderId="0" xfId="0" applyBorder="1"/>
    <xf numFmtId="1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3" xfId="0" applyNumberFormat="1" applyFont="1" applyFill="1" applyBorder="1"/>
    <xf numFmtId="164" fontId="5" fillId="6" borderId="2" xfId="0" applyNumberFormat="1" applyFont="1" applyFill="1" applyBorder="1"/>
    <xf numFmtId="164" fontId="5" fillId="6" borderId="6" xfId="0" applyNumberFormat="1" applyFont="1" applyFill="1" applyBorder="1"/>
    <xf numFmtId="164" fontId="5" fillId="6" borderId="4" xfId="0" applyNumberFormat="1" applyFont="1" applyFill="1" applyBorder="1"/>
    <xf numFmtId="164" fontId="5" fillId="7" borderId="2" xfId="0" applyNumberFormat="1" applyFont="1" applyFill="1" applyBorder="1"/>
    <xf numFmtId="164" fontId="5" fillId="7" borderId="6" xfId="0" applyNumberFormat="1" applyFont="1" applyFill="1" applyBorder="1"/>
    <xf numFmtId="164" fontId="5" fillId="7" borderId="2" xfId="0" applyNumberFormat="1" applyFont="1" applyFill="1" applyBorder="1"/>
    <xf numFmtId="164" fontId="5" fillId="7" borderId="6" xfId="0" applyNumberFormat="1" applyFont="1" applyFill="1" applyBorder="1"/>
    <xf numFmtId="164" fontId="5" fillId="7" borderId="2" xfId="0" applyNumberFormat="1" applyFont="1" applyFill="1" applyBorder="1"/>
    <xf numFmtId="164" fontId="5" fillId="7" borderId="6" xfId="0" applyNumberFormat="1" applyFont="1" applyFill="1" applyBorder="1"/>
    <xf numFmtId="164" fontId="5" fillId="7" borderId="2" xfId="0" applyNumberFormat="1" applyFont="1" applyFill="1" applyBorder="1"/>
    <xf numFmtId="164" fontId="5" fillId="7" borderId="6" xfId="0" applyNumberFormat="1" applyFont="1" applyFill="1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6" xfId="0" applyNumberFormat="1" applyFont="1" applyFill="1" applyBorder="1"/>
    <xf numFmtId="164" fontId="5" fillId="6" borderId="2" xfId="0" applyNumberFormat="1" applyFont="1" applyFill="1" applyBorder="1"/>
    <xf numFmtId="164" fontId="5" fillId="6" borderId="5" xfId="0" applyNumberFormat="1" applyFont="1" applyFill="1" applyBorder="1"/>
    <xf numFmtId="164" fontId="5" fillId="6" borderId="6" xfId="0" applyNumberFormat="1" applyFont="1" applyFill="1" applyBorder="1"/>
    <xf numFmtId="5" fontId="5" fillId="7" borderId="2" xfId="0" applyNumberFormat="1" applyFont="1" applyFill="1" applyBorder="1"/>
    <xf numFmtId="5" fontId="5" fillId="7" borderId="5" xfId="0" applyNumberFormat="1" applyFont="1" applyFill="1" applyBorder="1"/>
    <xf numFmtId="5" fontId="5" fillId="7" borderId="6" xfId="0" applyNumberFormat="1" applyFont="1" applyFill="1" applyBorder="1"/>
    <xf numFmtId="5" fontId="5" fillId="7" borderId="2" xfId="0" applyNumberFormat="1" applyFont="1" applyFill="1" applyBorder="1"/>
    <xf numFmtId="5" fontId="5" fillId="7" borderId="5" xfId="0" applyNumberFormat="1" applyFont="1" applyFill="1" applyBorder="1"/>
    <xf numFmtId="5" fontId="5" fillId="7" borderId="6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4" fontId="5" fillId="7" borderId="3" xfId="0" applyNumberFormat="1" applyFont="1" applyFill="1" applyBorder="1"/>
    <xf numFmtId="164" fontId="5" fillId="7" borderId="2" xfId="0" applyNumberFormat="1" applyFont="1" applyFill="1" applyBorder="1"/>
    <xf numFmtId="164" fontId="5" fillId="7" borderId="5" xfId="0" applyNumberFormat="1" applyFont="1" applyFill="1" applyBorder="1"/>
    <xf numFmtId="167" fontId="5" fillId="6" borderId="3" xfId="0" applyNumberFormat="1" applyFont="1" applyFill="1" applyBorder="1"/>
  </cellXfs>
  <cellStyles count="215">
    <cellStyle name="20% - Accent1 2" xfId="3" xr:uid="{0562191C-50CB-4344-A0E2-BB8C8F65AE23}"/>
    <cellStyle name="20% - Accent1 2 2" xfId="4" xr:uid="{A8463953-446B-422D-977E-82D1D3504CF4}"/>
    <cellStyle name="20% - Accent1 2 2 2" xfId="138" xr:uid="{A7914B73-80F8-4A7C-BDDF-8E17B2C6632C}"/>
    <cellStyle name="20% - Accent1 2 2 2 2" xfId="160" xr:uid="{F45AD685-B272-4352-9CF4-1FAE8ED5C6BD}"/>
    <cellStyle name="20% - Accent1 2 2 2 2 2" xfId="204" xr:uid="{AE8A7166-CAF4-40B6-BFC3-A663B611EDA3}"/>
    <cellStyle name="20% - Accent1 2 2 2 3" xfId="182" xr:uid="{333D7543-9F89-408E-8CF3-7CA1BF0B23EA}"/>
    <cellStyle name="20% - Accent1 2 2 3" xfId="149" xr:uid="{02A4EFA8-3356-4565-AD54-7D2E48056DDB}"/>
    <cellStyle name="20% - Accent1 2 2 3 2" xfId="193" xr:uid="{D770B377-DD0D-4D5B-B2BA-D269EDA08CE9}"/>
    <cellStyle name="20% - Accent1 2 2 4" xfId="171" xr:uid="{21366D7C-ABAC-4C4F-AC94-E3D9A367FCEC}"/>
    <cellStyle name="20% - Accent2 2" xfId="5" xr:uid="{8ECDFE51-AD53-4E9F-B03B-A181B320A8AC}"/>
    <cellStyle name="20% - Accent2 2 2" xfId="6" xr:uid="{393C8306-652A-481A-B793-F522FE745D68}"/>
    <cellStyle name="20% - Accent2 2 2 2" xfId="139" xr:uid="{3049A128-92C0-430B-8AD6-82EEB5DAED8C}"/>
    <cellStyle name="20% - Accent2 2 2 2 2" xfId="161" xr:uid="{7D0DA029-A7C4-425A-961B-B77FCFB5AA93}"/>
    <cellStyle name="20% - Accent2 2 2 2 2 2" xfId="205" xr:uid="{2D4915B3-B9CC-43B8-A7D3-BFB33C8722DE}"/>
    <cellStyle name="20% - Accent2 2 2 2 3" xfId="183" xr:uid="{32EBFEC2-5276-4912-BB7B-5C5F072BE51C}"/>
    <cellStyle name="20% - Accent2 2 2 3" xfId="150" xr:uid="{3A14B9AB-6F8C-4BFA-AD53-E9A5D63D6C32}"/>
    <cellStyle name="20% - Accent2 2 2 3 2" xfId="194" xr:uid="{232B7C5A-6012-4D46-9C20-0E1521881F62}"/>
    <cellStyle name="20% - Accent2 2 2 4" xfId="172" xr:uid="{8701C2A1-D6BE-4567-AEAB-09F5108E848F}"/>
    <cellStyle name="20% - Accent3 2" xfId="7" xr:uid="{0B977F58-B331-4CC0-837F-C075826123C3}"/>
    <cellStyle name="20% - Accent3 2 2" xfId="8" xr:uid="{442A93CC-0AE5-4BDE-A76B-8B59892AC237}"/>
    <cellStyle name="20% - Accent3 2 2 2" xfId="140" xr:uid="{3C2A8BF3-DF99-4943-B3DE-B28C89B3B707}"/>
    <cellStyle name="20% - Accent3 2 2 2 2" xfId="162" xr:uid="{128C0B4B-9939-4F88-AB6F-72AF02C80A7A}"/>
    <cellStyle name="20% - Accent3 2 2 2 2 2" xfId="206" xr:uid="{FC294B67-5DEF-42FB-97C5-1537C6891F6F}"/>
    <cellStyle name="20% - Accent3 2 2 2 3" xfId="184" xr:uid="{B786EC17-944B-46C6-87AA-0923188B37D1}"/>
    <cellStyle name="20% - Accent3 2 2 3" xfId="151" xr:uid="{B5B2B667-6833-4A3F-9752-DFE6F7FF3CA8}"/>
    <cellStyle name="20% - Accent3 2 2 3 2" xfId="195" xr:uid="{8A696B00-6A97-4B00-B4FD-EB98CC9872D6}"/>
    <cellStyle name="20% - Accent3 2 2 4" xfId="173" xr:uid="{7DD4D5DB-3787-41E3-B2EA-350117197F49}"/>
    <cellStyle name="20% - Accent4 2" xfId="9" xr:uid="{A3AECEAF-80BF-4E50-A8FE-202EBADC8C64}"/>
    <cellStyle name="20% - Accent4 2 2" xfId="10" xr:uid="{A0F7260B-923B-4F5E-A914-12CB0ACB3C40}"/>
    <cellStyle name="20% - Accent4 2 2 2" xfId="141" xr:uid="{B5617981-9E95-4655-B6FE-901B37CC9E64}"/>
    <cellStyle name="20% - Accent4 2 2 2 2" xfId="163" xr:uid="{526DA3ED-14CA-4D39-906E-C7AD52961AD9}"/>
    <cellStyle name="20% - Accent4 2 2 2 2 2" xfId="207" xr:uid="{831248E4-574E-4F13-ACC7-EA0A60EB9BE7}"/>
    <cellStyle name="20% - Accent4 2 2 2 3" xfId="185" xr:uid="{051B0AC8-EB63-4E46-ADCC-C3498FE10843}"/>
    <cellStyle name="20% - Accent4 2 2 3" xfId="152" xr:uid="{8463DBE7-A8D4-40E6-90F4-1296B2F284D8}"/>
    <cellStyle name="20% - Accent4 2 2 3 2" xfId="196" xr:uid="{37629158-E9DA-4723-81BF-55A7CA972E4D}"/>
    <cellStyle name="20% - Accent4 2 2 4" xfId="174" xr:uid="{914213D6-5D36-4757-B2D8-3F6E7E0D3021}"/>
    <cellStyle name="Calculated" xfId="11" xr:uid="{3FD1A35A-AC4F-4D6D-92AE-9BFE4FD0D7C3}"/>
    <cellStyle name="Comma 10" xfId="12" xr:uid="{567B778E-E3DD-4B46-835B-D466A5D10FD5}"/>
    <cellStyle name="Comma 10 2" xfId="142" xr:uid="{3A391AE5-EAAE-4FE2-A936-843880C476CF}"/>
    <cellStyle name="Comma 10 2 2" xfId="164" xr:uid="{3456D580-6703-4F77-8318-92F8DB23A91B}"/>
    <cellStyle name="Comma 10 2 2 2" xfId="208" xr:uid="{9C01B11A-6898-493A-AC75-246C68A5D644}"/>
    <cellStyle name="Comma 10 2 3" xfId="186" xr:uid="{99372E3A-74C7-4EBE-9009-A10051E52076}"/>
    <cellStyle name="Comma 10 3" xfId="153" xr:uid="{55454D54-4E55-436E-ACE7-2F339928D00B}"/>
    <cellStyle name="Comma 10 3 2" xfId="197" xr:uid="{4C132212-55C4-4266-BC59-07C593077F6B}"/>
    <cellStyle name="Comma 10 4" xfId="175" xr:uid="{BDEC5F9F-F860-4AF9-81DF-F65E9C7BC656}"/>
    <cellStyle name="Comma 11" xfId="13" xr:uid="{8CDAFAEC-926E-4E77-BBDB-F3654BAB1F46}"/>
    <cellStyle name="Comma 2" xfId="14" xr:uid="{D68BE6E8-63A1-437E-AD2B-89A33AC74B44}"/>
    <cellStyle name="Comma 2 2" xfId="15" xr:uid="{DE4928BC-452B-4145-BD75-8276516EE021}"/>
    <cellStyle name="Comma 2 2 2" xfId="143" xr:uid="{39E52C41-0BAA-4F86-8C34-4AF286398889}"/>
    <cellStyle name="Comma 2 2 2 2" xfId="165" xr:uid="{9A08D68F-6CD9-4F27-B74D-F2F18D304DF1}"/>
    <cellStyle name="Comma 2 2 2 2 2" xfId="209" xr:uid="{1ED21F01-CAEC-41EE-B772-C3CD265000DC}"/>
    <cellStyle name="Comma 2 2 2 3" xfId="187" xr:uid="{5EBE6549-95EE-4ADF-BFFA-0B7DB4ED62DE}"/>
    <cellStyle name="Comma 2 2 3" xfId="154" xr:uid="{8644FA8F-3BD6-450B-8553-B2F130DC6D32}"/>
    <cellStyle name="Comma 2 2 3 2" xfId="198" xr:uid="{C78448B4-3862-4F4E-99AD-4BFA7B7A3764}"/>
    <cellStyle name="Comma 2 2 4" xfId="176" xr:uid="{8E93B8D6-3D3A-4049-A54F-F62EE4DD81E4}"/>
    <cellStyle name="Comma 3" xfId="16" xr:uid="{A2A18460-5BA5-4E24-83B3-6E979275C56B}"/>
    <cellStyle name="Comma 3 2" xfId="17" xr:uid="{34BB6C21-2442-4259-BF8C-7208ED7A5610}"/>
    <cellStyle name="Comma 3 2 2" xfId="144" xr:uid="{D2F7C992-4EE6-4A55-BA7F-3A3BD1F68F6B}"/>
    <cellStyle name="Comma 3 2 2 2" xfId="166" xr:uid="{F01BD132-9F69-4241-8A43-822AC0A9020B}"/>
    <cellStyle name="Comma 3 2 2 2 2" xfId="210" xr:uid="{795890AF-9B34-4EAD-8928-3C354B378BCD}"/>
    <cellStyle name="Comma 3 2 2 3" xfId="188" xr:uid="{AFD02D5F-95F6-44D0-A868-82712E9C7426}"/>
    <cellStyle name="Comma 3 2 3" xfId="155" xr:uid="{19E4ADCF-6B18-4378-BEF6-3B376E0F99B2}"/>
    <cellStyle name="Comma 3 2 3 2" xfId="199" xr:uid="{34D58B70-2838-4898-9242-084DDF1D18F8}"/>
    <cellStyle name="Comma 3 2 4" xfId="177" xr:uid="{71053E90-CEF9-4FCB-A24A-44E1F6CBB95A}"/>
    <cellStyle name="Comma 4" xfId="18" xr:uid="{D21B1876-33E8-41F0-BABA-FA720449E630}"/>
    <cellStyle name="Comma 5" xfId="19" xr:uid="{C8D4FED8-0255-42FC-BC08-6F23DBEEC015}"/>
    <cellStyle name="Comma 6" xfId="20" xr:uid="{C2B35630-37D6-4B1B-BF1C-428BB44725FD}"/>
    <cellStyle name="Comma 7" xfId="21" xr:uid="{7DFEA141-F463-440C-8E97-347B41AC2C49}"/>
    <cellStyle name="Comma 8" xfId="22" xr:uid="{7D881083-99BF-418F-BF3C-BF775D59334E}"/>
    <cellStyle name="Comma 9" xfId="23" xr:uid="{FAAD64E2-97B7-49D4-A187-9F6EA73B3898}"/>
    <cellStyle name="Currency 2" xfId="24" xr:uid="{960A4FD6-55F4-4966-A914-F016EFC8D263}"/>
    <cellStyle name="Currency 3" xfId="25" xr:uid="{FC715AF9-2BFB-4580-B11E-C44F338CB749}"/>
    <cellStyle name="Currency 4" xfId="26" xr:uid="{6B480631-622E-4739-B739-08E0B5CBD4C0}"/>
    <cellStyle name="Currency 5" xfId="27" xr:uid="{E8D177F4-2F7C-4C17-BA00-9FEF14CCB212}"/>
    <cellStyle name="Currency 6" xfId="28" xr:uid="{C0573664-EBAC-4D8D-BCF7-74FFF86ADCF7}"/>
    <cellStyle name="Currency 7" xfId="29" xr:uid="{2D8BF121-A2E9-4AFA-9FE9-22393897639F}"/>
    <cellStyle name="Currency 8" xfId="30" xr:uid="{7FF7F07B-7FD5-4ED9-97F4-BC6647CCA6E4}"/>
    <cellStyle name="Currency 8 2" xfId="145" xr:uid="{1F1EAF56-D829-4C1D-BC1F-D0013B776E60}"/>
    <cellStyle name="Currency 8 2 2" xfId="167" xr:uid="{B878AAF8-3607-4655-A00A-BA534893F5C9}"/>
    <cellStyle name="Currency 8 2 2 2" xfId="211" xr:uid="{F52938AB-CF19-4C6D-9AF3-B8FCC7A1817F}"/>
    <cellStyle name="Currency 8 2 3" xfId="189" xr:uid="{412BD1A0-70B0-48B4-94C3-25D9E347E09E}"/>
    <cellStyle name="Currency 8 3" xfId="156" xr:uid="{7445BEDF-5D1E-41DF-B90F-3EC429D9DAA5}"/>
    <cellStyle name="Currency 8 3 2" xfId="200" xr:uid="{5D1D584D-FB1B-4575-9695-4A2DA5E486B8}"/>
    <cellStyle name="Currency 8 4" xfId="178" xr:uid="{4D908BB8-CDA9-45A6-83BC-C2ADCFA5DD30}"/>
    <cellStyle name="Heading" xfId="31" xr:uid="{B65BCFB2-9DE8-4CF7-9381-73BE0C0E616D}"/>
    <cellStyle name="Heading 2 2" xfId="32" xr:uid="{DB8BCFE9-076A-493B-B00F-EA443859A2B2}"/>
    <cellStyle name="Heading2" xfId="33" xr:uid="{5932010D-3525-4657-BD63-FC8796B2AE10}"/>
    <cellStyle name="Hyperlink 10" xfId="34" xr:uid="{33E6559F-525C-4CE9-B9FE-8984967044F0}"/>
    <cellStyle name="Hyperlink 10 2" xfId="35" xr:uid="{0A6A27FD-11EB-49FD-83B1-8B3661080EEE}"/>
    <cellStyle name="Hyperlink 10 3" xfId="36" xr:uid="{0BBCF914-9254-43B0-90A3-4A5BA6D063FF}"/>
    <cellStyle name="Hyperlink 11" xfId="37" xr:uid="{5B9B641D-F92B-492D-B0EF-DD3724D13A79}"/>
    <cellStyle name="Hyperlink 11 2" xfId="38" xr:uid="{9EBF5F45-3836-4100-858A-21E81E80FAF3}"/>
    <cellStyle name="Hyperlink 11 3" xfId="39" xr:uid="{269C632B-422D-4C4D-A2EC-828F5A36B053}"/>
    <cellStyle name="Hyperlink 12" xfId="40" xr:uid="{A5CAD9DD-A19F-46CF-8697-9BF212A3D36D}"/>
    <cellStyle name="Hyperlink 12 2" xfId="41" xr:uid="{587FACA0-3ECC-4C93-AC32-FE4E58EBCF9D}"/>
    <cellStyle name="Hyperlink 12 3" xfId="42" xr:uid="{55C982F9-E975-4D13-9D82-18DA014F19E6}"/>
    <cellStyle name="Hyperlink 13" xfId="43" xr:uid="{6A996FC3-5FF8-4A7B-9D72-603246AE51D4}"/>
    <cellStyle name="Hyperlink 13 2" xfId="44" xr:uid="{228E78CF-1DF1-45E8-A023-8C986DD7E313}"/>
    <cellStyle name="Hyperlink 13 3" xfId="45" xr:uid="{65697CF3-9E33-46F8-B818-144534E08383}"/>
    <cellStyle name="Hyperlink 14" xfId="46" xr:uid="{9CFF6A05-5906-445E-BAEC-F8A552BA5AB1}"/>
    <cellStyle name="Hyperlink 14 2" xfId="47" xr:uid="{1ED86F67-99C9-4105-A632-65C38D0372BB}"/>
    <cellStyle name="Hyperlink 14 3" xfId="48" xr:uid="{CF6B6FC4-1141-4BA1-BAC2-95DAD520228A}"/>
    <cellStyle name="Hyperlink 15" xfId="49" xr:uid="{CF0A354C-0010-49F7-B82A-6FDAE5BB4444}"/>
    <cellStyle name="Hyperlink 15 2" xfId="50" xr:uid="{6C6178DB-D491-40E5-8AC1-6C0924DCF436}"/>
    <cellStyle name="Hyperlink 15 3" xfId="51" xr:uid="{6743DABA-071D-448C-BEC2-CE9C6A4BBB0E}"/>
    <cellStyle name="Hyperlink 16" xfId="52" xr:uid="{79EAD724-CA50-4688-AB6E-895011FE1CC2}"/>
    <cellStyle name="Hyperlink 16 2" xfId="53" xr:uid="{C2C0212F-84E7-4972-B835-3D047BAC0F5B}"/>
    <cellStyle name="Hyperlink 16 3" xfId="54" xr:uid="{0C0A3759-9A47-48CD-A9C2-72649D0E1BE0}"/>
    <cellStyle name="Hyperlink 17" xfId="55" xr:uid="{737F3183-5322-4191-8DA1-B968905A5C11}"/>
    <cellStyle name="Hyperlink 17 2" xfId="56" xr:uid="{38CA1F18-54F7-4310-9367-87D4E6AC640E}"/>
    <cellStyle name="Hyperlink 17 3" xfId="57" xr:uid="{4EDF4B85-6450-4A4D-9B9E-1F9D5C71FC68}"/>
    <cellStyle name="Hyperlink 18" xfId="58" xr:uid="{0AEBADEF-5E5D-451E-B1E2-6FE314588931}"/>
    <cellStyle name="Hyperlink 18 2" xfId="59" xr:uid="{B63EEC94-AEC7-4969-97B7-5CD4000DB192}"/>
    <cellStyle name="Hyperlink 18 3" xfId="60" xr:uid="{1A9D407E-A030-42FC-977D-8B8E57A0E92F}"/>
    <cellStyle name="Hyperlink 19" xfId="61" xr:uid="{A78E879B-0CB8-4BF7-AB5C-5E670B648B41}"/>
    <cellStyle name="Hyperlink 19 2" xfId="62" xr:uid="{3A8B5CD6-B054-45CA-8B09-95FC4BD02907}"/>
    <cellStyle name="Hyperlink 19 3" xfId="63" xr:uid="{7B0EC701-04A7-4C09-86FB-6866DFACE1EF}"/>
    <cellStyle name="Hyperlink 2" xfId="64" xr:uid="{6D8DAB1D-5F64-4149-B03F-34C05CE62787}"/>
    <cellStyle name="Hyperlink 2 2" xfId="65" xr:uid="{6DD63CF7-2B18-47C5-8FC4-9049DCDD2F89}"/>
    <cellStyle name="Hyperlink 2 3" xfId="66" xr:uid="{CB911D62-EE29-4382-A0F6-BAFCDE344EB1}"/>
    <cellStyle name="Hyperlink 20" xfId="67" xr:uid="{12D11B84-A7A7-47A4-AC58-3E48CE5EF13D}"/>
    <cellStyle name="Hyperlink 20 2" xfId="68" xr:uid="{EFFBAC51-76A9-471D-8DEF-4F26D9FEFE83}"/>
    <cellStyle name="Hyperlink 20 3" xfId="69" xr:uid="{CD5337C0-8DBB-4DE9-A8F4-74A3F421B68C}"/>
    <cellStyle name="Hyperlink 21" xfId="70" xr:uid="{03C619FC-2228-4FE1-AE94-F8DD005C4606}"/>
    <cellStyle name="Hyperlink 21 2" xfId="71" xr:uid="{5972F493-F7C2-4D28-951B-EA1021DAC071}"/>
    <cellStyle name="Hyperlink 21 3" xfId="72" xr:uid="{64DFA372-C349-432F-9D33-8ECE2E5AE3C3}"/>
    <cellStyle name="Hyperlink 22" xfId="73" xr:uid="{97803D34-8B80-4264-9E46-F3DE502699EE}"/>
    <cellStyle name="Hyperlink 22 2" xfId="74" xr:uid="{7B84C4FE-4D89-451C-A5BA-65B7E7F5C82D}"/>
    <cellStyle name="Hyperlink 22 3" xfId="75" xr:uid="{9F06BAA5-084A-4177-8B69-5E0AF24C18D7}"/>
    <cellStyle name="Hyperlink 23" xfId="76" xr:uid="{1411FB54-3F21-4F1B-8445-5A5C9E65262B}"/>
    <cellStyle name="Hyperlink 23 2" xfId="77" xr:uid="{888288AD-BDAF-4187-B150-BC4D153CFE6D}"/>
    <cellStyle name="Hyperlink 23 3" xfId="78" xr:uid="{FFAA1989-4DA4-409F-8CA2-47A04CE6D65F}"/>
    <cellStyle name="Hyperlink 24" xfId="79" xr:uid="{0AE92488-E9D1-4669-B16F-9BAFC2A78B9A}"/>
    <cellStyle name="Hyperlink 25" xfId="80" xr:uid="{1BF584EB-E8D8-413B-9ACF-EE81CAD7432A}"/>
    <cellStyle name="Hyperlink 26" xfId="81" xr:uid="{3E9E59C2-09C4-4385-906E-56D2C03DA535}"/>
    <cellStyle name="Hyperlink 27" xfId="82" xr:uid="{22782877-88B3-4985-9381-D7E5F2E412ED}"/>
    <cellStyle name="Hyperlink 28" xfId="83" xr:uid="{2FFC9924-8771-4127-8C5F-258D6B48E575}"/>
    <cellStyle name="Hyperlink 29" xfId="84" xr:uid="{61A7034A-F7E5-47F4-8EAB-018B44B8B1AA}"/>
    <cellStyle name="Hyperlink 3" xfId="85" xr:uid="{3B9EEE7A-8FE0-4815-93FE-94FCC467F157}"/>
    <cellStyle name="Hyperlink 3 2" xfId="86" xr:uid="{95409860-9D7C-41A3-90AB-D632D57BC3A2}"/>
    <cellStyle name="Hyperlink 3 3" xfId="87" xr:uid="{F2C6C919-A1D5-4E6A-96FF-5D79EF33D421}"/>
    <cellStyle name="Hyperlink 30" xfId="88" xr:uid="{BEA74408-9EB7-4F89-AEBB-7132AE98F77F}"/>
    <cellStyle name="Hyperlink 31" xfId="89" xr:uid="{312A8F61-4ABD-4960-A62D-0EB0521B6BD2}"/>
    <cellStyle name="Hyperlink 32" xfId="90" xr:uid="{D53EADBA-D4D5-4167-8784-4686C37D7A1F}"/>
    <cellStyle name="Hyperlink 33" xfId="91" xr:uid="{0B206600-86A3-4AAA-B288-656D604A9534}"/>
    <cellStyle name="Hyperlink 33 2" xfId="92" xr:uid="{8EC499AE-0EC9-494F-8DBF-07B6471773CB}"/>
    <cellStyle name="Hyperlink 33 3" xfId="93" xr:uid="{BD59ECFA-450F-4809-923B-35E96EB0C03D}"/>
    <cellStyle name="Hyperlink 34" xfId="94" xr:uid="{00AC02CC-EF03-487E-BE83-6DF1050031C5}"/>
    <cellStyle name="Hyperlink 34 2" xfId="95" xr:uid="{8713A470-BF5C-48C7-8CF9-DB79BE439F35}"/>
    <cellStyle name="Hyperlink 34 3" xfId="96" xr:uid="{E7375A3F-CCC6-4773-B0C9-1B96C74CB210}"/>
    <cellStyle name="Hyperlink 34 4" xfId="97" xr:uid="{20B16CE8-B4B3-42FE-B4C8-6B3A85738625}"/>
    <cellStyle name="Hyperlink 34 5" xfId="98" xr:uid="{9BB63D2F-7EC5-4902-A824-6BF52B76A507}"/>
    <cellStyle name="Hyperlink 4" xfId="99" xr:uid="{A042190A-3FE1-4291-8B33-29A9F2CE3F8D}"/>
    <cellStyle name="Hyperlink 4 2" xfId="100" xr:uid="{3C69F056-083D-4985-9E38-B9603068AE3A}"/>
    <cellStyle name="Hyperlink 4 3" xfId="101" xr:uid="{7AF5758F-DCE9-4B7E-9E61-69178C780A27}"/>
    <cellStyle name="Hyperlink 5" xfId="102" xr:uid="{679EFD40-61E5-455C-A8A6-7A101405CFEA}"/>
    <cellStyle name="Hyperlink 5 2" xfId="103" xr:uid="{E7FD06DA-5633-4177-A91A-6D15F5087114}"/>
    <cellStyle name="Hyperlink 5 3" xfId="104" xr:uid="{710A6A59-79BE-4E8E-91AA-D67BB6C618DE}"/>
    <cellStyle name="Hyperlink 6" xfId="105" xr:uid="{60A6FB08-11EA-41BE-A88D-3822634F7A90}"/>
    <cellStyle name="Hyperlink 6 2" xfId="106" xr:uid="{C49F40EF-49C2-4166-9029-D756918AAF40}"/>
    <cellStyle name="Hyperlink 6 3" xfId="107" xr:uid="{D3610ABB-CDD4-4ADC-A3EB-762E83963B9D}"/>
    <cellStyle name="Hyperlink 7" xfId="108" xr:uid="{8442F24E-1847-4D82-8D87-6F7960575DA0}"/>
    <cellStyle name="Hyperlink 7 2" xfId="109" xr:uid="{8911C39A-520C-4BD1-BCA8-949B1CD68601}"/>
    <cellStyle name="Hyperlink 7 3" xfId="110" xr:uid="{916792DD-0CEF-4CB8-A162-96831455B7AB}"/>
    <cellStyle name="Hyperlink 8" xfId="111" xr:uid="{63868366-4389-430D-AF76-701D6D636B8C}"/>
    <cellStyle name="Hyperlink 8 2" xfId="112" xr:uid="{503C8183-BC7C-49D9-8C31-8148265310CC}"/>
    <cellStyle name="Hyperlink 8 3" xfId="113" xr:uid="{B24E04C3-363A-4629-AC48-61D02102FB60}"/>
    <cellStyle name="Hyperlink 9" xfId="114" xr:uid="{0D570671-A350-4C16-9372-2BD9194B826A}"/>
    <cellStyle name="Hyperlink 9 2" xfId="115" xr:uid="{63E5C53F-E866-4ABA-A35B-95DEB19A7577}"/>
    <cellStyle name="Hyperlink 9 3" xfId="116" xr:uid="{606DBD44-9591-46F2-A5BA-C42FBFEB2B1F}"/>
    <cellStyle name="Input 2" xfId="117" xr:uid="{372C1592-F8B3-46C8-810D-6E358B7F688A}"/>
    <cellStyle name="Linked" xfId="118" xr:uid="{7BF19562-4BA9-4ABC-8F73-507248EF4728}"/>
    <cellStyle name="Normal" xfId="0" builtinId="0"/>
    <cellStyle name="Normal 2" xfId="2" xr:uid="{2C34D462-4598-4045-A555-D3C327EABFAE}"/>
    <cellStyle name="Normal 2 2" xfId="1" xr:uid="{659BB70B-FF33-435F-990C-5C46A5898A1D}"/>
    <cellStyle name="Normal 2 2 2" xfId="119" xr:uid="{E7F4965A-2852-4D7A-A969-C85987BD116F}"/>
    <cellStyle name="Normal 2 2 2 2" xfId="146" xr:uid="{B27D5550-D277-41DC-9BA1-021B0BB6150B}"/>
    <cellStyle name="Normal 2 2 2 2 2" xfId="168" xr:uid="{01FBA0F0-FD07-4695-9B40-EE391E327A66}"/>
    <cellStyle name="Normal 2 2 2 2 2 2" xfId="212" xr:uid="{453059CF-5870-4592-9C7B-2D88B9BCE51B}"/>
    <cellStyle name="Normal 2 2 2 2 3" xfId="190" xr:uid="{89A233A0-CEE1-42E8-97A1-BEFA47B4CE88}"/>
    <cellStyle name="Normal 2 2 2 3" xfId="157" xr:uid="{A296CEF6-00B5-4907-B440-41DEF1CF4849}"/>
    <cellStyle name="Normal 2 2 2 3 2" xfId="201" xr:uid="{6BF70C19-0A54-471A-948C-E5FB8349799F}"/>
    <cellStyle name="Normal 2 2 2 4" xfId="179" xr:uid="{25D66522-CEAE-4E44-A12A-5523835A7F9A}"/>
    <cellStyle name="Normal 3" xfId="120" xr:uid="{7C95BBA7-42E8-463B-91E7-4E4B6070EA2F}"/>
    <cellStyle name="Normal 4" xfId="121" xr:uid="{C2E9C45F-2583-4ACE-B35D-71ACFF8345F5}"/>
    <cellStyle name="Normal 5" xfId="122" xr:uid="{83C959C2-205E-4013-AAC4-BF23E5243848}"/>
    <cellStyle name="Normal 6" xfId="123" xr:uid="{6BD80235-3C4B-46C6-8869-95A67E6B0915}"/>
    <cellStyle name="Normal 6 2" xfId="147" xr:uid="{8CC5BB6F-4283-4BBD-BB26-917210C6E710}"/>
    <cellStyle name="Normal 6 2 2" xfId="169" xr:uid="{C689F8D4-7379-4DDA-9820-B0F86DA0CA97}"/>
    <cellStyle name="Normal 6 2 2 2" xfId="213" xr:uid="{4A308295-1EBE-45DA-B50E-F284E1F25B1F}"/>
    <cellStyle name="Normal 6 2 3" xfId="191" xr:uid="{5C0E4318-3DB6-4A20-960F-E1D29AF2EEA1}"/>
    <cellStyle name="Normal 6 3" xfId="158" xr:uid="{A08921BE-0B6D-499E-8578-8942951EFD23}"/>
    <cellStyle name="Normal 6 3 2" xfId="202" xr:uid="{BAF0E851-B59F-45E9-99BC-B30806DFA234}"/>
    <cellStyle name="Normal 6 4" xfId="180" xr:uid="{877A4AB9-2F08-4685-B808-8A362181FCDF}"/>
    <cellStyle name="Normal 7" xfId="124" xr:uid="{031479C5-F2B4-4071-9DD7-E2A83B099097}"/>
    <cellStyle name="Normal 8" xfId="125" xr:uid="{4A22C6A8-AE03-44D7-A38A-4CC09E08CC73}"/>
    <cellStyle name="Normal Small" xfId="126" xr:uid="{35B7FD5A-CE02-45CE-9EA2-98CDE880F74C}"/>
    <cellStyle name="Percent 2" xfId="127" xr:uid="{D299B072-5B65-406C-B343-913486199F25}"/>
    <cellStyle name="Percent 2 2" xfId="128" xr:uid="{89F68AD4-B9BA-47DE-9E91-197EAF4BEDAB}"/>
    <cellStyle name="Percent 2 3" xfId="129" xr:uid="{6141746C-D220-462F-9BF9-7B2C3E408DE7}"/>
    <cellStyle name="Percent 2 4" xfId="148" xr:uid="{F9AC1752-1B2C-4160-9844-0E5337458203}"/>
    <cellStyle name="Percent 2 4 2" xfId="170" xr:uid="{DE704FDE-FAE0-44BF-9B79-335C51A19F9E}"/>
    <cellStyle name="Percent 2 4 2 2" xfId="214" xr:uid="{9723744E-E06E-4B38-880B-D16CCCA45F19}"/>
    <cellStyle name="Percent 2 4 3" xfId="192" xr:uid="{C436BF78-8324-43E7-8AA1-F0BA130F6237}"/>
    <cellStyle name="Percent 2 5" xfId="159" xr:uid="{19A62ED5-503E-4B7E-9360-086B71A51D67}"/>
    <cellStyle name="Percent 2 5 2" xfId="203" xr:uid="{C4F087C9-B4EA-4A94-8926-AAECBD7F8B20}"/>
    <cellStyle name="Percent 2 6" xfId="181" xr:uid="{62064148-4C15-43B5-9516-082729C82E1D}"/>
    <cellStyle name="Percent 3" xfId="130" xr:uid="{CA5B1745-460A-40A2-AB02-9A76E06ABD9F}"/>
    <cellStyle name="Percent 3 2" xfId="131" xr:uid="{AC8B960E-9FF1-4406-AA30-61561FCE8719}"/>
    <cellStyle name="Results" xfId="132" xr:uid="{833004E5-7021-4408-AD51-626567612A51}"/>
    <cellStyle name="Title 2" xfId="133" xr:uid="{1551DDAD-7C23-4511-896F-DFB8AD1ADC65}"/>
    <cellStyle name="Title 3" xfId="134" xr:uid="{C92EE3B3-AFA4-44A8-AA8A-D02BDAC3640A}"/>
    <cellStyle name="Unit" xfId="135" xr:uid="{B7989063-9870-4A28-BD69-751D36E0E82A}"/>
    <cellStyle name="UserInput" xfId="136" xr:uid="{FC97CC3E-26BA-41D0-8B87-7AB870ABB631}"/>
    <cellStyle name="Variable" xfId="137" xr:uid="{41868F7A-7EFE-445A-89C9-E89D6386076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2C8670B-B210-4B45-9FC0-DD2CFE5FD8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DE37-4008-4846-8CC3-BC3C9831C514}">
  <dimension ref="A1:AA10"/>
  <sheetViews>
    <sheetView tabSelected="1" workbookViewId="0"/>
  </sheetViews>
  <sheetFormatPr defaultRowHeight="14.4"/>
  <cols>
    <col min="1" max="1" width="22.5546875" bestFit="1" customWidth="1"/>
  </cols>
  <sheetData>
    <row r="1" spans="1:27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>
      <c r="A2" s="80" t="s">
        <v>4</v>
      </c>
      <c r="B2" s="113">
        <f>((Coal_CCS_90pct!B2-Coal_new!B2)/Coal_new!B2+1)*Biomass_Dedicated!B2</f>
        <v>6874.1464154983159</v>
      </c>
      <c r="C2" s="113">
        <f>((Coal_CCS_90pct!C2-Coal_new!C2)/Coal_new!C2+1)*Biomass_Dedicated!C2</f>
        <v>6832.7245138999242</v>
      </c>
      <c r="D2" s="113">
        <f>((Coal_CCS_90pct!D2-Coal_new!D2)/Coal_new!D2+1)*Biomass_Dedicated!D2</f>
        <v>6787.1459783237806</v>
      </c>
      <c r="E2" s="113">
        <f>((Coal_CCS_90pct!E2-Coal_new!E2)/Coal_new!E2+1)*Biomass_Dedicated!E2</f>
        <v>6744.8746550528622</v>
      </c>
      <c r="F2" s="113">
        <f>((Coal_CCS_90pct!F2-Coal_new!F2)/Coal_new!F2+1)*Biomass_Dedicated!F2</f>
        <v>6700.8286044795004</v>
      </c>
      <c r="G2" s="113">
        <f>((Coal_CCS_90pct!G2-Coal_new!G2)/Coal_new!G2+1)*Biomass_Dedicated!G2</f>
        <v>6650.0288967988026</v>
      </c>
      <c r="H2" s="113">
        <f>((Coal_CCS_90pct!H2-Coal_new!H2)/Coal_new!H2+1)*Biomass_Dedicated!H2</f>
        <v>6601.0194429566973</v>
      </c>
      <c r="I2" s="113">
        <f>((Coal_CCS_90pct!I2-Coal_new!I2)/Coal_new!I2+1)*Biomass_Dedicated!I2</f>
        <v>6549.8567259680367</v>
      </c>
      <c r="J2" s="113">
        <f>((Coal_CCS_90pct!J2-Coal_new!J2)/Coal_new!J2+1)*Biomass_Dedicated!J2</f>
        <v>6497.7758557113684</v>
      </c>
      <c r="K2" s="113">
        <f>((Coal_CCS_90pct!K2-Coal_new!K2)/Coal_new!K2+1)*Biomass_Dedicated!K2</f>
        <v>6452.7475732110515</v>
      </c>
      <c r="L2" s="113">
        <f>((Coal_CCS_90pct!L2-Coal_new!L2)/Coal_new!L2+1)*Biomass_Dedicated!L2</f>
        <v>6405.8870254389831</v>
      </c>
      <c r="M2" s="113">
        <f>((Coal_CCS_90pct!M2-Coal_new!M2)/Coal_new!M2+1)*Biomass_Dedicated!M2</f>
        <v>6350.1917751112687</v>
      </c>
      <c r="N2" s="113">
        <f>((Coal_CCS_90pct!N2-Coal_new!N2)/Coal_new!N2+1)*Biomass_Dedicated!N2</f>
        <v>6303.8503728508922</v>
      </c>
      <c r="O2" s="113">
        <f>((Coal_CCS_90pct!O2-Coal_new!O2)/Coal_new!O2+1)*Biomass_Dedicated!O2</f>
        <v>6255.1655973556781</v>
      </c>
      <c r="P2" s="113">
        <f>((Coal_CCS_90pct!P2-Coal_new!P2)/Coal_new!P2+1)*Biomass_Dedicated!P2</f>
        <v>6201.687159724841</v>
      </c>
      <c r="Q2" s="113">
        <f>((Coal_CCS_90pct!Q2-Coal_new!Q2)/Coal_new!Q2+1)*Biomass_Dedicated!Q2</f>
        <v>6147.1253893419507</v>
      </c>
      <c r="R2" s="113">
        <f>((Coal_CCS_90pct!R2-Coal_new!R2)/Coal_new!R2+1)*Biomass_Dedicated!R2</f>
        <v>6103.3911430203425</v>
      </c>
      <c r="S2" s="113">
        <f>((Coal_CCS_90pct!S2-Coal_new!S2)/Coal_new!S2+1)*Biomass_Dedicated!S2</f>
        <v>6051.3115519263401</v>
      </c>
      <c r="T2" s="113">
        <f>((Coal_CCS_90pct!T2-Coal_new!T2)/Coal_new!T2+1)*Biomass_Dedicated!T2</f>
        <v>6003.466332453645</v>
      </c>
      <c r="U2" s="113">
        <f>((Coal_CCS_90pct!U2-Coal_new!U2)/Coal_new!U2+1)*Biomass_Dedicated!U2</f>
        <v>5955.3947782645955</v>
      </c>
      <c r="V2" s="113">
        <f>((Coal_CCS_90pct!V2-Coal_new!V2)/Coal_new!V2+1)*Biomass_Dedicated!V2</f>
        <v>5910.7072031692405</v>
      </c>
      <c r="W2" s="113">
        <f>((Coal_CCS_90pct!W2-Coal_new!W2)/Coal_new!W2+1)*Biomass_Dedicated!W2</f>
        <v>5855.3200806475033</v>
      </c>
      <c r="X2" s="113">
        <f>((Coal_CCS_90pct!X2-Coal_new!X2)/Coal_new!X2+1)*Biomass_Dedicated!X2</f>
        <v>5807.7642742114685</v>
      </c>
      <c r="Y2" s="113">
        <f>((Coal_CCS_90pct!Y2-Coal_new!Y2)/Coal_new!Y2+1)*Biomass_Dedicated!Y2</f>
        <v>5760.0239137914032</v>
      </c>
      <c r="Z2" s="113">
        <f>((Coal_CCS_90pct!Z2-Coal_new!Z2)/Coal_new!Z2+1)*Biomass_Dedicated!Z2</f>
        <v>5712.2228501126619</v>
      </c>
      <c r="AA2" s="113">
        <f>((Coal_CCS_90pct!AA2-Coal_new!AA2)/Coal_new!AA2+1)*Biomass_Dedicated!AA2</f>
        <v>5615.5622103508122</v>
      </c>
    </row>
    <row r="3" spans="1:27">
      <c r="A3" s="80" t="s">
        <v>1</v>
      </c>
      <c r="B3" s="113">
        <f>((Coal_CCS_90pct!B3-Coal_new!B3)/Coal_new!B3+1)*Biomass_Dedicated!B3</f>
        <v>6874.1464154983159</v>
      </c>
      <c r="C3" s="113">
        <f>((Coal_CCS_90pct!C3-Coal_new!C3)/Coal_new!C3+1)*Biomass_Dedicated!C3</f>
        <v>6832.7245138999242</v>
      </c>
      <c r="D3" s="113">
        <f>((Coal_CCS_90pct!D3-Coal_new!D3)/Coal_new!D3+1)*Biomass_Dedicated!D3</f>
        <v>6787.1459783237806</v>
      </c>
      <c r="E3" s="113">
        <f>((Coal_CCS_90pct!E3-Coal_new!E3)/Coal_new!E3+1)*Biomass_Dedicated!E3</f>
        <v>6744.8746550528622</v>
      </c>
      <c r="F3" s="113">
        <f>((Coal_CCS_90pct!F3-Coal_new!F3)/Coal_new!F3+1)*Biomass_Dedicated!F3</f>
        <v>6700.8286044795004</v>
      </c>
      <c r="G3" s="113">
        <f>((Coal_CCS_90pct!G3-Coal_new!G3)/Coal_new!G3+1)*Biomass_Dedicated!G3</f>
        <v>6650.0288967988026</v>
      </c>
      <c r="H3" s="113">
        <f>((Coal_CCS_90pct!H3-Coal_new!H3)/Coal_new!H3+1)*Biomass_Dedicated!H3</f>
        <v>6601.0194429566973</v>
      </c>
      <c r="I3" s="113">
        <f>((Coal_CCS_90pct!I3-Coal_new!I3)/Coal_new!I3+1)*Biomass_Dedicated!I3</f>
        <v>6549.8567259680367</v>
      </c>
      <c r="J3" s="113">
        <f>((Coal_CCS_90pct!J3-Coal_new!J3)/Coal_new!J3+1)*Biomass_Dedicated!J3</f>
        <v>6497.7758557113684</v>
      </c>
      <c r="K3" s="113">
        <f>((Coal_CCS_90pct!K3-Coal_new!K3)/Coal_new!K3+1)*Biomass_Dedicated!K3</f>
        <v>6452.7475732110515</v>
      </c>
      <c r="L3" s="113">
        <f>((Coal_CCS_90pct!L3-Coal_new!L3)/Coal_new!L3+1)*Biomass_Dedicated!L3</f>
        <v>6405.8870254389831</v>
      </c>
      <c r="M3" s="113">
        <f>((Coal_CCS_90pct!M3-Coal_new!M3)/Coal_new!M3+1)*Biomass_Dedicated!M3</f>
        <v>6350.1917751112687</v>
      </c>
      <c r="N3" s="113">
        <f>((Coal_CCS_90pct!N3-Coal_new!N3)/Coal_new!N3+1)*Biomass_Dedicated!N3</f>
        <v>6303.8503728508922</v>
      </c>
      <c r="O3" s="113">
        <f>((Coal_CCS_90pct!O3-Coal_new!O3)/Coal_new!O3+1)*Biomass_Dedicated!O3</f>
        <v>6255.1655973556781</v>
      </c>
      <c r="P3" s="113">
        <f>((Coal_CCS_90pct!P3-Coal_new!P3)/Coal_new!P3+1)*Biomass_Dedicated!P3</f>
        <v>6201.687159724841</v>
      </c>
      <c r="Q3" s="113">
        <f>((Coal_CCS_90pct!Q3-Coal_new!Q3)/Coal_new!Q3+1)*Biomass_Dedicated!Q3</f>
        <v>6147.1253893419507</v>
      </c>
      <c r="R3" s="113">
        <f>((Coal_CCS_90pct!R3-Coal_new!R3)/Coal_new!R3+1)*Biomass_Dedicated!R3</f>
        <v>6103.3911430203425</v>
      </c>
      <c r="S3" s="113">
        <f>((Coal_CCS_90pct!S3-Coal_new!S3)/Coal_new!S3+1)*Biomass_Dedicated!S3</f>
        <v>6051.3115519263401</v>
      </c>
      <c r="T3" s="113">
        <f>((Coal_CCS_90pct!T3-Coal_new!T3)/Coal_new!T3+1)*Biomass_Dedicated!T3</f>
        <v>6003.466332453645</v>
      </c>
      <c r="U3" s="113">
        <f>((Coal_CCS_90pct!U3-Coal_new!U3)/Coal_new!U3+1)*Biomass_Dedicated!U3</f>
        <v>5955.3947782645955</v>
      </c>
      <c r="V3" s="113">
        <f>((Coal_CCS_90pct!V3-Coal_new!V3)/Coal_new!V3+1)*Biomass_Dedicated!V3</f>
        <v>5910.7072031692405</v>
      </c>
      <c r="W3" s="113">
        <f>((Coal_CCS_90pct!W3-Coal_new!W3)/Coal_new!W3+1)*Biomass_Dedicated!W3</f>
        <v>5855.3200806475033</v>
      </c>
      <c r="X3" s="113">
        <f>((Coal_CCS_90pct!X3-Coal_new!X3)/Coal_new!X3+1)*Biomass_Dedicated!X3</f>
        <v>5807.7642742114685</v>
      </c>
      <c r="Y3" s="113">
        <f>((Coal_CCS_90pct!Y3-Coal_new!Y3)/Coal_new!Y3+1)*Biomass_Dedicated!Y3</f>
        <v>5760.0239137914032</v>
      </c>
      <c r="Z3" s="113">
        <f>((Coal_CCS_90pct!Z3-Coal_new!Z3)/Coal_new!Z3+1)*Biomass_Dedicated!Z3</f>
        <v>5712.2228501126619</v>
      </c>
      <c r="AA3" s="113">
        <f>((Coal_CCS_90pct!AA3-Coal_new!AA3)/Coal_new!AA3+1)*Biomass_Dedicated!AA3</f>
        <v>5615.5622103508122</v>
      </c>
    </row>
    <row r="4" spans="1:27">
      <c r="A4" s="2" t="s">
        <v>2</v>
      </c>
      <c r="B4" s="113">
        <f>((Coal_CCS_90pct!B4-Coal_new!B4)/Coal_new!B4+1)*Biomass_Dedicated!B4</f>
        <v>6874.1464154983159</v>
      </c>
      <c r="C4" s="113">
        <f>((Coal_CCS_90pct!C4-Coal_new!C4)/Coal_new!C4+1)*Biomass_Dedicated!C4</f>
        <v>6832.7245138999242</v>
      </c>
      <c r="D4" s="113">
        <f>((Coal_CCS_90pct!D4-Coal_new!D4)/Coal_new!D4+1)*Biomass_Dedicated!D4</f>
        <v>6787.1459783237806</v>
      </c>
      <c r="E4" s="113">
        <f>((Coal_CCS_90pct!E4-Coal_new!E4)/Coal_new!E4+1)*Biomass_Dedicated!E4</f>
        <v>6744.8746550528622</v>
      </c>
      <c r="F4" s="113">
        <f>((Coal_CCS_90pct!F4-Coal_new!F4)/Coal_new!F4+1)*Biomass_Dedicated!F4</f>
        <v>6700.8286044795004</v>
      </c>
      <c r="G4" s="113">
        <f>((Coal_CCS_90pct!G4-Coal_new!G4)/Coal_new!G4+1)*Biomass_Dedicated!G4</f>
        <v>6650.0288967988026</v>
      </c>
      <c r="H4" s="113">
        <f>((Coal_CCS_90pct!H4-Coal_new!H4)/Coal_new!H4+1)*Biomass_Dedicated!H4</f>
        <v>6601.0194429566973</v>
      </c>
      <c r="I4" s="113">
        <f>((Coal_CCS_90pct!I4-Coal_new!I4)/Coal_new!I4+1)*Biomass_Dedicated!I4</f>
        <v>6549.8567259680367</v>
      </c>
      <c r="J4" s="113">
        <f>((Coal_CCS_90pct!J4-Coal_new!J4)/Coal_new!J4+1)*Biomass_Dedicated!J4</f>
        <v>6497.7758557113684</v>
      </c>
      <c r="K4" s="113">
        <f>((Coal_CCS_90pct!K4-Coal_new!K4)/Coal_new!K4+1)*Biomass_Dedicated!K4</f>
        <v>6452.7475732110515</v>
      </c>
      <c r="L4" s="113">
        <f>((Coal_CCS_90pct!L4-Coal_new!L4)/Coal_new!L4+1)*Biomass_Dedicated!L4</f>
        <v>6405.8870254389831</v>
      </c>
      <c r="M4" s="113">
        <f>((Coal_CCS_90pct!M4-Coal_new!M4)/Coal_new!M4+1)*Biomass_Dedicated!M4</f>
        <v>6350.1917751112687</v>
      </c>
      <c r="N4" s="113">
        <f>((Coal_CCS_90pct!N4-Coal_new!N4)/Coal_new!N4+1)*Biomass_Dedicated!N4</f>
        <v>6303.8503728508922</v>
      </c>
      <c r="O4" s="113">
        <f>((Coal_CCS_90pct!O4-Coal_new!O4)/Coal_new!O4+1)*Biomass_Dedicated!O4</f>
        <v>6255.1655973556781</v>
      </c>
      <c r="P4" s="113">
        <f>((Coal_CCS_90pct!P4-Coal_new!P4)/Coal_new!P4+1)*Biomass_Dedicated!P4</f>
        <v>6201.687159724841</v>
      </c>
      <c r="Q4" s="113">
        <f>((Coal_CCS_90pct!Q4-Coal_new!Q4)/Coal_new!Q4+1)*Biomass_Dedicated!Q4</f>
        <v>6147.1253893419507</v>
      </c>
      <c r="R4" s="113">
        <f>((Coal_CCS_90pct!R4-Coal_new!R4)/Coal_new!R4+1)*Biomass_Dedicated!R4</f>
        <v>6103.3911430203425</v>
      </c>
      <c r="S4" s="113">
        <f>((Coal_CCS_90pct!S4-Coal_new!S4)/Coal_new!S4+1)*Biomass_Dedicated!S4</f>
        <v>6051.3115519263401</v>
      </c>
      <c r="T4" s="113">
        <f>((Coal_CCS_90pct!T4-Coal_new!T4)/Coal_new!T4+1)*Biomass_Dedicated!T4</f>
        <v>6003.466332453645</v>
      </c>
      <c r="U4" s="113">
        <f>((Coal_CCS_90pct!U4-Coal_new!U4)/Coal_new!U4+1)*Biomass_Dedicated!U4</f>
        <v>5955.3947782645955</v>
      </c>
      <c r="V4" s="113">
        <f>((Coal_CCS_90pct!V4-Coal_new!V4)/Coal_new!V4+1)*Biomass_Dedicated!V4</f>
        <v>5910.7072031692405</v>
      </c>
      <c r="W4" s="113">
        <f>((Coal_CCS_90pct!W4-Coal_new!W4)/Coal_new!W4+1)*Biomass_Dedicated!W4</f>
        <v>5855.3200806475033</v>
      </c>
      <c r="X4" s="113">
        <f>((Coal_CCS_90pct!X4-Coal_new!X4)/Coal_new!X4+1)*Biomass_Dedicated!X4</f>
        <v>5807.7642742114685</v>
      </c>
      <c r="Y4" s="113">
        <f>((Coal_CCS_90pct!Y4-Coal_new!Y4)/Coal_new!Y4+1)*Biomass_Dedicated!Y4</f>
        <v>5760.0239137914032</v>
      </c>
      <c r="Z4" s="113">
        <f>((Coal_CCS_90pct!Z4-Coal_new!Z4)/Coal_new!Z4+1)*Biomass_Dedicated!Z4</f>
        <v>5712.2228501126619</v>
      </c>
      <c r="AA4" s="113">
        <f>((Coal_CCS_90pct!AA4-Coal_new!AA4)/Coal_new!AA4+1)*Biomass_Dedicated!AA4</f>
        <v>5615.5622103508122</v>
      </c>
    </row>
    <row r="5" spans="1:27">
      <c r="A5" s="2" t="s">
        <v>3</v>
      </c>
      <c r="B5" s="113">
        <f>((Coal_CCS_90pct!B5-Coal_new!B5)/Coal_new!B5+1)*Biomass_Dedicated!B5</f>
        <v>180.43237318468019</v>
      </c>
      <c r="C5" s="113">
        <f>((Coal_CCS_90pct!C5-Coal_new!C5)/Coal_new!C5+1)*Biomass_Dedicated!C5</f>
        <v>180.43237318468019</v>
      </c>
      <c r="D5" s="113">
        <f>((Coal_CCS_90pct!D5-Coal_new!D5)/Coal_new!D5+1)*Biomass_Dedicated!D5</f>
        <v>180.43237318468019</v>
      </c>
      <c r="E5" s="113">
        <f>((Coal_CCS_90pct!E5-Coal_new!E5)/Coal_new!E5+1)*Biomass_Dedicated!E5</f>
        <v>180.43237318468019</v>
      </c>
      <c r="F5" s="113">
        <f>((Coal_CCS_90pct!F5-Coal_new!F5)/Coal_new!F5+1)*Biomass_Dedicated!F5</f>
        <v>180.43237318468019</v>
      </c>
      <c r="G5" s="113">
        <f>((Coal_CCS_90pct!G5-Coal_new!G5)/Coal_new!G5+1)*Biomass_Dedicated!G5</f>
        <v>180.43237318468019</v>
      </c>
      <c r="H5" s="113">
        <f>((Coal_CCS_90pct!H5-Coal_new!H5)/Coal_new!H5+1)*Biomass_Dedicated!H5</f>
        <v>180.43237318468019</v>
      </c>
      <c r="I5" s="113">
        <f>((Coal_CCS_90pct!I5-Coal_new!I5)/Coal_new!I5+1)*Biomass_Dedicated!I5</f>
        <v>180.43237318468019</v>
      </c>
      <c r="J5" s="113">
        <f>((Coal_CCS_90pct!J5-Coal_new!J5)/Coal_new!J5+1)*Biomass_Dedicated!J5</f>
        <v>180.43237318468019</v>
      </c>
      <c r="K5" s="113">
        <f>((Coal_CCS_90pct!K5-Coal_new!K5)/Coal_new!K5+1)*Biomass_Dedicated!K5</f>
        <v>180.43237318468019</v>
      </c>
      <c r="L5" s="113">
        <f>((Coal_CCS_90pct!L5-Coal_new!L5)/Coal_new!L5+1)*Biomass_Dedicated!L5</f>
        <v>180.43237318468019</v>
      </c>
      <c r="M5" s="113">
        <f>((Coal_CCS_90pct!M5-Coal_new!M5)/Coal_new!M5+1)*Biomass_Dedicated!M5</f>
        <v>180.43237318468019</v>
      </c>
      <c r="N5" s="113">
        <f>((Coal_CCS_90pct!N5-Coal_new!N5)/Coal_new!N5+1)*Biomass_Dedicated!N5</f>
        <v>180.43237318468019</v>
      </c>
      <c r="O5" s="113">
        <f>((Coal_CCS_90pct!O5-Coal_new!O5)/Coal_new!O5+1)*Biomass_Dedicated!O5</f>
        <v>180.43237318468019</v>
      </c>
      <c r="P5" s="113">
        <f>((Coal_CCS_90pct!P5-Coal_new!P5)/Coal_new!P5+1)*Biomass_Dedicated!P5</f>
        <v>180.43237318468019</v>
      </c>
      <c r="Q5" s="113">
        <f>((Coal_CCS_90pct!Q5-Coal_new!Q5)/Coal_new!Q5+1)*Biomass_Dedicated!Q5</f>
        <v>180.43237318468019</v>
      </c>
      <c r="R5" s="113">
        <f>((Coal_CCS_90pct!R5-Coal_new!R5)/Coal_new!R5+1)*Biomass_Dedicated!R5</f>
        <v>180.43237318468019</v>
      </c>
      <c r="S5" s="113">
        <f>((Coal_CCS_90pct!S5-Coal_new!S5)/Coal_new!S5+1)*Biomass_Dedicated!S5</f>
        <v>180.43237318468019</v>
      </c>
      <c r="T5" s="113">
        <f>((Coal_CCS_90pct!T5-Coal_new!T5)/Coal_new!T5+1)*Biomass_Dedicated!T5</f>
        <v>180.43237318468019</v>
      </c>
      <c r="U5" s="113">
        <f>((Coal_CCS_90pct!U5-Coal_new!U5)/Coal_new!U5+1)*Biomass_Dedicated!U5</f>
        <v>180.43237318468019</v>
      </c>
      <c r="V5" s="113">
        <f>((Coal_CCS_90pct!V5-Coal_new!V5)/Coal_new!V5+1)*Biomass_Dedicated!V5</f>
        <v>180.43237318468019</v>
      </c>
      <c r="W5" s="113">
        <f>((Coal_CCS_90pct!W5-Coal_new!W5)/Coal_new!W5+1)*Biomass_Dedicated!W5</f>
        <v>180.43237318468019</v>
      </c>
      <c r="X5" s="113">
        <f>((Coal_CCS_90pct!X5-Coal_new!X5)/Coal_new!X5+1)*Biomass_Dedicated!X5</f>
        <v>180.43237318468019</v>
      </c>
      <c r="Y5" s="113">
        <f>((Coal_CCS_90pct!Y5-Coal_new!Y5)/Coal_new!Y5+1)*Biomass_Dedicated!Y5</f>
        <v>180.43237318468019</v>
      </c>
      <c r="Z5" s="113">
        <f>((Coal_CCS_90pct!Z5-Coal_new!Z5)/Coal_new!Z5+1)*Biomass_Dedicated!Z5</f>
        <v>180.43237318468019</v>
      </c>
      <c r="AA5" s="113">
        <f>((Coal_CCS_90pct!AA5-Coal_new!AA5)/Coal_new!AA5+1)*Biomass_Dedicated!AA5</f>
        <v>180.43237318468019</v>
      </c>
    </row>
    <row r="6" spans="1:27">
      <c r="A6" s="2" t="s">
        <v>5</v>
      </c>
      <c r="B6" s="113">
        <f>((Coal_CCS_90pct!B6-Coal_new!B6)/Coal_new!B6+1)*Biomass_Dedicated!B6</f>
        <v>180.43237318468019</v>
      </c>
      <c r="C6" s="113">
        <f>((Coal_CCS_90pct!C6-Coal_new!C6)/Coal_new!C6+1)*Biomass_Dedicated!C6</f>
        <v>180.43237318468019</v>
      </c>
      <c r="D6" s="113">
        <f>((Coal_CCS_90pct!D6-Coal_new!D6)/Coal_new!D6+1)*Biomass_Dedicated!D6</f>
        <v>180.43237318468019</v>
      </c>
      <c r="E6" s="113">
        <f>((Coal_CCS_90pct!E6-Coal_new!E6)/Coal_new!E6+1)*Biomass_Dedicated!E6</f>
        <v>180.43237318468019</v>
      </c>
      <c r="F6" s="113">
        <f>((Coal_CCS_90pct!F6-Coal_new!F6)/Coal_new!F6+1)*Biomass_Dedicated!F6</f>
        <v>180.43237318468019</v>
      </c>
      <c r="G6" s="113">
        <f>((Coal_CCS_90pct!G6-Coal_new!G6)/Coal_new!G6+1)*Biomass_Dedicated!G6</f>
        <v>180.43237318468019</v>
      </c>
      <c r="H6" s="113">
        <f>((Coal_CCS_90pct!H6-Coal_new!H6)/Coal_new!H6+1)*Biomass_Dedicated!H6</f>
        <v>180.43237318468019</v>
      </c>
      <c r="I6" s="113">
        <f>((Coal_CCS_90pct!I6-Coal_new!I6)/Coal_new!I6+1)*Biomass_Dedicated!I6</f>
        <v>180.43237318468019</v>
      </c>
      <c r="J6" s="113">
        <f>((Coal_CCS_90pct!J6-Coal_new!J6)/Coal_new!J6+1)*Biomass_Dedicated!J6</f>
        <v>180.43237318468019</v>
      </c>
      <c r="K6" s="113">
        <f>((Coal_CCS_90pct!K6-Coal_new!K6)/Coal_new!K6+1)*Biomass_Dedicated!K6</f>
        <v>180.43237318468019</v>
      </c>
      <c r="L6" s="113">
        <f>((Coal_CCS_90pct!L6-Coal_new!L6)/Coal_new!L6+1)*Biomass_Dedicated!L6</f>
        <v>180.43237318468019</v>
      </c>
      <c r="M6" s="113">
        <f>((Coal_CCS_90pct!M6-Coal_new!M6)/Coal_new!M6+1)*Biomass_Dedicated!M6</f>
        <v>180.43237318468019</v>
      </c>
      <c r="N6" s="113">
        <f>((Coal_CCS_90pct!N6-Coal_new!N6)/Coal_new!N6+1)*Biomass_Dedicated!N6</f>
        <v>180.43237318468019</v>
      </c>
      <c r="O6" s="113">
        <f>((Coal_CCS_90pct!O6-Coal_new!O6)/Coal_new!O6+1)*Biomass_Dedicated!O6</f>
        <v>180.43237318468019</v>
      </c>
      <c r="P6" s="113">
        <f>((Coal_CCS_90pct!P6-Coal_new!P6)/Coal_new!P6+1)*Biomass_Dedicated!P6</f>
        <v>180.43237318468019</v>
      </c>
      <c r="Q6" s="113">
        <f>((Coal_CCS_90pct!Q6-Coal_new!Q6)/Coal_new!Q6+1)*Biomass_Dedicated!Q6</f>
        <v>180.43237318468019</v>
      </c>
      <c r="R6" s="113">
        <f>((Coal_CCS_90pct!R6-Coal_new!R6)/Coal_new!R6+1)*Biomass_Dedicated!R6</f>
        <v>180.43237318468019</v>
      </c>
      <c r="S6" s="113">
        <f>((Coal_CCS_90pct!S6-Coal_new!S6)/Coal_new!S6+1)*Biomass_Dedicated!S6</f>
        <v>180.43237318468019</v>
      </c>
      <c r="T6" s="113">
        <f>((Coal_CCS_90pct!T6-Coal_new!T6)/Coal_new!T6+1)*Biomass_Dedicated!T6</f>
        <v>180.43237318468019</v>
      </c>
      <c r="U6" s="113">
        <f>((Coal_CCS_90pct!U6-Coal_new!U6)/Coal_new!U6+1)*Biomass_Dedicated!U6</f>
        <v>180.43237318468019</v>
      </c>
      <c r="V6" s="113">
        <f>((Coal_CCS_90pct!V6-Coal_new!V6)/Coal_new!V6+1)*Biomass_Dedicated!V6</f>
        <v>180.43237318468019</v>
      </c>
      <c r="W6" s="113">
        <f>((Coal_CCS_90pct!W6-Coal_new!W6)/Coal_new!W6+1)*Biomass_Dedicated!W6</f>
        <v>180.43237318468019</v>
      </c>
      <c r="X6" s="113">
        <f>((Coal_CCS_90pct!X6-Coal_new!X6)/Coal_new!X6+1)*Biomass_Dedicated!X6</f>
        <v>180.43237318468019</v>
      </c>
      <c r="Y6" s="113">
        <f>((Coal_CCS_90pct!Y6-Coal_new!Y6)/Coal_new!Y6+1)*Biomass_Dedicated!Y6</f>
        <v>180.43237318468019</v>
      </c>
      <c r="Z6" s="113">
        <f>((Coal_CCS_90pct!Z6-Coal_new!Z6)/Coal_new!Z6+1)*Biomass_Dedicated!Z6</f>
        <v>180.43237318468019</v>
      </c>
      <c r="AA6" s="113">
        <f>((Coal_CCS_90pct!AA6-Coal_new!AA6)/Coal_new!AA6+1)*Biomass_Dedicated!AA6</f>
        <v>180.43237318468019</v>
      </c>
    </row>
    <row r="7" spans="1:27">
      <c r="A7" s="2" t="s">
        <v>6</v>
      </c>
      <c r="B7" s="113">
        <f>((Coal_CCS_90pct!B7-Coal_new!B7)/Coal_new!B7+1)*Biomass_Dedicated!B7</f>
        <v>180.43237318468019</v>
      </c>
      <c r="C7" s="113">
        <f>((Coal_CCS_90pct!C7-Coal_new!C7)/Coal_new!C7+1)*Biomass_Dedicated!C7</f>
        <v>180.43237318468019</v>
      </c>
      <c r="D7" s="113">
        <f>((Coal_CCS_90pct!D7-Coal_new!D7)/Coal_new!D7+1)*Biomass_Dedicated!D7</f>
        <v>180.43237318468019</v>
      </c>
      <c r="E7" s="113">
        <f>((Coal_CCS_90pct!E7-Coal_new!E7)/Coal_new!E7+1)*Biomass_Dedicated!E7</f>
        <v>180.43237318468019</v>
      </c>
      <c r="F7" s="113">
        <f>((Coal_CCS_90pct!F7-Coal_new!F7)/Coal_new!F7+1)*Biomass_Dedicated!F7</f>
        <v>180.43237318468019</v>
      </c>
      <c r="G7" s="113">
        <f>((Coal_CCS_90pct!G7-Coal_new!G7)/Coal_new!G7+1)*Biomass_Dedicated!G7</f>
        <v>180.43237318468019</v>
      </c>
      <c r="H7" s="113">
        <f>((Coal_CCS_90pct!H7-Coal_new!H7)/Coal_new!H7+1)*Biomass_Dedicated!H7</f>
        <v>180.43237318468019</v>
      </c>
      <c r="I7" s="113">
        <f>((Coal_CCS_90pct!I7-Coal_new!I7)/Coal_new!I7+1)*Biomass_Dedicated!I7</f>
        <v>180.43237318468019</v>
      </c>
      <c r="J7" s="113">
        <f>((Coal_CCS_90pct!J7-Coal_new!J7)/Coal_new!J7+1)*Biomass_Dedicated!J7</f>
        <v>180.43237318468019</v>
      </c>
      <c r="K7" s="113">
        <f>((Coal_CCS_90pct!K7-Coal_new!K7)/Coal_new!K7+1)*Biomass_Dedicated!K7</f>
        <v>180.43237318468019</v>
      </c>
      <c r="L7" s="113">
        <f>((Coal_CCS_90pct!L7-Coal_new!L7)/Coal_new!L7+1)*Biomass_Dedicated!L7</f>
        <v>180.43237318468019</v>
      </c>
      <c r="M7" s="113">
        <f>((Coal_CCS_90pct!M7-Coal_new!M7)/Coal_new!M7+1)*Biomass_Dedicated!M7</f>
        <v>180.43237318468019</v>
      </c>
      <c r="N7" s="113">
        <f>((Coal_CCS_90pct!N7-Coal_new!N7)/Coal_new!N7+1)*Biomass_Dedicated!N7</f>
        <v>180.43237318468019</v>
      </c>
      <c r="O7" s="113">
        <f>((Coal_CCS_90pct!O7-Coal_new!O7)/Coal_new!O7+1)*Biomass_Dedicated!O7</f>
        <v>180.43237318468019</v>
      </c>
      <c r="P7" s="113">
        <f>((Coal_CCS_90pct!P7-Coal_new!P7)/Coal_new!P7+1)*Biomass_Dedicated!P7</f>
        <v>180.43237318468019</v>
      </c>
      <c r="Q7" s="113">
        <f>((Coal_CCS_90pct!Q7-Coal_new!Q7)/Coal_new!Q7+1)*Biomass_Dedicated!Q7</f>
        <v>180.43237318468019</v>
      </c>
      <c r="R7" s="113">
        <f>((Coal_CCS_90pct!R7-Coal_new!R7)/Coal_new!R7+1)*Biomass_Dedicated!R7</f>
        <v>180.43237318468019</v>
      </c>
      <c r="S7" s="113">
        <f>((Coal_CCS_90pct!S7-Coal_new!S7)/Coal_new!S7+1)*Biomass_Dedicated!S7</f>
        <v>180.43237318468019</v>
      </c>
      <c r="T7" s="113">
        <f>((Coal_CCS_90pct!T7-Coal_new!T7)/Coal_new!T7+1)*Biomass_Dedicated!T7</f>
        <v>180.43237318468019</v>
      </c>
      <c r="U7" s="113">
        <f>((Coal_CCS_90pct!U7-Coal_new!U7)/Coal_new!U7+1)*Biomass_Dedicated!U7</f>
        <v>180.43237318468019</v>
      </c>
      <c r="V7" s="113">
        <f>((Coal_CCS_90pct!V7-Coal_new!V7)/Coal_new!V7+1)*Biomass_Dedicated!V7</f>
        <v>180.43237318468019</v>
      </c>
      <c r="W7" s="113">
        <f>((Coal_CCS_90pct!W7-Coal_new!W7)/Coal_new!W7+1)*Biomass_Dedicated!W7</f>
        <v>180.43237318468019</v>
      </c>
      <c r="X7" s="113">
        <f>((Coal_CCS_90pct!X7-Coal_new!X7)/Coal_new!X7+1)*Biomass_Dedicated!X7</f>
        <v>180.43237318468019</v>
      </c>
      <c r="Y7" s="113">
        <f>((Coal_CCS_90pct!Y7-Coal_new!Y7)/Coal_new!Y7+1)*Biomass_Dedicated!Y7</f>
        <v>180.43237318468019</v>
      </c>
      <c r="Z7" s="113">
        <f>((Coal_CCS_90pct!Z7-Coal_new!Z7)/Coal_new!Z7+1)*Biomass_Dedicated!Z7</f>
        <v>180.43237318468019</v>
      </c>
      <c r="AA7" s="113">
        <f>((Coal_CCS_90pct!AA7-Coal_new!AA7)/Coal_new!AA7+1)*Biomass_Dedicated!AA7</f>
        <v>180.43237318468019</v>
      </c>
    </row>
    <row r="8" spans="1:27">
      <c r="A8" s="2" t="s">
        <v>9</v>
      </c>
      <c r="B8" s="113">
        <f>((Coal_CCS_90pct!B8-Coal_new!B8)/Coal_new!B8+1)*Biomass_Dedicated!B8</f>
        <v>11.527614545326969</v>
      </c>
      <c r="C8" s="113">
        <f>((Coal_CCS_90pct!C8-Coal_new!C8)/Coal_new!C8+1)*Biomass_Dedicated!C8</f>
        <v>11.527614545326969</v>
      </c>
      <c r="D8" s="113">
        <f>((Coal_CCS_90pct!D8-Coal_new!D8)/Coal_new!D8+1)*Biomass_Dedicated!D8</f>
        <v>11.527614545326969</v>
      </c>
      <c r="E8" s="113">
        <f>((Coal_CCS_90pct!E8-Coal_new!E8)/Coal_new!E8+1)*Biomass_Dedicated!E8</f>
        <v>11.527614545326969</v>
      </c>
      <c r="F8" s="113">
        <f>((Coal_CCS_90pct!F8-Coal_new!F8)/Coal_new!F8+1)*Biomass_Dedicated!F8</f>
        <v>11.527614545326969</v>
      </c>
      <c r="G8" s="113">
        <f>((Coal_CCS_90pct!G8-Coal_new!G8)/Coal_new!G8+1)*Biomass_Dedicated!G8</f>
        <v>11.527614545326969</v>
      </c>
      <c r="H8" s="113">
        <f>((Coal_CCS_90pct!H8-Coal_new!H8)/Coal_new!H8+1)*Biomass_Dedicated!H8</f>
        <v>11.527614545326969</v>
      </c>
      <c r="I8" s="113">
        <f>((Coal_CCS_90pct!I8-Coal_new!I8)/Coal_new!I8+1)*Biomass_Dedicated!I8</f>
        <v>11.527614545326969</v>
      </c>
      <c r="J8" s="113">
        <f>((Coal_CCS_90pct!J8-Coal_new!J8)/Coal_new!J8+1)*Biomass_Dedicated!J8</f>
        <v>11.527614545326969</v>
      </c>
      <c r="K8" s="113">
        <f>((Coal_CCS_90pct!K8-Coal_new!K8)/Coal_new!K8+1)*Biomass_Dedicated!K8</f>
        <v>11.527614545326969</v>
      </c>
      <c r="L8" s="113">
        <f>((Coal_CCS_90pct!L8-Coal_new!L8)/Coal_new!L8+1)*Biomass_Dedicated!L8</f>
        <v>11.527614545326969</v>
      </c>
      <c r="M8" s="113">
        <f>((Coal_CCS_90pct!M8-Coal_new!M8)/Coal_new!M8+1)*Biomass_Dedicated!M8</f>
        <v>11.527614545326969</v>
      </c>
      <c r="N8" s="113">
        <f>((Coal_CCS_90pct!N8-Coal_new!N8)/Coal_new!N8+1)*Biomass_Dedicated!N8</f>
        <v>11.527614545326969</v>
      </c>
      <c r="O8" s="113">
        <f>((Coal_CCS_90pct!O8-Coal_new!O8)/Coal_new!O8+1)*Biomass_Dedicated!O8</f>
        <v>11.527614545326969</v>
      </c>
      <c r="P8" s="113">
        <f>((Coal_CCS_90pct!P8-Coal_new!P8)/Coal_new!P8+1)*Biomass_Dedicated!P8</f>
        <v>11.527614545326969</v>
      </c>
      <c r="Q8" s="113">
        <f>((Coal_CCS_90pct!Q8-Coal_new!Q8)/Coal_new!Q8+1)*Biomass_Dedicated!Q8</f>
        <v>11.527614545326969</v>
      </c>
      <c r="R8" s="113">
        <f>((Coal_CCS_90pct!R8-Coal_new!R8)/Coal_new!R8+1)*Biomass_Dedicated!R8</f>
        <v>11.527614545326969</v>
      </c>
      <c r="S8" s="113">
        <f>((Coal_CCS_90pct!S8-Coal_new!S8)/Coal_new!S8+1)*Biomass_Dedicated!S8</f>
        <v>11.527614545326969</v>
      </c>
      <c r="T8" s="113">
        <f>((Coal_CCS_90pct!T8-Coal_new!T8)/Coal_new!T8+1)*Biomass_Dedicated!T8</f>
        <v>11.527614545326969</v>
      </c>
      <c r="U8" s="113">
        <f>((Coal_CCS_90pct!U8-Coal_new!U8)/Coal_new!U8+1)*Biomass_Dedicated!U8</f>
        <v>11.527614545326969</v>
      </c>
      <c r="V8" s="113">
        <f>((Coal_CCS_90pct!V8-Coal_new!V8)/Coal_new!V8+1)*Biomass_Dedicated!V8</f>
        <v>11.527614545326969</v>
      </c>
      <c r="W8" s="113">
        <f>((Coal_CCS_90pct!W8-Coal_new!W8)/Coal_new!W8+1)*Biomass_Dedicated!W8</f>
        <v>11.527614545326969</v>
      </c>
      <c r="X8" s="113">
        <f>((Coal_CCS_90pct!X8-Coal_new!X8)/Coal_new!X8+1)*Biomass_Dedicated!X8</f>
        <v>11.527614545326969</v>
      </c>
      <c r="Y8" s="113">
        <f>((Coal_CCS_90pct!Y8-Coal_new!Y8)/Coal_new!Y8+1)*Biomass_Dedicated!Y8</f>
        <v>11.527614545326969</v>
      </c>
      <c r="Z8" s="113">
        <f>((Coal_CCS_90pct!Z8-Coal_new!Z8)/Coal_new!Z8+1)*Biomass_Dedicated!Z8</f>
        <v>11.527614545326969</v>
      </c>
      <c r="AA8" s="113">
        <f>((Coal_CCS_90pct!AA8-Coal_new!AA8)/Coal_new!AA8+1)*Biomass_Dedicated!AA8</f>
        <v>11.527614545326969</v>
      </c>
    </row>
    <row r="9" spans="1:27">
      <c r="A9" s="80" t="s">
        <v>8</v>
      </c>
      <c r="B9" s="113">
        <f>((Coal_CCS_90pct!B9-Coal_new!B9)/Coal_new!B9+1)*Biomass_Dedicated!B9</f>
        <v>11.527614545326969</v>
      </c>
      <c r="C9" s="113">
        <f>((Coal_CCS_90pct!C9-Coal_new!C9)/Coal_new!C9+1)*Biomass_Dedicated!C9</f>
        <v>11.527614545326969</v>
      </c>
      <c r="D9" s="113">
        <f>((Coal_CCS_90pct!D9-Coal_new!D9)/Coal_new!D9+1)*Biomass_Dedicated!D9</f>
        <v>11.527614545326969</v>
      </c>
      <c r="E9" s="113">
        <f>((Coal_CCS_90pct!E9-Coal_new!E9)/Coal_new!E9+1)*Biomass_Dedicated!E9</f>
        <v>11.527614545326969</v>
      </c>
      <c r="F9" s="113">
        <f>((Coal_CCS_90pct!F9-Coal_new!F9)/Coal_new!F9+1)*Biomass_Dedicated!F9</f>
        <v>11.527614545326969</v>
      </c>
      <c r="G9" s="113">
        <f>((Coal_CCS_90pct!G9-Coal_new!G9)/Coal_new!G9+1)*Biomass_Dedicated!G9</f>
        <v>11.527614545326969</v>
      </c>
      <c r="H9" s="113">
        <f>((Coal_CCS_90pct!H9-Coal_new!H9)/Coal_new!H9+1)*Biomass_Dedicated!H9</f>
        <v>11.527614545326969</v>
      </c>
      <c r="I9" s="113">
        <f>((Coal_CCS_90pct!I9-Coal_new!I9)/Coal_new!I9+1)*Biomass_Dedicated!I9</f>
        <v>11.527614545326969</v>
      </c>
      <c r="J9" s="113">
        <f>((Coal_CCS_90pct!J9-Coal_new!J9)/Coal_new!J9+1)*Biomass_Dedicated!J9</f>
        <v>11.527614545326969</v>
      </c>
      <c r="K9" s="113">
        <f>((Coal_CCS_90pct!K9-Coal_new!K9)/Coal_new!K9+1)*Biomass_Dedicated!K9</f>
        <v>11.527614545326969</v>
      </c>
      <c r="L9" s="113">
        <f>((Coal_CCS_90pct!L9-Coal_new!L9)/Coal_new!L9+1)*Biomass_Dedicated!L9</f>
        <v>11.527614545326969</v>
      </c>
      <c r="M9" s="113">
        <f>((Coal_CCS_90pct!M9-Coal_new!M9)/Coal_new!M9+1)*Biomass_Dedicated!M9</f>
        <v>11.527614545326969</v>
      </c>
      <c r="N9" s="113">
        <f>((Coal_CCS_90pct!N9-Coal_new!N9)/Coal_new!N9+1)*Biomass_Dedicated!N9</f>
        <v>11.527614545326969</v>
      </c>
      <c r="O9" s="113">
        <f>((Coal_CCS_90pct!O9-Coal_new!O9)/Coal_new!O9+1)*Biomass_Dedicated!O9</f>
        <v>11.527614545326969</v>
      </c>
      <c r="P9" s="113">
        <f>((Coal_CCS_90pct!P9-Coal_new!P9)/Coal_new!P9+1)*Biomass_Dedicated!P9</f>
        <v>11.527614545326969</v>
      </c>
      <c r="Q9" s="113">
        <f>((Coal_CCS_90pct!Q9-Coal_new!Q9)/Coal_new!Q9+1)*Biomass_Dedicated!Q9</f>
        <v>11.527614545326969</v>
      </c>
      <c r="R9" s="113">
        <f>((Coal_CCS_90pct!R9-Coal_new!R9)/Coal_new!R9+1)*Biomass_Dedicated!R9</f>
        <v>11.527614545326969</v>
      </c>
      <c r="S9" s="113">
        <f>((Coal_CCS_90pct!S9-Coal_new!S9)/Coal_new!S9+1)*Biomass_Dedicated!S9</f>
        <v>11.527614545326969</v>
      </c>
      <c r="T9" s="113">
        <f>((Coal_CCS_90pct!T9-Coal_new!T9)/Coal_new!T9+1)*Biomass_Dedicated!T9</f>
        <v>11.527614545326969</v>
      </c>
      <c r="U9" s="113">
        <f>((Coal_CCS_90pct!U9-Coal_new!U9)/Coal_new!U9+1)*Biomass_Dedicated!U9</f>
        <v>11.527614545326969</v>
      </c>
      <c r="V9" s="113">
        <f>((Coal_CCS_90pct!V9-Coal_new!V9)/Coal_new!V9+1)*Biomass_Dedicated!V9</f>
        <v>11.527614545326969</v>
      </c>
      <c r="W9" s="113">
        <f>((Coal_CCS_90pct!W9-Coal_new!W9)/Coal_new!W9+1)*Biomass_Dedicated!W9</f>
        <v>11.527614545326969</v>
      </c>
      <c r="X9" s="113">
        <f>((Coal_CCS_90pct!X9-Coal_new!X9)/Coal_new!X9+1)*Biomass_Dedicated!X9</f>
        <v>11.527614545326969</v>
      </c>
      <c r="Y9" s="113">
        <f>((Coal_CCS_90pct!Y9-Coal_new!Y9)/Coal_new!Y9+1)*Biomass_Dedicated!Y9</f>
        <v>11.527614545326969</v>
      </c>
      <c r="Z9" s="113">
        <f>((Coal_CCS_90pct!Z9-Coal_new!Z9)/Coal_new!Z9+1)*Biomass_Dedicated!Z9</f>
        <v>11.527614545326969</v>
      </c>
      <c r="AA9" s="113">
        <f>((Coal_CCS_90pct!AA9-Coal_new!AA9)/Coal_new!AA9+1)*Biomass_Dedicated!AA9</f>
        <v>11.527614545326969</v>
      </c>
    </row>
    <row r="10" spans="1:27">
      <c r="A10" s="80" t="s">
        <v>7</v>
      </c>
      <c r="B10" s="113">
        <f>((Coal_CCS_90pct!B10-Coal_new!B10)/Coal_new!B10+1)*Biomass_Dedicated!B10</f>
        <v>11.527614545326969</v>
      </c>
      <c r="C10" s="113">
        <f>((Coal_CCS_90pct!C10-Coal_new!C10)/Coal_new!C10+1)*Biomass_Dedicated!C10</f>
        <v>11.527614545326969</v>
      </c>
      <c r="D10" s="113">
        <f>((Coal_CCS_90pct!D10-Coal_new!D10)/Coal_new!D10+1)*Biomass_Dedicated!D10</f>
        <v>11.527614545326969</v>
      </c>
      <c r="E10" s="113">
        <f>((Coal_CCS_90pct!E10-Coal_new!E10)/Coal_new!E10+1)*Biomass_Dedicated!E10</f>
        <v>11.527614545326969</v>
      </c>
      <c r="F10" s="113">
        <f>((Coal_CCS_90pct!F10-Coal_new!F10)/Coal_new!F10+1)*Biomass_Dedicated!F10</f>
        <v>11.527614545326969</v>
      </c>
      <c r="G10" s="113">
        <f>((Coal_CCS_90pct!G10-Coal_new!G10)/Coal_new!G10+1)*Biomass_Dedicated!G10</f>
        <v>11.527614545326969</v>
      </c>
      <c r="H10" s="113">
        <f>((Coal_CCS_90pct!H10-Coal_new!H10)/Coal_new!H10+1)*Biomass_Dedicated!H10</f>
        <v>11.527614545326969</v>
      </c>
      <c r="I10" s="113">
        <f>((Coal_CCS_90pct!I10-Coal_new!I10)/Coal_new!I10+1)*Biomass_Dedicated!I10</f>
        <v>11.527614545326969</v>
      </c>
      <c r="J10" s="113">
        <f>((Coal_CCS_90pct!J10-Coal_new!J10)/Coal_new!J10+1)*Biomass_Dedicated!J10</f>
        <v>11.527614545326969</v>
      </c>
      <c r="K10" s="113">
        <f>((Coal_CCS_90pct!K10-Coal_new!K10)/Coal_new!K10+1)*Biomass_Dedicated!K10</f>
        <v>11.527614545326969</v>
      </c>
      <c r="L10" s="113">
        <f>((Coal_CCS_90pct!L10-Coal_new!L10)/Coal_new!L10+1)*Biomass_Dedicated!L10</f>
        <v>11.527614545326969</v>
      </c>
      <c r="M10" s="113">
        <f>((Coal_CCS_90pct!M10-Coal_new!M10)/Coal_new!M10+1)*Biomass_Dedicated!M10</f>
        <v>11.527614545326969</v>
      </c>
      <c r="N10" s="113">
        <f>((Coal_CCS_90pct!N10-Coal_new!N10)/Coal_new!N10+1)*Biomass_Dedicated!N10</f>
        <v>11.527614545326969</v>
      </c>
      <c r="O10" s="113">
        <f>((Coal_CCS_90pct!O10-Coal_new!O10)/Coal_new!O10+1)*Biomass_Dedicated!O10</f>
        <v>11.527614545326969</v>
      </c>
      <c r="P10" s="113">
        <f>((Coal_CCS_90pct!P10-Coal_new!P10)/Coal_new!P10+1)*Biomass_Dedicated!P10</f>
        <v>11.527614545326969</v>
      </c>
      <c r="Q10" s="113">
        <f>((Coal_CCS_90pct!Q10-Coal_new!Q10)/Coal_new!Q10+1)*Biomass_Dedicated!Q10</f>
        <v>11.527614545326969</v>
      </c>
      <c r="R10" s="113">
        <f>((Coal_CCS_90pct!R10-Coal_new!R10)/Coal_new!R10+1)*Biomass_Dedicated!R10</f>
        <v>11.527614545326969</v>
      </c>
      <c r="S10" s="113">
        <f>((Coal_CCS_90pct!S10-Coal_new!S10)/Coal_new!S10+1)*Biomass_Dedicated!S10</f>
        <v>11.527614545326969</v>
      </c>
      <c r="T10" s="113">
        <f>((Coal_CCS_90pct!T10-Coal_new!T10)/Coal_new!T10+1)*Biomass_Dedicated!T10</f>
        <v>11.527614545326969</v>
      </c>
      <c r="U10" s="113">
        <f>((Coal_CCS_90pct!U10-Coal_new!U10)/Coal_new!U10+1)*Biomass_Dedicated!U10</f>
        <v>11.527614545326969</v>
      </c>
      <c r="V10" s="113">
        <f>((Coal_CCS_90pct!V10-Coal_new!V10)/Coal_new!V10+1)*Biomass_Dedicated!V10</f>
        <v>11.527614545326969</v>
      </c>
      <c r="W10" s="113">
        <f>((Coal_CCS_90pct!W10-Coal_new!W10)/Coal_new!W10+1)*Biomass_Dedicated!W10</f>
        <v>11.527614545326969</v>
      </c>
      <c r="X10" s="113">
        <f>((Coal_CCS_90pct!X10-Coal_new!X10)/Coal_new!X10+1)*Biomass_Dedicated!X10</f>
        <v>11.527614545326969</v>
      </c>
      <c r="Y10" s="113">
        <f>((Coal_CCS_90pct!Y10-Coal_new!Y10)/Coal_new!Y10+1)*Biomass_Dedicated!Y10</f>
        <v>11.527614545326969</v>
      </c>
      <c r="Z10" s="113">
        <f>((Coal_CCS_90pct!Z10-Coal_new!Z10)/Coal_new!Z10+1)*Biomass_Dedicated!Z10</f>
        <v>11.527614545326969</v>
      </c>
      <c r="AA10" s="113">
        <f>((Coal_CCS_90pct!AA10-Coal_new!AA10)/Coal_new!AA10+1)*Biomass_Dedicated!AA10</f>
        <v>11.527614545326969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92E-8763-4734-8D04-462D0614B46E}">
  <dimension ref="A1:AA10"/>
  <sheetViews>
    <sheetView workbookViewId="0">
      <selection activeCell="H1" sqref="B1:H1048576"/>
    </sheetView>
  </sheetViews>
  <sheetFormatPr defaultRowHeight="14.4"/>
  <cols>
    <col min="1" max="1" width="22.5546875" style="32" bestFit="1" customWidth="1"/>
    <col min="2" max="16384" width="8.88671875" style="1"/>
  </cols>
  <sheetData>
    <row r="1" spans="1:27" s="32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32" customFormat="1">
      <c r="A2" s="36" t="s">
        <v>4</v>
      </c>
      <c r="B2" s="39">
        <v>924.7229308080681</v>
      </c>
      <c r="C2" s="39">
        <v>917.89861802124256</v>
      </c>
      <c r="D2" s="39">
        <v>910.53274808400624</v>
      </c>
      <c r="E2" s="39">
        <v>905.72575709406624</v>
      </c>
      <c r="F2" s="39">
        <v>902.48928526207146</v>
      </c>
      <c r="G2" s="39">
        <v>897.99041033365052</v>
      </c>
      <c r="H2" s="39">
        <v>894.13511367335582</v>
      </c>
      <c r="I2" s="39">
        <v>890.01088794751308</v>
      </c>
      <c r="J2" s="39">
        <v>885.30372378089135</v>
      </c>
      <c r="K2" s="39">
        <v>881.90121962169826</v>
      </c>
      <c r="L2" s="39">
        <v>879.4478402080905</v>
      </c>
      <c r="M2" s="39">
        <v>876.12999615251374</v>
      </c>
      <c r="N2" s="39">
        <v>874.0919438779207</v>
      </c>
      <c r="O2" s="39">
        <v>871.72308583678955</v>
      </c>
      <c r="P2" s="39">
        <v>868.67498800661099</v>
      </c>
      <c r="Q2" s="39">
        <v>865.45942525090788</v>
      </c>
      <c r="R2" s="39">
        <v>863.75910859085036</v>
      </c>
      <c r="S2" s="39">
        <v>860.87054510230814</v>
      </c>
      <c r="T2" s="39">
        <v>858.57369874982021</v>
      </c>
      <c r="U2" s="39">
        <v>856.23634902929416</v>
      </c>
      <c r="V2" s="39">
        <v>854.38008117045501</v>
      </c>
      <c r="W2" s="39">
        <v>850.96552111645678</v>
      </c>
      <c r="X2" s="39">
        <v>848.67471055298427</v>
      </c>
      <c r="Y2" s="39">
        <v>846.34886421467922</v>
      </c>
      <c r="Z2" s="39">
        <v>844.0052967135415</v>
      </c>
      <c r="AA2" s="39">
        <v>834.39253482591789</v>
      </c>
    </row>
    <row r="3" spans="1:27" s="32" customFormat="1">
      <c r="A3" s="36" t="s">
        <v>1</v>
      </c>
      <c r="B3" s="37">
        <v>924.7229308080681</v>
      </c>
      <c r="C3" s="37">
        <v>917.89861802124256</v>
      </c>
      <c r="D3" s="37">
        <v>910.53274808400624</v>
      </c>
      <c r="E3" s="37">
        <v>905.72575709406624</v>
      </c>
      <c r="F3" s="37">
        <v>902.48928526207146</v>
      </c>
      <c r="G3" s="37">
        <v>897.99041033365052</v>
      </c>
      <c r="H3" s="37">
        <v>894.13511367335582</v>
      </c>
      <c r="I3" s="37">
        <v>890.01088794751308</v>
      </c>
      <c r="J3" s="37">
        <v>885.30372378089135</v>
      </c>
      <c r="K3" s="37">
        <v>881.90121962169826</v>
      </c>
      <c r="L3" s="37">
        <v>879.4478402080905</v>
      </c>
      <c r="M3" s="37">
        <v>876.12999615251374</v>
      </c>
      <c r="N3" s="37">
        <v>874.0919438779207</v>
      </c>
      <c r="O3" s="37">
        <v>871.72308583678955</v>
      </c>
      <c r="P3" s="37">
        <v>868.67498800661099</v>
      </c>
      <c r="Q3" s="37">
        <v>865.45942525090788</v>
      </c>
      <c r="R3" s="37">
        <v>863.75910859085036</v>
      </c>
      <c r="S3" s="37">
        <v>860.87054510230814</v>
      </c>
      <c r="T3" s="37">
        <v>858.57369874982021</v>
      </c>
      <c r="U3" s="37">
        <v>856.23634902929416</v>
      </c>
      <c r="V3" s="37">
        <v>854.38008117045501</v>
      </c>
      <c r="W3" s="37">
        <v>850.96552111645678</v>
      </c>
      <c r="X3" s="37">
        <v>848.67471055298427</v>
      </c>
      <c r="Y3" s="37">
        <v>846.34886421467922</v>
      </c>
      <c r="Z3" s="37">
        <v>844.0052967135415</v>
      </c>
      <c r="AA3" s="37">
        <v>834.39253482591789</v>
      </c>
    </row>
    <row r="4" spans="1:27" ht="15" thickBot="1">
      <c r="A4" s="2" t="s">
        <v>2</v>
      </c>
      <c r="B4" s="38">
        <v>924.7229308080681</v>
      </c>
      <c r="C4" s="38">
        <v>917.89861802124256</v>
      </c>
      <c r="D4" s="38">
        <v>910.53274808400624</v>
      </c>
      <c r="E4" s="38">
        <v>905.72575709406624</v>
      </c>
      <c r="F4" s="38">
        <v>902.48928526207146</v>
      </c>
      <c r="G4" s="38">
        <v>897.99041033365052</v>
      </c>
      <c r="H4" s="38">
        <v>894.13511367335582</v>
      </c>
      <c r="I4" s="38">
        <v>890.01088794751308</v>
      </c>
      <c r="J4" s="38">
        <v>885.30372378089135</v>
      </c>
      <c r="K4" s="38">
        <v>881.90121962169826</v>
      </c>
      <c r="L4" s="38">
        <v>879.4478402080905</v>
      </c>
      <c r="M4" s="38">
        <v>876.12999615251374</v>
      </c>
      <c r="N4" s="38">
        <v>874.0919438779207</v>
      </c>
      <c r="O4" s="38">
        <v>871.72308583678955</v>
      </c>
      <c r="P4" s="38">
        <v>868.67498800661099</v>
      </c>
      <c r="Q4" s="38">
        <v>865.45942525090788</v>
      </c>
      <c r="R4" s="38">
        <v>863.75910859085036</v>
      </c>
      <c r="S4" s="38">
        <v>860.87054510230814</v>
      </c>
      <c r="T4" s="38">
        <v>858.57369874982021</v>
      </c>
      <c r="U4" s="38">
        <v>856.23634902929416</v>
      </c>
      <c r="V4" s="38">
        <v>854.38008117045501</v>
      </c>
      <c r="W4" s="38">
        <v>850.96552111645678</v>
      </c>
      <c r="X4" s="38">
        <v>848.67471055298427</v>
      </c>
      <c r="Y4" s="38">
        <v>846.34886421467922</v>
      </c>
      <c r="Z4" s="38">
        <v>844.0052967135415</v>
      </c>
      <c r="AA4" s="38">
        <v>834.39253482591789</v>
      </c>
    </row>
    <row r="5" spans="1:27" ht="15" thickTop="1">
      <c r="A5" s="2" t="s">
        <v>3</v>
      </c>
      <c r="B5" s="46">
        <v>11.394891944990176</v>
      </c>
      <c r="C5" s="46">
        <v>11.394891944990176</v>
      </c>
      <c r="D5" s="46">
        <v>11.394891944990176</v>
      </c>
      <c r="E5" s="46">
        <v>11.394891944990176</v>
      </c>
      <c r="F5" s="46">
        <v>11.394891944990176</v>
      </c>
      <c r="G5" s="46">
        <v>11.394891944990176</v>
      </c>
      <c r="H5" s="46">
        <v>11.394891944990176</v>
      </c>
      <c r="I5" s="46">
        <v>11.394891944990176</v>
      </c>
      <c r="J5" s="46">
        <v>11.394891944990176</v>
      </c>
      <c r="K5" s="46">
        <v>11.394891944990176</v>
      </c>
      <c r="L5" s="46">
        <v>11.394891944990176</v>
      </c>
      <c r="M5" s="46">
        <v>11.394891944990176</v>
      </c>
      <c r="N5" s="46">
        <v>11.394891944990176</v>
      </c>
      <c r="O5" s="46">
        <v>11.394891944990176</v>
      </c>
      <c r="P5" s="46">
        <v>11.394891944990176</v>
      </c>
      <c r="Q5" s="46">
        <v>11.394891944990176</v>
      </c>
      <c r="R5" s="46">
        <v>11.394891944990176</v>
      </c>
      <c r="S5" s="46">
        <v>11.394891944990176</v>
      </c>
      <c r="T5" s="46">
        <v>11.394891944990176</v>
      </c>
      <c r="U5" s="46">
        <v>11.394891944990176</v>
      </c>
      <c r="V5" s="46">
        <v>11.394891944990176</v>
      </c>
      <c r="W5" s="46">
        <v>11.394891944990176</v>
      </c>
      <c r="X5" s="46">
        <v>11.394891944990176</v>
      </c>
      <c r="Y5" s="46">
        <v>11.394891944990176</v>
      </c>
      <c r="Z5" s="46">
        <v>11.394891944990176</v>
      </c>
      <c r="AA5" s="46">
        <v>11.394891944990176</v>
      </c>
    </row>
    <row r="6" spans="1:27">
      <c r="A6" s="2" t="s">
        <v>5</v>
      </c>
      <c r="B6" s="47">
        <v>11.394891944990176</v>
      </c>
      <c r="C6" s="47">
        <v>11.394891944990176</v>
      </c>
      <c r="D6" s="47">
        <v>11.394891944990176</v>
      </c>
      <c r="E6" s="47">
        <v>11.394891944990176</v>
      </c>
      <c r="F6" s="47">
        <v>11.394891944990176</v>
      </c>
      <c r="G6" s="47">
        <v>11.394891944990176</v>
      </c>
      <c r="H6" s="47">
        <v>11.394891944990176</v>
      </c>
      <c r="I6" s="47">
        <v>11.394891944990176</v>
      </c>
      <c r="J6" s="47">
        <v>11.394891944990176</v>
      </c>
      <c r="K6" s="47">
        <v>11.394891944990176</v>
      </c>
      <c r="L6" s="47">
        <v>11.394891944990176</v>
      </c>
      <c r="M6" s="47">
        <v>11.394891944990176</v>
      </c>
      <c r="N6" s="47">
        <v>11.394891944990176</v>
      </c>
      <c r="O6" s="47">
        <v>11.394891944990176</v>
      </c>
      <c r="P6" s="47">
        <v>11.394891944990176</v>
      </c>
      <c r="Q6" s="47">
        <v>11.394891944990176</v>
      </c>
      <c r="R6" s="47">
        <v>11.394891944990176</v>
      </c>
      <c r="S6" s="47">
        <v>11.394891944990176</v>
      </c>
      <c r="T6" s="47">
        <v>11.394891944990176</v>
      </c>
      <c r="U6" s="47">
        <v>11.394891944990176</v>
      </c>
      <c r="V6" s="47">
        <v>11.394891944990176</v>
      </c>
      <c r="W6" s="47">
        <v>11.394891944990176</v>
      </c>
      <c r="X6" s="47">
        <v>11.394891944990176</v>
      </c>
      <c r="Y6" s="47">
        <v>11.394891944990176</v>
      </c>
      <c r="Z6" s="47">
        <v>11.394891944990176</v>
      </c>
      <c r="AA6" s="47">
        <v>11.394891944990176</v>
      </c>
    </row>
    <row r="7" spans="1:27" ht="15" thickBot="1">
      <c r="A7" s="2" t="s">
        <v>6</v>
      </c>
      <c r="B7" s="48">
        <v>11.394891944990176</v>
      </c>
      <c r="C7" s="48">
        <v>11.394891944990176</v>
      </c>
      <c r="D7" s="48">
        <v>11.394891944990176</v>
      </c>
      <c r="E7" s="48">
        <v>11.394891944990176</v>
      </c>
      <c r="F7" s="48">
        <v>11.394891944990176</v>
      </c>
      <c r="G7" s="48">
        <v>11.394891944990176</v>
      </c>
      <c r="H7" s="48">
        <v>11.394891944990176</v>
      </c>
      <c r="I7" s="48">
        <v>11.394891944990176</v>
      </c>
      <c r="J7" s="48">
        <v>11.394891944990176</v>
      </c>
      <c r="K7" s="48">
        <v>11.394891944990176</v>
      </c>
      <c r="L7" s="48">
        <v>11.394891944990176</v>
      </c>
      <c r="M7" s="48">
        <v>11.394891944990176</v>
      </c>
      <c r="N7" s="48">
        <v>11.394891944990176</v>
      </c>
      <c r="O7" s="48">
        <v>11.394891944990176</v>
      </c>
      <c r="P7" s="48">
        <v>11.394891944990176</v>
      </c>
      <c r="Q7" s="48">
        <v>11.394891944990176</v>
      </c>
      <c r="R7" s="48">
        <v>11.394891944990176</v>
      </c>
      <c r="S7" s="48">
        <v>11.394891944990176</v>
      </c>
      <c r="T7" s="48">
        <v>11.394891944990176</v>
      </c>
      <c r="U7" s="48">
        <v>11.394891944990176</v>
      </c>
      <c r="V7" s="48">
        <v>11.394891944990176</v>
      </c>
      <c r="W7" s="48">
        <v>11.394891944990176</v>
      </c>
      <c r="X7" s="48">
        <v>11.394891944990176</v>
      </c>
      <c r="Y7" s="48">
        <v>11.394891944990176</v>
      </c>
      <c r="Z7" s="48">
        <v>11.394891944990176</v>
      </c>
      <c r="AA7" s="48">
        <v>11.394891944990176</v>
      </c>
    </row>
    <row r="8" spans="1:27" ht="15" thickTop="1">
      <c r="A8" s="2" t="s">
        <v>9</v>
      </c>
      <c r="B8" s="55">
        <v>4.4990176817288798</v>
      </c>
      <c r="C8" s="55">
        <v>4.4990176817288798</v>
      </c>
      <c r="D8" s="55">
        <v>4.4990176817288798</v>
      </c>
      <c r="E8" s="55">
        <v>4.4990176817288798</v>
      </c>
      <c r="F8" s="55">
        <v>4.4990176817288798</v>
      </c>
      <c r="G8" s="55">
        <v>4.4990176817288798</v>
      </c>
      <c r="H8" s="55">
        <v>4.4990176817288798</v>
      </c>
      <c r="I8" s="55">
        <v>4.4990176817288798</v>
      </c>
      <c r="J8" s="55">
        <v>4.4990176817288798</v>
      </c>
      <c r="K8" s="55">
        <v>4.4990176817288798</v>
      </c>
      <c r="L8" s="55">
        <v>4.4990176817288798</v>
      </c>
      <c r="M8" s="55">
        <v>4.4990176817288798</v>
      </c>
      <c r="N8" s="55">
        <v>4.4990176817288798</v>
      </c>
      <c r="O8" s="55">
        <v>4.4990176817288798</v>
      </c>
      <c r="P8" s="55">
        <v>4.4990176817288798</v>
      </c>
      <c r="Q8" s="55">
        <v>4.4990176817288798</v>
      </c>
      <c r="R8" s="55">
        <v>4.4990176817288798</v>
      </c>
      <c r="S8" s="55">
        <v>4.4990176817288798</v>
      </c>
      <c r="T8" s="55">
        <v>4.4990176817288798</v>
      </c>
      <c r="U8" s="55">
        <v>4.4990176817288798</v>
      </c>
      <c r="V8" s="55">
        <v>4.4990176817288798</v>
      </c>
      <c r="W8" s="55">
        <v>4.4990176817288798</v>
      </c>
      <c r="X8" s="55">
        <v>4.4990176817288798</v>
      </c>
      <c r="Y8" s="55">
        <v>4.4990176817288798</v>
      </c>
      <c r="Z8" s="55">
        <v>4.4990176817288798</v>
      </c>
      <c r="AA8" s="55">
        <v>4.4990176817288798</v>
      </c>
    </row>
    <row r="9" spans="1:27">
      <c r="A9" s="36" t="s">
        <v>8</v>
      </c>
      <c r="B9" s="56">
        <v>4.4990176817288798</v>
      </c>
      <c r="C9" s="56">
        <v>4.4990176817288798</v>
      </c>
      <c r="D9" s="56">
        <v>4.4990176817288798</v>
      </c>
      <c r="E9" s="56">
        <v>4.4990176817288798</v>
      </c>
      <c r="F9" s="56">
        <v>4.4990176817288798</v>
      </c>
      <c r="G9" s="56">
        <v>4.4990176817288798</v>
      </c>
      <c r="H9" s="56">
        <v>4.4990176817288798</v>
      </c>
      <c r="I9" s="56">
        <v>4.4990176817288798</v>
      </c>
      <c r="J9" s="56">
        <v>4.4990176817288798</v>
      </c>
      <c r="K9" s="56">
        <v>4.4990176817288798</v>
      </c>
      <c r="L9" s="56">
        <v>4.4990176817288798</v>
      </c>
      <c r="M9" s="56">
        <v>4.4990176817288798</v>
      </c>
      <c r="N9" s="56">
        <v>4.4990176817288798</v>
      </c>
      <c r="O9" s="56">
        <v>4.4990176817288798</v>
      </c>
      <c r="P9" s="56">
        <v>4.4990176817288798</v>
      </c>
      <c r="Q9" s="56">
        <v>4.4990176817288798</v>
      </c>
      <c r="R9" s="56">
        <v>4.4990176817288798</v>
      </c>
      <c r="S9" s="56">
        <v>4.4990176817288798</v>
      </c>
      <c r="T9" s="56">
        <v>4.4990176817288798</v>
      </c>
      <c r="U9" s="56">
        <v>4.4990176817288798</v>
      </c>
      <c r="V9" s="56">
        <v>4.4990176817288798</v>
      </c>
      <c r="W9" s="56">
        <v>4.4990176817288798</v>
      </c>
      <c r="X9" s="56">
        <v>4.4990176817288798</v>
      </c>
      <c r="Y9" s="56">
        <v>4.4990176817288798</v>
      </c>
      <c r="Z9" s="56">
        <v>4.4990176817288798</v>
      </c>
      <c r="AA9" s="56">
        <v>4.4990176817288798</v>
      </c>
    </row>
    <row r="10" spans="1:27" ht="15" thickBot="1">
      <c r="A10" s="36" t="s">
        <v>7</v>
      </c>
      <c r="B10" s="57">
        <v>4.4990176817288798</v>
      </c>
      <c r="C10" s="57">
        <v>4.4990176817288798</v>
      </c>
      <c r="D10" s="57">
        <v>4.4990176817288798</v>
      </c>
      <c r="E10" s="57">
        <v>4.4990176817288798</v>
      </c>
      <c r="F10" s="57">
        <v>4.4990176817288798</v>
      </c>
      <c r="G10" s="57">
        <v>4.4990176817288798</v>
      </c>
      <c r="H10" s="57">
        <v>4.4990176817288798</v>
      </c>
      <c r="I10" s="57">
        <v>4.4990176817288798</v>
      </c>
      <c r="J10" s="57">
        <v>4.4990176817288798</v>
      </c>
      <c r="K10" s="57">
        <v>4.4990176817288798</v>
      </c>
      <c r="L10" s="57">
        <v>4.4990176817288798</v>
      </c>
      <c r="M10" s="57">
        <v>4.4990176817288798</v>
      </c>
      <c r="N10" s="57">
        <v>4.4990176817288798</v>
      </c>
      <c r="O10" s="57">
        <v>4.4990176817288798</v>
      </c>
      <c r="P10" s="57">
        <v>4.4990176817288798</v>
      </c>
      <c r="Q10" s="57">
        <v>4.4990176817288798</v>
      </c>
      <c r="R10" s="57">
        <v>4.4990176817288798</v>
      </c>
      <c r="S10" s="57">
        <v>4.4990176817288798</v>
      </c>
      <c r="T10" s="57">
        <v>4.4990176817288798</v>
      </c>
      <c r="U10" s="57">
        <v>4.4990176817288798</v>
      </c>
      <c r="V10" s="57">
        <v>4.4990176817288798</v>
      </c>
      <c r="W10" s="57">
        <v>4.4990176817288798</v>
      </c>
      <c r="X10" s="57">
        <v>4.4990176817288798</v>
      </c>
      <c r="Y10" s="57">
        <v>4.4990176817288798</v>
      </c>
      <c r="Z10" s="57">
        <v>4.4990176817288798</v>
      </c>
      <c r="AA10" s="57">
        <v>4.4990176817288798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24F3-5A5A-43E1-B63C-A455F8B90577}">
  <dimension ref="A1:AA10"/>
  <sheetViews>
    <sheetView workbookViewId="0">
      <selection activeCell="H1" sqref="B1:H1048576"/>
    </sheetView>
  </sheetViews>
  <sheetFormatPr defaultRowHeight="14.4"/>
  <cols>
    <col min="1" max="1" width="22.5546875" style="32" bestFit="1" customWidth="1"/>
    <col min="2" max="16384" width="8.88671875" style="1"/>
  </cols>
  <sheetData>
    <row r="1" spans="1:27" s="32" customFormat="1" ht="15" thickBo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32" customFormat="1" ht="15" thickTop="1">
      <c r="A2" s="36" t="s">
        <v>4</v>
      </c>
      <c r="B2" s="42">
        <v>1008.0019363728217</v>
      </c>
      <c r="C2" s="42">
        <v>1001.9875410278461</v>
      </c>
      <c r="D2" s="42">
        <v>995.37722560825773</v>
      </c>
      <c r="E2" s="42">
        <v>990.95804854959499</v>
      </c>
      <c r="F2" s="42">
        <v>987.73744809193045</v>
      </c>
      <c r="G2" s="42">
        <v>983.23517681721398</v>
      </c>
      <c r="H2" s="42">
        <v>979.31965541139004</v>
      </c>
      <c r="I2" s="42">
        <v>975.1004685614646</v>
      </c>
      <c r="J2" s="42">
        <v>970.37196523467185</v>
      </c>
      <c r="K2" s="42">
        <v>966.97216541364935</v>
      </c>
      <c r="L2" s="42">
        <v>964.26431600180854</v>
      </c>
      <c r="M2" s="42">
        <v>960.50474516578868</v>
      </c>
      <c r="N2" s="42">
        <v>958.14821000559584</v>
      </c>
      <c r="O2" s="42">
        <v>955.42892077489842</v>
      </c>
      <c r="P2" s="42">
        <v>951.96533040475754</v>
      </c>
      <c r="Q2" s="42">
        <v>948.31828693268255</v>
      </c>
      <c r="R2" s="42">
        <v>946.33165720787804</v>
      </c>
      <c r="S2" s="42">
        <v>943.04316107296654</v>
      </c>
      <c r="T2" s="42">
        <v>940.40281816152185</v>
      </c>
      <c r="U2" s="42">
        <v>937.71812617418891</v>
      </c>
      <c r="V2" s="42">
        <v>935.560218757396</v>
      </c>
      <c r="W2" s="42">
        <v>931.69599721029147</v>
      </c>
      <c r="X2" s="42">
        <v>929.06220758551854</v>
      </c>
      <c r="Y2" s="42">
        <v>926.38994586598915</v>
      </c>
      <c r="Z2" s="42">
        <v>923.69837948711393</v>
      </c>
      <c r="AA2" s="42">
        <v>913.05237801739736</v>
      </c>
    </row>
    <row r="3" spans="1:27" s="32" customFormat="1">
      <c r="A3" s="36" t="s">
        <v>1</v>
      </c>
      <c r="B3" s="40">
        <v>1008.0019363728217</v>
      </c>
      <c r="C3" s="40">
        <v>1001.9875410278461</v>
      </c>
      <c r="D3" s="40">
        <v>995.37722560825773</v>
      </c>
      <c r="E3" s="40">
        <v>990.95804854959499</v>
      </c>
      <c r="F3" s="40">
        <v>987.73744809193045</v>
      </c>
      <c r="G3" s="40">
        <v>983.23517681721398</v>
      </c>
      <c r="H3" s="40">
        <v>979.31965541139004</v>
      </c>
      <c r="I3" s="40">
        <v>975.1004685614646</v>
      </c>
      <c r="J3" s="40">
        <v>970.37196523467185</v>
      </c>
      <c r="K3" s="40">
        <v>966.97216541364935</v>
      </c>
      <c r="L3" s="40">
        <v>964.26431600180854</v>
      </c>
      <c r="M3" s="40">
        <v>960.50474516578868</v>
      </c>
      <c r="N3" s="40">
        <v>958.14821000559584</v>
      </c>
      <c r="O3" s="40">
        <v>955.42892077489842</v>
      </c>
      <c r="P3" s="40">
        <v>951.96533040475754</v>
      </c>
      <c r="Q3" s="40">
        <v>948.31828693268255</v>
      </c>
      <c r="R3" s="40">
        <v>946.33165720787804</v>
      </c>
      <c r="S3" s="40">
        <v>943.04316107296654</v>
      </c>
      <c r="T3" s="40">
        <v>940.40281816152185</v>
      </c>
      <c r="U3" s="40">
        <v>937.71812617418891</v>
      </c>
      <c r="V3" s="40">
        <v>935.560218757396</v>
      </c>
      <c r="W3" s="40">
        <v>931.69599721029147</v>
      </c>
      <c r="X3" s="40">
        <v>929.06220758551854</v>
      </c>
      <c r="Y3" s="40">
        <v>926.38994586598915</v>
      </c>
      <c r="Z3" s="40">
        <v>923.69837948711393</v>
      </c>
      <c r="AA3" s="40">
        <v>913.05237801739736</v>
      </c>
    </row>
    <row r="4" spans="1:27" ht="15" thickBot="1">
      <c r="A4" s="2" t="s">
        <v>2</v>
      </c>
      <c r="B4" s="41">
        <v>1008.0019363728217</v>
      </c>
      <c r="C4" s="41">
        <v>1001.9875410278461</v>
      </c>
      <c r="D4" s="41">
        <v>995.37722560825773</v>
      </c>
      <c r="E4" s="41">
        <v>990.95804854959499</v>
      </c>
      <c r="F4" s="41">
        <v>987.73744809193045</v>
      </c>
      <c r="G4" s="41">
        <v>983.23517681721398</v>
      </c>
      <c r="H4" s="41">
        <v>979.31965541139004</v>
      </c>
      <c r="I4" s="41">
        <v>975.1004685614646</v>
      </c>
      <c r="J4" s="41">
        <v>970.37196523467185</v>
      </c>
      <c r="K4" s="41">
        <v>966.97216541364935</v>
      </c>
      <c r="L4" s="41">
        <v>964.26431600180854</v>
      </c>
      <c r="M4" s="41">
        <v>960.50474516578868</v>
      </c>
      <c r="N4" s="41">
        <v>958.14821000559584</v>
      </c>
      <c r="O4" s="41">
        <v>955.42892077489842</v>
      </c>
      <c r="P4" s="41">
        <v>951.96533040475754</v>
      </c>
      <c r="Q4" s="41">
        <v>948.31828693268255</v>
      </c>
      <c r="R4" s="41">
        <v>946.33165720787804</v>
      </c>
      <c r="S4" s="41">
        <v>943.04316107296654</v>
      </c>
      <c r="T4" s="41">
        <v>940.40281816152185</v>
      </c>
      <c r="U4" s="41">
        <v>937.71812617418891</v>
      </c>
      <c r="V4" s="41">
        <v>935.560218757396</v>
      </c>
      <c r="W4" s="41">
        <v>931.69599721029147</v>
      </c>
      <c r="X4" s="41">
        <v>929.06220758551854</v>
      </c>
      <c r="Y4" s="41">
        <v>926.38994586598915</v>
      </c>
      <c r="Z4" s="41">
        <v>923.69837948711393</v>
      </c>
      <c r="AA4" s="41">
        <v>913.05237801739736</v>
      </c>
    </row>
    <row r="5" spans="1:27" ht="15" thickTop="1">
      <c r="A5" s="2" t="s">
        <v>3</v>
      </c>
      <c r="B5" s="49">
        <v>12.86345776031434</v>
      </c>
      <c r="C5" s="49">
        <v>12.86345776031434</v>
      </c>
      <c r="D5" s="49">
        <v>12.86345776031434</v>
      </c>
      <c r="E5" s="49">
        <v>12.86345776031434</v>
      </c>
      <c r="F5" s="49">
        <v>12.86345776031434</v>
      </c>
      <c r="G5" s="49">
        <v>12.86345776031434</v>
      </c>
      <c r="H5" s="49">
        <v>12.86345776031434</v>
      </c>
      <c r="I5" s="49">
        <v>12.86345776031434</v>
      </c>
      <c r="J5" s="49">
        <v>12.86345776031434</v>
      </c>
      <c r="K5" s="49">
        <v>12.86345776031434</v>
      </c>
      <c r="L5" s="49">
        <v>12.86345776031434</v>
      </c>
      <c r="M5" s="49">
        <v>12.86345776031434</v>
      </c>
      <c r="N5" s="49">
        <v>12.86345776031434</v>
      </c>
      <c r="O5" s="49">
        <v>12.86345776031434</v>
      </c>
      <c r="P5" s="49">
        <v>12.86345776031434</v>
      </c>
      <c r="Q5" s="49">
        <v>12.86345776031434</v>
      </c>
      <c r="R5" s="49">
        <v>12.86345776031434</v>
      </c>
      <c r="S5" s="49">
        <v>12.86345776031434</v>
      </c>
      <c r="T5" s="49">
        <v>12.86345776031434</v>
      </c>
      <c r="U5" s="49">
        <v>12.86345776031434</v>
      </c>
      <c r="V5" s="49">
        <v>12.86345776031434</v>
      </c>
      <c r="W5" s="49">
        <v>12.86345776031434</v>
      </c>
      <c r="X5" s="49">
        <v>12.86345776031434</v>
      </c>
      <c r="Y5" s="49">
        <v>12.86345776031434</v>
      </c>
      <c r="Z5" s="49">
        <v>12.86345776031434</v>
      </c>
      <c r="AA5" s="49">
        <v>12.86345776031434</v>
      </c>
    </row>
    <row r="6" spans="1:27">
      <c r="A6" s="2" t="s">
        <v>5</v>
      </c>
      <c r="B6" s="50">
        <v>12.86345776031434</v>
      </c>
      <c r="C6" s="50">
        <v>12.86345776031434</v>
      </c>
      <c r="D6" s="50">
        <v>12.86345776031434</v>
      </c>
      <c r="E6" s="50">
        <v>12.86345776031434</v>
      </c>
      <c r="F6" s="50">
        <v>12.86345776031434</v>
      </c>
      <c r="G6" s="50">
        <v>12.86345776031434</v>
      </c>
      <c r="H6" s="50">
        <v>12.86345776031434</v>
      </c>
      <c r="I6" s="50">
        <v>12.86345776031434</v>
      </c>
      <c r="J6" s="50">
        <v>12.86345776031434</v>
      </c>
      <c r="K6" s="50">
        <v>12.86345776031434</v>
      </c>
      <c r="L6" s="50">
        <v>12.86345776031434</v>
      </c>
      <c r="M6" s="50">
        <v>12.86345776031434</v>
      </c>
      <c r="N6" s="50">
        <v>12.86345776031434</v>
      </c>
      <c r="O6" s="50">
        <v>12.86345776031434</v>
      </c>
      <c r="P6" s="50">
        <v>12.86345776031434</v>
      </c>
      <c r="Q6" s="50">
        <v>12.86345776031434</v>
      </c>
      <c r="R6" s="50">
        <v>12.86345776031434</v>
      </c>
      <c r="S6" s="50">
        <v>12.86345776031434</v>
      </c>
      <c r="T6" s="50">
        <v>12.86345776031434</v>
      </c>
      <c r="U6" s="50">
        <v>12.86345776031434</v>
      </c>
      <c r="V6" s="50">
        <v>12.86345776031434</v>
      </c>
      <c r="W6" s="50">
        <v>12.86345776031434</v>
      </c>
      <c r="X6" s="50">
        <v>12.86345776031434</v>
      </c>
      <c r="Y6" s="50">
        <v>12.86345776031434</v>
      </c>
      <c r="Z6" s="50">
        <v>12.86345776031434</v>
      </c>
      <c r="AA6" s="50">
        <v>12.86345776031434</v>
      </c>
    </row>
    <row r="7" spans="1:27" ht="15" thickBot="1">
      <c r="A7" s="2" t="s">
        <v>6</v>
      </c>
      <c r="B7" s="51">
        <v>12.86345776031434</v>
      </c>
      <c r="C7" s="51">
        <v>12.86345776031434</v>
      </c>
      <c r="D7" s="51">
        <v>12.86345776031434</v>
      </c>
      <c r="E7" s="51">
        <v>12.86345776031434</v>
      </c>
      <c r="F7" s="51">
        <v>12.86345776031434</v>
      </c>
      <c r="G7" s="51">
        <v>12.86345776031434</v>
      </c>
      <c r="H7" s="51">
        <v>12.86345776031434</v>
      </c>
      <c r="I7" s="51">
        <v>12.86345776031434</v>
      </c>
      <c r="J7" s="51">
        <v>12.86345776031434</v>
      </c>
      <c r="K7" s="51">
        <v>12.86345776031434</v>
      </c>
      <c r="L7" s="51">
        <v>12.86345776031434</v>
      </c>
      <c r="M7" s="51">
        <v>12.86345776031434</v>
      </c>
      <c r="N7" s="51">
        <v>12.86345776031434</v>
      </c>
      <c r="O7" s="51">
        <v>12.86345776031434</v>
      </c>
      <c r="P7" s="51">
        <v>12.86345776031434</v>
      </c>
      <c r="Q7" s="51">
        <v>12.86345776031434</v>
      </c>
      <c r="R7" s="51">
        <v>12.86345776031434</v>
      </c>
      <c r="S7" s="51">
        <v>12.86345776031434</v>
      </c>
      <c r="T7" s="51">
        <v>12.86345776031434</v>
      </c>
      <c r="U7" s="51">
        <v>12.86345776031434</v>
      </c>
      <c r="V7" s="51">
        <v>12.86345776031434</v>
      </c>
      <c r="W7" s="51">
        <v>12.86345776031434</v>
      </c>
      <c r="X7" s="51">
        <v>12.86345776031434</v>
      </c>
      <c r="Y7" s="51">
        <v>12.86345776031434</v>
      </c>
      <c r="Z7" s="51">
        <v>12.86345776031434</v>
      </c>
      <c r="AA7" s="51">
        <v>12.86345776031434</v>
      </c>
    </row>
    <row r="8" spans="1:27" ht="15" thickTop="1">
      <c r="A8" s="2" t="s">
        <v>9</v>
      </c>
      <c r="B8" s="58">
        <v>2.1611001964636545</v>
      </c>
      <c r="C8" s="58">
        <v>2.1611001964636545</v>
      </c>
      <c r="D8" s="58">
        <v>2.1611001964636545</v>
      </c>
      <c r="E8" s="58">
        <v>2.1611001964636545</v>
      </c>
      <c r="F8" s="58">
        <v>2.1611001964636545</v>
      </c>
      <c r="G8" s="58">
        <v>2.1611001964636545</v>
      </c>
      <c r="H8" s="58">
        <v>2.1611001964636545</v>
      </c>
      <c r="I8" s="58">
        <v>2.1611001964636545</v>
      </c>
      <c r="J8" s="58">
        <v>2.1611001964636545</v>
      </c>
      <c r="K8" s="58">
        <v>2.1611001964636545</v>
      </c>
      <c r="L8" s="58">
        <v>2.1611001964636545</v>
      </c>
      <c r="M8" s="58">
        <v>2.1611001964636545</v>
      </c>
      <c r="N8" s="58">
        <v>2.1611001964636545</v>
      </c>
      <c r="O8" s="58">
        <v>2.1611001964636545</v>
      </c>
      <c r="P8" s="58">
        <v>2.1611001964636545</v>
      </c>
      <c r="Q8" s="58">
        <v>2.1611001964636545</v>
      </c>
      <c r="R8" s="58">
        <v>2.1611001964636545</v>
      </c>
      <c r="S8" s="58">
        <v>2.1611001964636545</v>
      </c>
      <c r="T8" s="58">
        <v>2.1611001964636545</v>
      </c>
      <c r="U8" s="58">
        <v>2.1611001964636545</v>
      </c>
      <c r="V8" s="58">
        <v>2.1611001964636545</v>
      </c>
      <c r="W8" s="58">
        <v>2.1611001964636545</v>
      </c>
      <c r="X8" s="58">
        <v>2.1611001964636545</v>
      </c>
      <c r="Y8" s="58">
        <v>2.1611001964636545</v>
      </c>
      <c r="Z8" s="58">
        <v>2.1611001964636545</v>
      </c>
      <c r="AA8" s="58">
        <v>2.1611001964636545</v>
      </c>
    </row>
    <row r="9" spans="1:27">
      <c r="A9" s="36" t="s">
        <v>8</v>
      </c>
      <c r="B9" s="59">
        <v>2.1611001964636545</v>
      </c>
      <c r="C9" s="59">
        <v>2.1611001964636545</v>
      </c>
      <c r="D9" s="59">
        <v>2.1611001964636545</v>
      </c>
      <c r="E9" s="59">
        <v>2.1611001964636545</v>
      </c>
      <c r="F9" s="59">
        <v>2.1611001964636545</v>
      </c>
      <c r="G9" s="59">
        <v>2.1611001964636545</v>
      </c>
      <c r="H9" s="59">
        <v>2.1611001964636545</v>
      </c>
      <c r="I9" s="59">
        <v>2.1611001964636545</v>
      </c>
      <c r="J9" s="59">
        <v>2.1611001964636545</v>
      </c>
      <c r="K9" s="59">
        <v>2.1611001964636545</v>
      </c>
      <c r="L9" s="59">
        <v>2.1611001964636545</v>
      </c>
      <c r="M9" s="59">
        <v>2.1611001964636545</v>
      </c>
      <c r="N9" s="59">
        <v>2.1611001964636545</v>
      </c>
      <c r="O9" s="59">
        <v>2.1611001964636545</v>
      </c>
      <c r="P9" s="59">
        <v>2.1611001964636545</v>
      </c>
      <c r="Q9" s="59">
        <v>2.1611001964636545</v>
      </c>
      <c r="R9" s="59">
        <v>2.1611001964636545</v>
      </c>
      <c r="S9" s="59">
        <v>2.1611001964636545</v>
      </c>
      <c r="T9" s="59">
        <v>2.1611001964636545</v>
      </c>
      <c r="U9" s="59">
        <v>2.1611001964636545</v>
      </c>
      <c r="V9" s="59">
        <v>2.1611001964636545</v>
      </c>
      <c r="W9" s="59">
        <v>2.1611001964636545</v>
      </c>
      <c r="X9" s="59">
        <v>2.1611001964636545</v>
      </c>
      <c r="Y9" s="59">
        <v>2.1611001964636545</v>
      </c>
      <c r="Z9" s="59">
        <v>2.1611001964636545</v>
      </c>
      <c r="AA9" s="59">
        <v>2.1611001964636545</v>
      </c>
    </row>
    <row r="10" spans="1:27" ht="15" thickBot="1">
      <c r="A10" s="36" t="s">
        <v>7</v>
      </c>
      <c r="B10" s="60">
        <v>2.1611001964636545</v>
      </c>
      <c r="C10" s="60">
        <v>2.1611001964636545</v>
      </c>
      <c r="D10" s="60">
        <v>2.1611001964636545</v>
      </c>
      <c r="E10" s="60">
        <v>2.1611001964636545</v>
      </c>
      <c r="F10" s="60">
        <v>2.1611001964636545</v>
      </c>
      <c r="G10" s="60">
        <v>2.1611001964636545</v>
      </c>
      <c r="H10" s="60">
        <v>2.1611001964636545</v>
      </c>
      <c r="I10" s="60">
        <v>2.1611001964636545</v>
      </c>
      <c r="J10" s="60">
        <v>2.1611001964636545</v>
      </c>
      <c r="K10" s="60">
        <v>2.1611001964636545</v>
      </c>
      <c r="L10" s="60">
        <v>2.1611001964636545</v>
      </c>
      <c r="M10" s="60">
        <v>2.1611001964636545</v>
      </c>
      <c r="N10" s="60">
        <v>2.1611001964636545</v>
      </c>
      <c r="O10" s="60">
        <v>2.1611001964636545</v>
      </c>
      <c r="P10" s="60">
        <v>2.1611001964636545</v>
      </c>
      <c r="Q10" s="60">
        <v>2.1611001964636545</v>
      </c>
      <c r="R10" s="60">
        <v>2.1611001964636545</v>
      </c>
      <c r="S10" s="60">
        <v>2.1611001964636545</v>
      </c>
      <c r="T10" s="60">
        <v>2.1611001964636545</v>
      </c>
      <c r="U10" s="60">
        <v>2.1611001964636545</v>
      </c>
      <c r="V10" s="60">
        <v>2.1611001964636545</v>
      </c>
      <c r="W10" s="60">
        <v>2.1611001964636545</v>
      </c>
      <c r="X10" s="60">
        <v>2.1611001964636545</v>
      </c>
      <c r="Y10" s="60">
        <v>2.1611001964636545</v>
      </c>
      <c r="Z10" s="60">
        <v>2.1611001964636545</v>
      </c>
      <c r="AA10" s="60">
        <v>2.1611001964636545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BA06-02B9-4811-9CB9-6C9226246316}">
  <dimension ref="A1:AA10"/>
  <sheetViews>
    <sheetView workbookViewId="0">
      <selection activeCell="B1" sqref="B1:H1048576"/>
    </sheetView>
  </sheetViews>
  <sheetFormatPr defaultRowHeight="14.4"/>
  <cols>
    <col min="1" max="1" width="22.5546875" style="32" bestFit="1" customWidth="1"/>
    <col min="2" max="16384" width="8.88671875" style="1"/>
  </cols>
  <sheetData>
    <row r="1" spans="1:27" s="32" customFormat="1" ht="15" thickBo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32" customFormat="1" ht="15" thickTop="1">
      <c r="A2" s="36" t="s">
        <v>4</v>
      </c>
      <c r="B2" s="45">
        <v>2473.9428077504876</v>
      </c>
      <c r="C2" s="45">
        <v>2444.4917095076271</v>
      </c>
      <c r="D2" s="45">
        <v>2413.5839056618333</v>
      </c>
      <c r="E2" s="45">
        <v>2389.9592849765527</v>
      </c>
      <c r="F2" s="45">
        <v>2370.923737240028</v>
      </c>
      <c r="G2" s="45">
        <v>2348.4708877250987</v>
      </c>
      <c r="H2" s="45">
        <v>2327.8165165874193</v>
      </c>
      <c r="I2" s="45">
        <v>2306.472064382117</v>
      </c>
      <c r="J2" s="45">
        <v>2283.4871064006015</v>
      </c>
      <c r="K2" s="45">
        <v>2263.9749942066946</v>
      </c>
      <c r="L2" s="45">
        <v>2247.2825524103605</v>
      </c>
      <c r="M2" s="45">
        <v>2228.5094521955066</v>
      </c>
      <c r="N2" s="45">
        <v>2212.9971339001481</v>
      </c>
      <c r="O2" s="45">
        <v>2196.6408576186577</v>
      </c>
      <c r="P2" s="45">
        <v>2178.578727014275</v>
      </c>
      <c r="Q2" s="45">
        <v>2160.1126875842588</v>
      </c>
      <c r="R2" s="45">
        <v>2145.4289203160092</v>
      </c>
      <c r="S2" s="45">
        <v>2127.7897675836703</v>
      </c>
      <c r="T2" s="45">
        <v>2111.6160992164009</v>
      </c>
      <c r="U2" s="45">
        <v>2095.3393889793888</v>
      </c>
      <c r="V2" s="45">
        <v>2080.2311226105994</v>
      </c>
      <c r="W2" s="45">
        <v>2061.3332190558544</v>
      </c>
      <c r="X2" s="45">
        <v>2045.1667463710764</v>
      </c>
      <c r="Y2" s="45">
        <v>2028.912372374831</v>
      </c>
      <c r="Z2" s="45">
        <v>2012.6125543640949</v>
      </c>
      <c r="AA2" s="45">
        <v>1979.0681998057648</v>
      </c>
    </row>
    <row r="3" spans="1:27" s="32" customFormat="1">
      <c r="A3" s="36" t="s">
        <v>1</v>
      </c>
      <c r="B3" s="43">
        <v>2473.9428077504876</v>
      </c>
      <c r="C3" s="43">
        <v>2444.4917095076271</v>
      </c>
      <c r="D3" s="43">
        <v>2413.5839056618333</v>
      </c>
      <c r="E3" s="43">
        <v>2389.9592849765527</v>
      </c>
      <c r="F3" s="43">
        <v>2370.923737240028</v>
      </c>
      <c r="G3" s="43">
        <v>2348.4708877250987</v>
      </c>
      <c r="H3" s="43">
        <v>2327.8165165874193</v>
      </c>
      <c r="I3" s="43">
        <v>2306.472064382117</v>
      </c>
      <c r="J3" s="43">
        <v>2283.4871064006015</v>
      </c>
      <c r="K3" s="43">
        <v>2263.9749942066946</v>
      </c>
      <c r="L3" s="43">
        <v>2247.2825524103605</v>
      </c>
      <c r="M3" s="43">
        <v>2228.5094521955066</v>
      </c>
      <c r="N3" s="43">
        <v>2212.9971339001481</v>
      </c>
      <c r="O3" s="43">
        <v>2196.6408576186577</v>
      </c>
      <c r="P3" s="43">
        <v>2178.578727014275</v>
      </c>
      <c r="Q3" s="43">
        <v>2160.1126875842588</v>
      </c>
      <c r="R3" s="43">
        <v>2145.4289203160092</v>
      </c>
      <c r="S3" s="43">
        <v>2127.7897675836703</v>
      </c>
      <c r="T3" s="43">
        <v>2111.6160992164009</v>
      </c>
      <c r="U3" s="43">
        <v>2095.3393889793888</v>
      </c>
      <c r="V3" s="43">
        <v>2080.2311226105994</v>
      </c>
      <c r="W3" s="43">
        <v>2061.3332190558544</v>
      </c>
      <c r="X3" s="43">
        <v>2045.1667463710764</v>
      </c>
      <c r="Y3" s="43">
        <v>2028.912372374831</v>
      </c>
      <c r="Z3" s="43">
        <v>2012.6125543640949</v>
      </c>
      <c r="AA3" s="43">
        <v>1979.0681998057648</v>
      </c>
    </row>
    <row r="4" spans="1:27" ht="15" thickBot="1">
      <c r="A4" s="2" t="s">
        <v>2</v>
      </c>
      <c r="B4" s="44">
        <v>2473.9428077504876</v>
      </c>
      <c r="C4" s="44">
        <v>2444.4917095076271</v>
      </c>
      <c r="D4" s="44">
        <v>2413.5839056618333</v>
      </c>
      <c r="E4" s="44">
        <v>2389.9592849765527</v>
      </c>
      <c r="F4" s="44">
        <v>2370.923737240028</v>
      </c>
      <c r="G4" s="44">
        <v>2348.4708877250987</v>
      </c>
      <c r="H4" s="44">
        <v>2327.8165165874193</v>
      </c>
      <c r="I4" s="44">
        <v>2306.472064382117</v>
      </c>
      <c r="J4" s="44">
        <v>2283.4871064006015</v>
      </c>
      <c r="K4" s="44">
        <v>2263.9749942066946</v>
      </c>
      <c r="L4" s="44">
        <v>2247.2825524103605</v>
      </c>
      <c r="M4" s="44">
        <v>2228.5094521955066</v>
      </c>
      <c r="N4" s="44">
        <v>2212.9971339001481</v>
      </c>
      <c r="O4" s="44">
        <v>2196.6408576186577</v>
      </c>
      <c r="P4" s="44">
        <v>2178.578727014275</v>
      </c>
      <c r="Q4" s="44">
        <v>2160.1126875842588</v>
      </c>
      <c r="R4" s="44">
        <v>2145.4289203160092</v>
      </c>
      <c r="S4" s="44">
        <v>2127.7897675836703</v>
      </c>
      <c r="T4" s="44">
        <v>2111.6160992164009</v>
      </c>
      <c r="U4" s="44">
        <v>2095.3393889793888</v>
      </c>
      <c r="V4" s="44">
        <v>2080.2311226105994</v>
      </c>
      <c r="W4" s="44">
        <v>2061.3332190558544</v>
      </c>
      <c r="X4" s="44">
        <v>2045.1667463710764</v>
      </c>
      <c r="Y4" s="44">
        <v>2028.912372374831</v>
      </c>
      <c r="Z4" s="44">
        <v>2012.6125543640949</v>
      </c>
      <c r="AA4" s="44">
        <v>1979.0681998057648</v>
      </c>
    </row>
    <row r="5" spans="1:27" ht="15" thickTop="1">
      <c r="A5" s="2" t="s">
        <v>3</v>
      </c>
      <c r="B5" s="52">
        <v>26.994106090373279</v>
      </c>
      <c r="C5" s="52">
        <v>26.994106090373279</v>
      </c>
      <c r="D5" s="52">
        <v>26.994106090373279</v>
      </c>
      <c r="E5" s="52">
        <v>26.994106090373279</v>
      </c>
      <c r="F5" s="52">
        <v>26.994106090373279</v>
      </c>
      <c r="G5" s="52">
        <v>26.994106090373279</v>
      </c>
      <c r="H5" s="52">
        <v>26.994106090373279</v>
      </c>
      <c r="I5" s="52">
        <v>26.994106090373279</v>
      </c>
      <c r="J5" s="52">
        <v>26.994106090373279</v>
      </c>
      <c r="K5" s="52">
        <v>26.994106090373279</v>
      </c>
      <c r="L5" s="52">
        <v>26.994106090373279</v>
      </c>
      <c r="M5" s="52">
        <v>26.994106090373279</v>
      </c>
      <c r="N5" s="52">
        <v>26.994106090373279</v>
      </c>
      <c r="O5" s="52">
        <v>26.994106090373279</v>
      </c>
      <c r="P5" s="52">
        <v>26.994106090373279</v>
      </c>
      <c r="Q5" s="52">
        <v>26.994106090373279</v>
      </c>
      <c r="R5" s="52">
        <v>26.994106090373279</v>
      </c>
      <c r="S5" s="52">
        <v>26.994106090373279</v>
      </c>
      <c r="T5" s="52">
        <v>26.994106090373279</v>
      </c>
      <c r="U5" s="52">
        <v>26.994106090373279</v>
      </c>
      <c r="V5" s="52">
        <v>26.994106090373279</v>
      </c>
      <c r="W5" s="52">
        <v>26.994106090373279</v>
      </c>
      <c r="X5" s="52">
        <v>26.994106090373279</v>
      </c>
      <c r="Y5" s="52">
        <v>26.994106090373279</v>
      </c>
      <c r="Z5" s="52">
        <v>26.994106090373279</v>
      </c>
      <c r="AA5" s="52">
        <v>26.994106090373279</v>
      </c>
    </row>
    <row r="6" spans="1:27">
      <c r="A6" s="2" t="s">
        <v>5</v>
      </c>
      <c r="B6" s="53">
        <v>26.994106090373279</v>
      </c>
      <c r="C6" s="53">
        <v>26.994106090373279</v>
      </c>
      <c r="D6" s="53">
        <v>26.994106090373279</v>
      </c>
      <c r="E6" s="53">
        <v>26.994106090373279</v>
      </c>
      <c r="F6" s="53">
        <v>26.994106090373279</v>
      </c>
      <c r="G6" s="53">
        <v>26.994106090373279</v>
      </c>
      <c r="H6" s="53">
        <v>26.994106090373279</v>
      </c>
      <c r="I6" s="53">
        <v>26.994106090373279</v>
      </c>
      <c r="J6" s="53">
        <v>26.994106090373279</v>
      </c>
      <c r="K6" s="53">
        <v>26.994106090373279</v>
      </c>
      <c r="L6" s="53">
        <v>26.994106090373279</v>
      </c>
      <c r="M6" s="53">
        <v>26.994106090373279</v>
      </c>
      <c r="N6" s="53">
        <v>26.994106090373279</v>
      </c>
      <c r="O6" s="53">
        <v>26.994106090373279</v>
      </c>
      <c r="P6" s="53">
        <v>26.994106090373279</v>
      </c>
      <c r="Q6" s="53">
        <v>26.994106090373279</v>
      </c>
      <c r="R6" s="53">
        <v>26.994106090373279</v>
      </c>
      <c r="S6" s="53">
        <v>26.994106090373279</v>
      </c>
      <c r="T6" s="53">
        <v>26.994106090373279</v>
      </c>
      <c r="U6" s="53">
        <v>26.994106090373279</v>
      </c>
      <c r="V6" s="53">
        <v>26.994106090373279</v>
      </c>
      <c r="W6" s="53">
        <v>26.994106090373279</v>
      </c>
      <c r="X6" s="53">
        <v>26.994106090373279</v>
      </c>
      <c r="Y6" s="53">
        <v>26.994106090373279</v>
      </c>
      <c r="Z6" s="53">
        <v>26.994106090373279</v>
      </c>
      <c r="AA6" s="53">
        <v>26.994106090373279</v>
      </c>
    </row>
    <row r="7" spans="1:27" ht="15" thickBot="1">
      <c r="A7" s="2" t="s">
        <v>6</v>
      </c>
      <c r="B7" s="54">
        <v>26.994106090373279</v>
      </c>
      <c r="C7" s="54">
        <v>26.994106090373279</v>
      </c>
      <c r="D7" s="54">
        <v>26.994106090373279</v>
      </c>
      <c r="E7" s="54">
        <v>26.994106090373279</v>
      </c>
      <c r="F7" s="54">
        <v>26.994106090373279</v>
      </c>
      <c r="G7" s="54">
        <v>26.994106090373279</v>
      </c>
      <c r="H7" s="54">
        <v>26.994106090373279</v>
      </c>
      <c r="I7" s="54">
        <v>26.994106090373279</v>
      </c>
      <c r="J7" s="54">
        <v>26.994106090373279</v>
      </c>
      <c r="K7" s="54">
        <v>26.994106090373279</v>
      </c>
      <c r="L7" s="54">
        <v>26.994106090373279</v>
      </c>
      <c r="M7" s="54">
        <v>26.994106090373279</v>
      </c>
      <c r="N7" s="54">
        <v>26.994106090373279</v>
      </c>
      <c r="O7" s="54">
        <v>26.994106090373279</v>
      </c>
      <c r="P7" s="54">
        <v>26.994106090373279</v>
      </c>
      <c r="Q7" s="54">
        <v>26.994106090373279</v>
      </c>
      <c r="R7" s="54">
        <v>26.994106090373279</v>
      </c>
      <c r="S7" s="54">
        <v>26.994106090373279</v>
      </c>
      <c r="T7" s="54">
        <v>26.994106090373279</v>
      </c>
      <c r="U7" s="54">
        <v>26.994106090373279</v>
      </c>
      <c r="V7" s="54">
        <v>26.994106090373279</v>
      </c>
      <c r="W7" s="54">
        <v>26.994106090373279</v>
      </c>
      <c r="X7" s="54">
        <v>26.994106090373279</v>
      </c>
      <c r="Y7" s="54">
        <v>26.994106090373279</v>
      </c>
      <c r="Z7" s="54">
        <v>26.994106090373279</v>
      </c>
      <c r="AA7" s="54">
        <v>26.994106090373279</v>
      </c>
    </row>
    <row r="8" spans="1:27" ht="15" thickTop="1">
      <c r="A8" s="2" t="s">
        <v>9</v>
      </c>
      <c r="B8" s="62">
        <v>5.7170923379174852</v>
      </c>
      <c r="C8" s="62">
        <v>5.7170923379174852</v>
      </c>
      <c r="D8" s="62">
        <v>5.7170923379174852</v>
      </c>
      <c r="E8" s="62">
        <v>5.7170923379174852</v>
      </c>
      <c r="F8" s="62">
        <v>5.7170923379174852</v>
      </c>
      <c r="G8" s="62">
        <v>5.7170923379174852</v>
      </c>
      <c r="H8" s="62">
        <v>5.7170923379174852</v>
      </c>
      <c r="I8" s="62">
        <v>5.7170923379174852</v>
      </c>
      <c r="J8" s="62">
        <v>5.7170923379174852</v>
      </c>
      <c r="K8" s="62">
        <v>5.7170923379174852</v>
      </c>
      <c r="L8" s="62">
        <v>5.7170923379174852</v>
      </c>
      <c r="M8" s="62">
        <v>5.7170923379174852</v>
      </c>
      <c r="N8" s="62">
        <v>5.7170923379174852</v>
      </c>
      <c r="O8" s="62">
        <v>5.7170923379174852</v>
      </c>
      <c r="P8" s="62">
        <v>5.7170923379174852</v>
      </c>
      <c r="Q8" s="62">
        <v>5.7170923379174852</v>
      </c>
      <c r="R8" s="62">
        <v>5.7170923379174852</v>
      </c>
      <c r="S8" s="62">
        <v>5.7170923379174852</v>
      </c>
      <c r="T8" s="62">
        <v>5.7170923379174852</v>
      </c>
      <c r="U8" s="62">
        <v>5.7170923379174852</v>
      </c>
      <c r="V8" s="62">
        <v>5.7170923379174852</v>
      </c>
      <c r="W8" s="62">
        <v>5.7170923379174852</v>
      </c>
      <c r="X8" s="62">
        <v>5.7170923379174852</v>
      </c>
      <c r="Y8" s="62">
        <v>5.7170923379174852</v>
      </c>
      <c r="Z8" s="62">
        <v>5.7170923379174852</v>
      </c>
      <c r="AA8" s="62">
        <v>5.7170923379174852</v>
      </c>
    </row>
    <row r="9" spans="1:27">
      <c r="A9" s="36" t="s">
        <v>8</v>
      </c>
      <c r="B9" s="63">
        <v>5.7170923379174852</v>
      </c>
      <c r="C9" s="63">
        <v>5.7170923379174852</v>
      </c>
      <c r="D9" s="63">
        <v>5.7170923379174852</v>
      </c>
      <c r="E9" s="63">
        <v>5.7170923379174852</v>
      </c>
      <c r="F9" s="63">
        <v>5.7170923379174852</v>
      </c>
      <c r="G9" s="63">
        <v>5.7170923379174852</v>
      </c>
      <c r="H9" s="63">
        <v>5.7170923379174852</v>
      </c>
      <c r="I9" s="63">
        <v>5.7170923379174852</v>
      </c>
      <c r="J9" s="63">
        <v>5.7170923379174852</v>
      </c>
      <c r="K9" s="63">
        <v>5.7170923379174852</v>
      </c>
      <c r="L9" s="63">
        <v>5.7170923379174852</v>
      </c>
      <c r="M9" s="63">
        <v>5.7170923379174852</v>
      </c>
      <c r="N9" s="63">
        <v>5.7170923379174852</v>
      </c>
      <c r="O9" s="63">
        <v>5.7170923379174852</v>
      </c>
      <c r="P9" s="63">
        <v>5.7170923379174852</v>
      </c>
      <c r="Q9" s="63">
        <v>5.7170923379174852</v>
      </c>
      <c r="R9" s="63">
        <v>5.7170923379174852</v>
      </c>
      <c r="S9" s="63">
        <v>5.7170923379174852</v>
      </c>
      <c r="T9" s="63">
        <v>5.7170923379174852</v>
      </c>
      <c r="U9" s="63">
        <v>5.7170923379174852</v>
      </c>
      <c r="V9" s="63">
        <v>5.7170923379174852</v>
      </c>
      <c r="W9" s="63">
        <v>5.7170923379174852</v>
      </c>
      <c r="X9" s="63">
        <v>5.7170923379174852</v>
      </c>
      <c r="Y9" s="63">
        <v>5.7170923379174852</v>
      </c>
      <c r="Z9" s="63">
        <v>5.7170923379174852</v>
      </c>
      <c r="AA9" s="63">
        <v>5.7170923379174852</v>
      </c>
    </row>
    <row r="10" spans="1:27" ht="15" thickBot="1">
      <c r="A10" s="36" t="s">
        <v>7</v>
      </c>
      <c r="B10" s="64">
        <v>5.7170923379174852</v>
      </c>
      <c r="C10" s="64">
        <v>5.7170923379174852</v>
      </c>
      <c r="D10" s="64">
        <v>5.7170923379174852</v>
      </c>
      <c r="E10" s="64">
        <v>5.7170923379174852</v>
      </c>
      <c r="F10" s="64">
        <v>5.7170923379174852</v>
      </c>
      <c r="G10" s="64">
        <v>5.7170923379174852</v>
      </c>
      <c r="H10" s="64">
        <v>5.7170923379174852</v>
      </c>
      <c r="I10" s="64">
        <v>5.7170923379174852</v>
      </c>
      <c r="J10" s="64">
        <v>5.7170923379174852</v>
      </c>
      <c r="K10" s="64">
        <v>5.7170923379174852</v>
      </c>
      <c r="L10" s="64">
        <v>5.7170923379174852</v>
      </c>
      <c r="M10" s="64">
        <v>5.7170923379174852</v>
      </c>
      <c r="N10" s="64">
        <v>5.7170923379174852</v>
      </c>
      <c r="O10" s="64">
        <v>5.7170923379174852</v>
      </c>
      <c r="P10" s="64">
        <v>5.7170923379174852</v>
      </c>
      <c r="Q10" s="64">
        <v>5.7170923379174852</v>
      </c>
      <c r="R10" s="64">
        <v>5.7170923379174852</v>
      </c>
      <c r="S10" s="64">
        <v>5.7170923379174852</v>
      </c>
      <c r="T10" s="64">
        <v>5.7170923379174852</v>
      </c>
      <c r="U10" s="64">
        <v>5.7170923379174852</v>
      </c>
      <c r="V10" s="64">
        <v>5.7170923379174852</v>
      </c>
      <c r="W10" s="64">
        <v>5.7170923379174852</v>
      </c>
      <c r="X10" s="64">
        <v>5.7170923379174852</v>
      </c>
      <c r="Y10" s="64">
        <v>5.7170923379174852</v>
      </c>
      <c r="Z10" s="64">
        <v>5.7170923379174852</v>
      </c>
      <c r="AA10" s="64">
        <v>5.7170923379174852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C8D-A1DD-4A8E-A310-9FAB77B22E52}">
  <dimension ref="A1:AA10"/>
  <sheetViews>
    <sheetView workbookViewId="0">
      <selection activeCell="B1" sqref="B1:H1048576"/>
    </sheetView>
  </sheetViews>
  <sheetFormatPr defaultRowHeight="14.4"/>
  <cols>
    <col min="1" max="1" width="22.5546875" style="70" bestFit="1" customWidth="1"/>
    <col min="2" max="16384" width="8.88671875" style="1"/>
  </cols>
  <sheetData>
    <row r="1" spans="1:27" s="70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0" customFormat="1">
      <c r="A2" s="72" t="s">
        <v>4</v>
      </c>
      <c r="B2" s="73">
        <v>779.35054686824492</v>
      </c>
      <c r="C2" s="73">
        <v>736.9615905312719</v>
      </c>
      <c r="D2" s="73">
        <v>694.57263419429864</v>
      </c>
      <c r="E2" s="73">
        <v>652.18367785732562</v>
      </c>
      <c r="F2" s="73">
        <v>609.79472152035237</v>
      </c>
      <c r="G2" s="73">
        <v>567.40576518337912</v>
      </c>
      <c r="H2" s="73">
        <v>556.30434803848686</v>
      </c>
      <c r="I2" s="73">
        <v>545.20293089359461</v>
      </c>
      <c r="J2" s="73">
        <v>534.10151374870236</v>
      </c>
      <c r="K2" s="73">
        <v>523.00009660381011</v>
      </c>
      <c r="L2" s="73">
        <v>511.89867945891791</v>
      </c>
      <c r="M2" s="73">
        <v>500.79726231402572</v>
      </c>
      <c r="N2" s="73">
        <v>489.69584516913346</v>
      </c>
      <c r="O2" s="73">
        <v>478.59442802424121</v>
      </c>
      <c r="P2" s="73">
        <v>467.49301087934896</v>
      </c>
      <c r="Q2" s="73">
        <v>456.39159373445676</v>
      </c>
      <c r="R2" s="73">
        <v>445.29017658956451</v>
      </c>
      <c r="S2" s="73">
        <v>434.18875944467231</v>
      </c>
      <c r="T2" s="73">
        <v>423.08734229978006</v>
      </c>
      <c r="U2" s="73">
        <v>411.98592515488781</v>
      </c>
      <c r="V2" s="73">
        <v>400.88450800999556</v>
      </c>
      <c r="W2" s="73">
        <v>389.78309086510336</v>
      </c>
      <c r="X2" s="73">
        <v>378.68167372021117</v>
      </c>
      <c r="Y2" s="73">
        <v>367.58025657531897</v>
      </c>
      <c r="Z2" s="73">
        <v>356.47883943042677</v>
      </c>
      <c r="AA2" s="73">
        <v>345.3774222855352</v>
      </c>
    </row>
    <row r="3" spans="1:27" s="70" customFormat="1">
      <c r="A3" s="72" t="s">
        <v>1</v>
      </c>
      <c r="B3" s="73">
        <v>1004.0736196319019</v>
      </c>
      <c r="C3" s="73">
        <v>966.70548255321955</v>
      </c>
      <c r="D3" s="73">
        <v>929.33734547453719</v>
      </c>
      <c r="E3" s="73">
        <v>891.96920839585493</v>
      </c>
      <c r="F3" s="73">
        <v>854.60107131717268</v>
      </c>
      <c r="G3" s="73">
        <v>817.23293423848986</v>
      </c>
      <c r="H3" s="73">
        <v>807.01752256050895</v>
      </c>
      <c r="I3" s="73">
        <v>796.80211088252781</v>
      </c>
      <c r="J3" s="73">
        <v>786.58669920454668</v>
      </c>
      <c r="K3" s="73">
        <v>776.37128752656554</v>
      </c>
      <c r="L3" s="73">
        <v>766.1558758485844</v>
      </c>
      <c r="M3" s="73">
        <v>755.94046417060349</v>
      </c>
      <c r="N3" s="73">
        <v>745.72505249262235</v>
      </c>
      <c r="O3" s="73">
        <v>735.50964081464122</v>
      </c>
      <c r="P3" s="73">
        <v>725.29422913666008</v>
      </c>
      <c r="Q3" s="73">
        <v>715.07881745867917</v>
      </c>
      <c r="R3" s="73">
        <v>704.86340578069803</v>
      </c>
      <c r="S3" s="73">
        <v>694.64799410271689</v>
      </c>
      <c r="T3" s="73">
        <v>684.43258242473576</v>
      </c>
      <c r="U3" s="73">
        <v>674.21717074675485</v>
      </c>
      <c r="V3" s="73">
        <v>664.00175906877371</v>
      </c>
      <c r="W3" s="73">
        <v>653.78634739079257</v>
      </c>
      <c r="X3" s="73">
        <v>643.57093571281143</v>
      </c>
      <c r="Y3" s="73">
        <v>633.3555240348303</v>
      </c>
      <c r="Z3" s="73">
        <v>623.14011235684927</v>
      </c>
      <c r="AA3" s="73">
        <v>612.92470067886757</v>
      </c>
    </row>
    <row r="4" spans="1:27">
      <c r="A4" s="2" t="s">
        <v>2</v>
      </c>
      <c r="B4" s="73">
        <v>1301.2534759358286</v>
      </c>
      <c r="C4" s="73">
        <v>1270.8688770053477</v>
      </c>
      <c r="D4" s="73">
        <v>1240.4842780748663</v>
      </c>
      <c r="E4" s="73">
        <v>1210.0996791443849</v>
      </c>
      <c r="F4" s="73">
        <v>1179.7150802139038</v>
      </c>
      <c r="G4" s="73">
        <v>1149.3304812834224</v>
      </c>
      <c r="H4" s="73">
        <v>1134.9638502673797</v>
      </c>
      <c r="I4" s="73">
        <v>1120.597219251337</v>
      </c>
      <c r="J4" s="73">
        <v>1106.2305882352944</v>
      </c>
      <c r="K4" s="73">
        <v>1091.8639572192515</v>
      </c>
      <c r="L4" s="73">
        <v>1077.4973262032088</v>
      </c>
      <c r="M4" s="73">
        <v>1063.1306951871661</v>
      </c>
      <c r="N4" s="73">
        <v>1048.7640641711234</v>
      </c>
      <c r="O4" s="73">
        <v>1034.3974331550805</v>
      </c>
      <c r="P4" s="73">
        <v>1020.0308021390377</v>
      </c>
      <c r="Q4" s="73">
        <v>1005.6641711229951</v>
      </c>
      <c r="R4" s="73">
        <v>991.29754010695228</v>
      </c>
      <c r="S4" s="73">
        <v>976.93090909090961</v>
      </c>
      <c r="T4" s="73">
        <v>962.56427807486682</v>
      </c>
      <c r="U4" s="73">
        <v>948.19764705882415</v>
      </c>
      <c r="V4" s="73">
        <v>933.83101604278136</v>
      </c>
      <c r="W4" s="73">
        <v>919.46438502673857</v>
      </c>
      <c r="X4" s="73">
        <v>905.09775401069578</v>
      </c>
      <c r="Y4" s="73">
        <v>890.73112299465311</v>
      </c>
      <c r="Z4" s="73">
        <v>876.36449197861043</v>
      </c>
      <c r="AA4" s="73">
        <v>861.99786096256707</v>
      </c>
    </row>
    <row r="5" spans="1:27">
      <c r="A5" s="2" t="s">
        <v>3</v>
      </c>
      <c r="B5" s="75">
        <v>19.483763671706125</v>
      </c>
      <c r="C5" s="75">
        <v>18.424039763281797</v>
      </c>
      <c r="D5" s="75">
        <v>17.364315854857466</v>
      </c>
      <c r="E5" s="75">
        <v>16.304591946433142</v>
      </c>
      <c r="F5" s="75">
        <v>15.244868038008811</v>
      </c>
      <c r="G5" s="75">
        <v>14.185144129584479</v>
      </c>
      <c r="H5" s="75">
        <v>13.907608700962172</v>
      </c>
      <c r="I5" s="75">
        <v>13.630073272339866</v>
      </c>
      <c r="J5" s="75">
        <v>13.35253784371756</v>
      </c>
      <c r="K5" s="75">
        <v>13.075002415095254</v>
      </c>
      <c r="L5" s="75">
        <v>12.797466986472948</v>
      </c>
      <c r="M5" s="75">
        <v>12.519931557850644</v>
      </c>
      <c r="N5" s="75">
        <v>12.242396129228338</v>
      </c>
      <c r="O5" s="75">
        <v>11.964860700606032</v>
      </c>
      <c r="P5" s="75">
        <v>11.687325271983724</v>
      </c>
      <c r="Q5" s="75">
        <v>11.40978984336142</v>
      </c>
      <c r="R5" s="75">
        <v>11.132254414739114</v>
      </c>
      <c r="S5" s="75">
        <v>10.854718986116808</v>
      </c>
      <c r="T5" s="75">
        <v>10.577183557494502</v>
      </c>
      <c r="U5" s="75">
        <v>10.299648128872196</v>
      </c>
      <c r="V5" s="75">
        <v>10.02211270024989</v>
      </c>
      <c r="W5" s="75">
        <v>9.744577271627584</v>
      </c>
      <c r="X5" s="75">
        <v>9.4670418430052798</v>
      </c>
      <c r="Y5" s="75">
        <v>9.1895064143829739</v>
      </c>
      <c r="Z5" s="75">
        <v>8.9119709857606697</v>
      </c>
      <c r="AA5" s="75">
        <v>8.6344355571383797</v>
      </c>
    </row>
    <row r="6" spans="1:27">
      <c r="A6" s="2" t="s">
        <v>5</v>
      </c>
      <c r="B6" s="75">
        <v>25.101840490797549</v>
      </c>
      <c r="C6" s="75">
        <v>24.16763706383049</v>
      </c>
      <c r="D6" s="75">
        <v>23.233433636863431</v>
      </c>
      <c r="E6" s="75">
        <v>22.299230209896375</v>
      </c>
      <c r="F6" s="75">
        <v>21.36502678292932</v>
      </c>
      <c r="G6" s="75">
        <v>20.430823355962247</v>
      </c>
      <c r="H6" s="75">
        <v>20.175438064012724</v>
      </c>
      <c r="I6" s="75">
        <v>19.920052772063197</v>
      </c>
      <c r="J6" s="75">
        <v>19.664667480113668</v>
      </c>
      <c r="K6" s="75">
        <v>19.409282188164141</v>
      </c>
      <c r="L6" s="75">
        <v>19.153896896214611</v>
      </c>
      <c r="M6" s="75">
        <v>18.898511604265089</v>
      </c>
      <c r="N6" s="75">
        <v>18.643126312315559</v>
      </c>
      <c r="O6" s="75">
        <v>18.387741020366033</v>
      </c>
      <c r="P6" s="75">
        <v>18.132355728416503</v>
      </c>
      <c r="Q6" s="75">
        <v>17.87697043646698</v>
      </c>
      <c r="R6" s="75">
        <v>17.62158514451745</v>
      </c>
      <c r="S6" s="75">
        <v>17.366199852567924</v>
      </c>
      <c r="T6" s="75">
        <v>17.110814560618394</v>
      </c>
      <c r="U6" s="75">
        <v>16.855429268668871</v>
      </c>
      <c r="V6" s="75">
        <v>16.600043976719345</v>
      </c>
      <c r="W6" s="75">
        <v>16.344658684769815</v>
      </c>
      <c r="X6" s="75">
        <v>16.089273392820285</v>
      </c>
      <c r="Y6" s="75">
        <v>15.833888100870759</v>
      </c>
      <c r="Z6" s="75">
        <v>15.578502808921233</v>
      </c>
      <c r="AA6" s="75">
        <v>15.32311751697169</v>
      </c>
    </row>
    <row r="7" spans="1:27">
      <c r="A7" s="2" t="s">
        <v>6</v>
      </c>
      <c r="B7" s="75">
        <v>32.531336898395715</v>
      </c>
      <c r="C7" s="75">
        <v>31.771721925133694</v>
      </c>
      <c r="D7" s="75">
        <v>31.012106951871658</v>
      </c>
      <c r="E7" s="75">
        <v>30.252491978609626</v>
      </c>
      <c r="F7" s="75">
        <v>29.492877005347594</v>
      </c>
      <c r="G7" s="75">
        <v>28.733262032085563</v>
      </c>
      <c r="H7" s="75">
        <v>28.374096256684496</v>
      </c>
      <c r="I7" s="75">
        <v>28.014930481283429</v>
      </c>
      <c r="J7" s="75">
        <v>27.655764705882362</v>
      </c>
      <c r="K7" s="75">
        <v>27.296598930481288</v>
      </c>
      <c r="L7" s="75">
        <v>26.937433155080221</v>
      </c>
      <c r="M7" s="75">
        <v>26.578267379679154</v>
      </c>
      <c r="N7" s="75">
        <v>26.219101604278087</v>
      </c>
      <c r="O7" s="75">
        <v>25.859935828877013</v>
      </c>
      <c r="P7" s="75">
        <v>25.500770053475946</v>
      </c>
      <c r="Q7" s="75">
        <v>25.14160427807488</v>
      </c>
      <c r="R7" s="75">
        <v>24.782438502673809</v>
      </c>
      <c r="S7" s="75">
        <v>24.423272727272742</v>
      </c>
      <c r="T7" s="75">
        <v>24.064106951871672</v>
      </c>
      <c r="U7" s="75">
        <v>23.704941176470605</v>
      </c>
      <c r="V7" s="75">
        <v>23.345775401069535</v>
      </c>
      <c r="W7" s="75">
        <v>22.986609625668464</v>
      </c>
      <c r="X7" s="75">
        <v>22.627443850267397</v>
      </c>
      <c r="Y7" s="75">
        <v>22.26827807486633</v>
      </c>
      <c r="Z7" s="75">
        <v>21.909112299465264</v>
      </c>
      <c r="AA7" s="75">
        <v>21.549946524064179</v>
      </c>
    </row>
    <row r="8" spans="1:27">
      <c r="A8" s="2" t="s">
        <v>9</v>
      </c>
      <c r="B8" s="79">
        <v>0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</row>
    <row r="9" spans="1:27">
      <c r="A9" s="72" t="s">
        <v>8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</row>
    <row r="10" spans="1:27">
      <c r="A10" s="72" t="s">
        <v>7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573-2207-46C3-B700-08B69FF307F5}">
  <dimension ref="A1:AA10"/>
  <sheetViews>
    <sheetView workbookViewId="0">
      <selection activeCell="H1" sqref="B1:H1048576"/>
    </sheetView>
  </sheetViews>
  <sheetFormatPr defaultRowHeight="14.4"/>
  <cols>
    <col min="1" max="1" width="22.5546875" style="70" bestFit="1" customWidth="1"/>
    <col min="2" max="16384" width="8.88671875" style="1"/>
  </cols>
  <sheetData>
    <row r="1" spans="1:27" s="70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0" customFormat="1">
      <c r="A2" s="72" t="s">
        <v>4</v>
      </c>
      <c r="B2" s="74">
        <v>459.33225236405622</v>
      </c>
      <c r="C2" s="74">
        <v>434.34912395301643</v>
      </c>
      <c r="D2" s="74">
        <v>409.36599554197653</v>
      </c>
      <c r="E2" s="74">
        <v>384.38286713093669</v>
      </c>
      <c r="F2" s="74">
        <v>359.39973871989679</v>
      </c>
      <c r="G2" s="74">
        <v>334.41661030885683</v>
      </c>
      <c r="H2" s="74">
        <v>327.87367662890091</v>
      </c>
      <c r="I2" s="74">
        <v>321.33074294894504</v>
      </c>
      <c r="J2" s="74">
        <v>314.78780926898912</v>
      </c>
      <c r="K2" s="74">
        <v>308.2448755890332</v>
      </c>
      <c r="L2" s="74">
        <v>301.70194190907728</v>
      </c>
      <c r="M2" s="74">
        <v>295.15900822912135</v>
      </c>
      <c r="N2" s="74">
        <v>288.61607454916543</v>
      </c>
      <c r="O2" s="74">
        <v>282.07314086920951</v>
      </c>
      <c r="P2" s="74">
        <v>275.53020718925359</v>
      </c>
      <c r="Q2" s="74">
        <v>268.98727350929772</v>
      </c>
      <c r="R2" s="74">
        <v>262.4443398293418</v>
      </c>
      <c r="S2" s="74">
        <v>255.90140614938588</v>
      </c>
      <c r="T2" s="74">
        <v>249.35847246942996</v>
      </c>
      <c r="U2" s="74">
        <v>242.81553878947403</v>
      </c>
      <c r="V2" s="74">
        <v>236.27260510951811</v>
      </c>
      <c r="W2" s="74">
        <v>229.72967142956222</v>
      </c>
      <c r="X2" s="74">
        <v>223.18673774960632</v>
      </c>
      <c r="Y2" s="74">
        <v>216.64380406965046</v>
      </c>
      <c r="Z2" s="74">
        <v>210.10087038969453</v>
      </c>
      <c r="AA2" s="74">
        <v>203.55793670973901</v>
      </c>
    </row>
    <row r="3" spans="1:27" s="70" customFormat="1">
      <c r="A3" s="72" t="s">
        <v>1</v>
      </c>
      <c r="B3" s="74">
        <v>591.77914110429447</v>
      </c>
      <c r="C3" s="74">
        <v>569.75517430273953</v>
      </c>
      <c r="D3" s="74">
        <v>547.73120750118449</v>
      </c>
      <c r="E3" s="74">
        <v>525.70724069962955</v>
      </c>
      <c r="F3" s="74">
        <v>503.68327389807462</v>
      </c>
      <c r="G3" s="74">
        <v>481.65930709651929</v>
      </c>
      <c r="H3" s="74">
        <v>475.6385657578129</v>
      </c>
      <c r="I3" s="74">
        <v>469.61782441910646</v>
      </c>
      <c r="J3" s="74">
        <v>463.59708308039995</v>
      </c>
      <c r="K3" s="74">
        <v>457.57634174169345</v>
      </c>
      <c r="L3" s="74">
        <v>451.55560040298695</v>
      </c>
      <c r="M3" s="74">
        <v>445.53485906428057</v>
      </c>
      <c r="N3" s="74">
        <v>439.51411772557401</v>
      </c>
      <c r="O3" s="74">
        <v>433.49337638686757</v>
      </c>
      <c r="P3" s="74">
        <v>427.47263504816107</v>
      </c>
      <c r="Q3" s="74">
        <v>421.45189370945468</v>
      </c>
      <c r="R3" s="74">
        <v>415.43115237074824</v>
      </c>
      <c r="S3" s="74">
        <v>409.41041103204168</v>
      </c>
      <c r="T3" s="74">
        <v>403.38966969333524</v>
      </c>
      <c r="U3" s="74">
        <v>397.36892835462879</v>
      </c>
      <c r="V3" s="74">
        <v>391.34818701592229</v>
      </c>
      <c r="W3" s="74">
        <v>385.32744567721579</v>
      </c>
      <c r="X3" s="74">
        <v>379.30670433850935</v>
      </c>
      <c r="Y3" s="74">
        <v>373.28596299980279</v>
      </c>
      <c r="Z3" s="74">
        <v>367.2652216610964</v>
      </c>
      <c r="AA3" s="74">
        <v>361.24448032238956</v>
      </c>
    </row>
    <row r="4" spans="1:27">
      <c r="A4" s="2" t="s">
        <v>2</v>
      </c>
      <c r="B4" s="74">
        <v>766.93048128342241</v>
      </c>
      <c r="C4" s="74">
        <v>749.02245989304811</v>
      </c>
      <c r="D4" s="74">
        <v>731.11443850267381</v>
      </c>
      <c r="E4" s="74">
        <v>713.20641711229939</v>
      </c>
      <c r="F4" s="74">
        <v>695.2983957219252</v>
      </c>
      <c r="G4" s="74">
        <v>677.39037433155079</v>
      </c>
      <c r="H4" s="74">
        <v>668.92299465240649</v>
      </c>
      <c r="I4" s="74">
        <v>660.45561497326207</v>
      </c>
      <c r="J4" s="74">
        <v>651.98823529411777</v>
      </c>
      <c r="K4" s="74">
        <v>643.52085561497336</v>
      </c>
      <c r="L4" s="74">
        <v>635.05347593582906</v>
      </c>
      <c r="M4" s="74">
        <v>626.58609625668464</v>
      </c>
      <c r="N4" s="74">
        <v>618.11871657754034</v>
      </c>
      <c r="O4" s="74">
        <v>609.65133689839593</v>
      </c>
      <c r="P4" s="74">
        <v>601.18395721925151</v>
      </c>
      <c r="Q4" s="74">
        <v>592.71657754010721</v>
      </c>
      <c r="R4" s="74">
        <v>584.24919786096279</v>
      </c>
      <c r="S4" s="74">
        <v>575.78181818181849</v>
      </c>
      <c r="T4" s="74">
        <v>567.31443850267408</v>
      </c>
      <c r="U4" s="74">
        <v>558.84705882352978</v>
      </c>
      <c r="V4" s="74">
        <v>550.37967914438536</v>
      </c>
      <c r="W4" s="74">
        <v>541.91229946524095</v>
      </c>
      <c r="X4" s="74">
        <v>533.44491978609665</v>
      </c>
      <c r="Y4" s="74">
        <v>524.97754010695235</v>
      </c>
      <c r="Z4" s="74">
        <v>516.51016042780793</v>
      </c>
      <c r="AA4" s="74">
        <v>508.04278074866323</v>
      </c>
    </row>
    <row r="5" spans="1:27">
      <c r="A5" s="2" t="s">
        <v>3</v>
      </c>
      <c r="B5" s="76">
        <v>19.483763671706125</v>
      </c>
      <c r="C5" s="76">
        <v>18.424039763281797</v>
      </c>
      <c r="D5" s="76">
        <v>17.364315854857466</v>
      </c>
      <c r="E5" s="76">
        <v>16.304591946433142</v>
      </c>
      <c r="F5" s="76">
        <v>15.244868038008811</v>
      </c>
      <c r="G5" s="76">
        <v>14.185144129584479</v>
      </c>
      <c r="H5" s="76">
        <v>13.907608700962172</v>
      </c>
      <c r="I5" s="76">
        <v>13.630073272339866</v>
      </c>
      <c r="J5" s="76">
        <v>13.35253784371756</v>
      </c>
      <c r="K5" s="76">
        <v>13.075002415095254</v>
      </c>
      <c r="L5" s="76">
        <v>12.797466986472948</v>
      </c>
      <c r="M5" s="76">
        <v>12.519931557850644</v>
      </c>
      <c r="N5" s="76">
        <v>12.242396129228338</v>
      </c>
      <c r="O5" s="76">
        <v>11.964860700606032</v>
      </c>
      <c r="P5" s="76">
        <v>11.687325271983724</v>
      </c>
      <c r="Q5" s="76">
        <v>11.40978984336142</v>
      </c>
      <c r="R5" s="76">
        <v>11.132254414739114</v>
      </c>
      <c r="S5" s="76">
        <v>10.854718986116808</v>
      </c>
      <c r="T5" s="76">
        <v>10.577183557494502</v>
      </c>
      <c r="U5" s="76">
        <v>10.299648128872196</v>
      </c>
      <c r="V5" s="76">
        <v>10.02211270024989</v>
      </c>
      <c r="W5" s="76">
        <v>9.744577271627584</v>
      </c>
      <c r="X5" s="76">
        <v>9.4670418430052798</v>
      </c>
      <c r="Y5" s="76">
        <v>9.1895064143829739</v>
      </c>
      <c r="Z5" s="76">
        <v>8.9119709857606697</v>
      </c>
      <c r="AA5" s="76">
        <v>8.6344355571383797</v>
      </c>
    </row>
    <row r="6" spans="1:27">
      <c r="A6" s="2" t="s">
        <v>5</v>
      </c>
      <c r="B6" s="76">
        <v>25.101840490797549</v>
      </c>
      <c r="C6" s="76">
        <v>24.16763706383049</v>
      </c>
      <c r="D6" s="76">
        <v>23.233433636863431</v>
      </c>
      <c r="E6" s="76">
        <v>22.299230209896375</v>
      </c>
      <c r="F6" s="76">
        <v>21.36502678292932</v>
      </c>
      <c r="G6" s="76">
        <v>20.430823355962247</v>
      </c>
      <c r="H6" s="76">
        <v>20.175438064012724</v>
      </c>
      <c r="I6" s="76">
        <v>19.920052772063197</v>
      </c>
      <c r="J6" s="76">
        <v>19.664667480113668</v>
      </c>
      <c r="K6" s="76">
        <v>19.409282188164141</v>
      </c>
      <c r="L6" s="76">
        <v>19.153896896214611</v>
      </c>
      <c r="M6" s="76">
        <v>18.898511604265089</v>
      </c>
      <c r="N6" s="76">
        <v>18.643126312315559</v>
      </c>
      <c r="O6" s="76">
        <v>18.387741020366033</v>
      </c>
      <c r="P6" s="76">
        <v>18.132355728416503</v>
      </c>
      <c r="Q6" s="76">
        <v>17.87697043646698</v>
      </c>
      <c r="R6" s="76">
        <v>17.62158514451745</v>
      </c>
      <c r="S6" s="76">
        <v>17.366199852567924</v>
      </c>
      <c r="T6" s="76">
        <v>17.110814560618394</v>
      </c>
      <c r="U6" s="76">
        <v>16.855429268668871</v>
      </c>
      <c r="V6" s="76">
        <v>16.600043976719345</v>
      </c>
      <c r="W6" s="76">
        <v>16.344658684769815</v>
      </c>
      <c r="X6" s="76">
        <v>16.089273392820285</v>
      </c>
      <c r="Y6" s="76">
        <v>15.833888100870759</v>
      </c>
      <c r="Z6" s="76">
        <v>15.578502808921233</v>
      </c>
      <c r="AA6" s="76">
        <v>15.32311751697169</v>
      </c>
    </row>
    <row r="7" spans="1:27">
      <c r="A7" s="2" t="s">
        <v>6</v>
      </c>
      <c r="B7" s="76">
        <v>32.531336898395715</v>
      </c>
      <c r="C7" s="76">
        <v>31.771721925133694</v>
      </c>
      <c r="D7" s="76">
        <v>31.012106951871658</v>
      </c>
      <c r="E7" s="76">
        <v>30.252491978609626</v>
      </c>
      <c r="F7" s="76">
        <v>29.492877005347594</v>
      </c>
      <c r="G7" s="76">
        <v>28.733262032085563</v>
      </c>
      <c r="H7" s="76">
        <v>28.374096256684496</v>
      </c>
      <c r="I7" s="76">
        <v>28.014930481283429</v>
      </c>
      <c r="J7" s="76">
        <v>27.655764705882362</v>
      </c>
      <c r="K7" s="76">
        <v>27.296598930481288</v>
      </c>
      <c r="L7" s="76">
        <v>26.937433155080221</v>
      </c>
      <c r="M7" s="76">
        <v>26.578267379679154</v>
      </c>
      <c r="N7" s="76">
        <v>26.219101604278087</v>
      </c>
      <c r="O7" s="76">
        <v>25.859935828877013</v>
      </c>
      <c r="P7" s="76">
        <v>25.500770053475946</v>
      </c>
      <c r="Q7" s="76">
        <v>25.14160427807488</v>
      </c>
      <c r="R7" s="76">
        <v>24.782438502673809</v>
      </c>
      <c r="S7" s="76">
        <v>24.423272727272742</v>
      </c>
      <c r="T7" s="76">
        <v>24.064106951871672</v>
      </c>
      <c r="U7" s="76">
        <v>23.704941176470605</v>
      </c>
      <c r="V7" s="76">
        <v>23.345775401069535</v>
      </c>
      <c r="W7" s="76">
        <v>22.986609625668464</v>
      </c>
      <c r="X7" s="76">
        <v>22.627443850267397</v>
      </c>
      <c r="Y7" s="76">
        <v>22.26827807486633</v>
      </c>
      <c r="Z7" s="76">
        <v>21.909112299465264</v>
      </c>
      <c r="AA7" s="76">
        <v>21.549946524064179</v>
      </c>
    </row>
    <row r="8" spans="1:27">
      <c r="A8" s="2" t="s">
        <v>9</v>
      </c>
      <c r="B8" s="77">
        <v>0</v>
      </c>
      <c r="C8" s="77">
        <v>0</v>
      </c>
      <c r="D8" s="77">
        <v>0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</row>
    <row r="9" spans="1:27">
      <c r="A9" s="72" t="s">
        <v>8</v>
      </c>
      <c r="B9" s="77">
        <v>0</v>
      </c>
      <c r="C9" s="77">
        <v>0</v>
      </c>
      <c r="D9" s="77">
        <v>0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</row>
    <row r="10" spans="1:27">
      <c r="A10" s="72" t="s">
        <v>7</v>
      </c>
      <c r="B10" s="77">
        <v>0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3106-C391-4E29-8E41-94AA999AA605}">
  <dimension ref="A1:AA10"/>
  <sheetViews>
    <sheetView workbookViewId="0">
      <selection activeCell="B1" sqref="B1:H1048576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>
      <c r="A2" s="80" t="s">
        <v>4</v>
      </c>
      <c r="B2" s="79">
        <v>6928.8669913963377</v>
      </c>
      <c r="C2" s="79">
        <v>6892.1829810303625</v>
      </c>
      <c r="D2" s="79">
        <v>6851.2589598080949</v>
      </c>
      <c r="E2" s="79">
        <v>6813.6278029420464</v>
      </c>
      <c r="F2" s="79">
        <v>6774.1539532539337</v>
      </c>
      <c r="G2" s="79">
        <v>6727.7998011345171</v>
      </c>
      <c r="H2" s="79">
        <v>6683.1960440087441</v>
      </c>
      <c r="I2" s="79">
        <v>6636.3542050003807</v>
      </c>
      <c r="J2" s="79">
        <v>6588.5183027418716</v>
      </c>
      <c r="K2" s="79">
        <v>6547.775053991485</v>
      </c>
      <c r="L2" s="79">
        <v>6505.1168147586513</v>
      </c>
      <c r="M2" s="79">
        <v>6453.4227874690823</v>
      </c>
      <c r="N2" s="79">
        <v>6411.16930743789</v>
      </c>
      <c r="O2" s="79">
        <v>6366.4717553695682</v>
      </c>
      <c r="P2" s="79">
        <v>6316.8299293305672</v>
      </c>
      <c r="Q2" s="79">
        <v>6266.0122705067661</v>
      </c>
      <c r="R2" s="79">
        <v>6226.1659149347006</v>
      </c>
      <c r="S2" s="79">
        <v>6177.7439681364785</v>
      </c>
      <c r="T2" s="79">
        <v>6133.5759493936757</v>
      </c>
      <c r="U2" s="79">
        <v>6089.1104732365557</v>
      </c>
      <c r="V2" s="79">
        <v>6048.0420750528901</v>
      </c>
      <c r="W2" s="79">
        <v>5995.95406657903</v>
      </c>
      <c r="X2" s="79">
        <v>5951.8102131161768</v>
      </c>
      <c r="Y2" s="79">
        <v>5907.4100770717405</v>
      </c>
      <c r="Z2" s="79">
        <v>5862.8788955144619</v>
      </c>
      <c r="AA2" s="79">
        <v>5768.0885837282767</v>
      </c>
    </row>
    <row r="3" spans="1:27" s="78" customFormat="1">
      <c r="A3" s="80" t="s">
        <v>1</v>
      </c>
      <c r="B3" s="79">
        <v>6928.8669913963377</v>
      </c>
      <c r="C3" s="79">
        <v>6892.1829810303625</v>
      </c>
      <c r="D3" s="79">
        <v>6851.2589598080949</v>
      </c>
      <c r="E3" s="79">
        <v>6813.6278029420464</v>
      </c>
      <c r="F3" s="79">
        <v>6774.1539532539337</v>
      </c>
      <c r="G3" s="79">
        <v>6727.7998011345171</v>
      </c>
      <c r="H3" s="79">
        <v>6683.1960440087441</v>
      </c>
      <c r="I3" s="79">
        <v>6636.3542050003807</v>
      </c>
      <c r="J3" s="79">
        <v>6588.5183027418716</v>
      </c>
      <c r="K3" s="79">
        <v>6547.775053991485</v>
      </c>
      <c r="L3" s="79">
        <v>6505.1168147586513</v>
      </c>
      <c r="M3" s="79">
        <v>6453.4227874690823</v>
      </c>
      <c r="N3" s="79">
        <v>6411.16930743789</v>
      </c>
      <c r="O3" s="79">
        <v>6366.4717553695682</v>
      </c>
      <c r="P3" s="79">
        <v>6316.8299293305672</v>
      </c>
      <c r="Q3" s="79">
        <v>6266.0122705067661</v>
      </c>
      <c r="R3" s="79">
        <v>6226.1659149347006</v>
      </c>
      <c r="S3" s="79">
        <v>6177.7439681364785</v>
      </c>
      <c r="T3" s="79">
        <v>6133.5759493936757</v>
      </c>
      <c r="U3" s="79">
        <v>6089.1104732365557</v>
      </c>
      <c r="V3" s="79">
        <v>6048.0420750528901</v>
      </c>
      <c r="W3" s="79">
        <v>5995.95406657903</v>
      </c>
      <c r="X3" s="79">
        <v>5951.8102131161768</v>
      </c>
      <c r="Y3" s="79">
        <v>5907.4100770717405</v>
      </c>
      <c r="Z3" s="79">
        <v>5862.8788955144619</v>
      </c>
      <c r="AA3" s="79">
        <v>5768.0885837282767</v>
      </c>
    </row>
    <row r="4" spans="1:27">
      <c r="A4" s="2" t="s">
        <v>2</v>
      </c>
      <c r="B4" s="79">
        <v>6928.8669913963377</v>
      </c>
      <c r="C4" s="79">
        <v>6892.1829810303625</v>
      </c>
      <c r="D4" s="79">
        <v>6851.2589598080949</v>
      </c>
      <c r="E4" s="79">
        <v>6813.6278029420464</v>
      </c>
      <c r="F4" s="79">
        <v>6774.1539532539337</v>
      </c>
      <c r="G4" s="79">
        <v>6727.7998011345171</v>
      </c>
      <c r="H4" s="79">
        <v>6683.1960440087441</v>
      </c>
      <c r="I4" s="79">
        <v>6636.3542050003807</v>
      </c>
      <c r="J4" s="79">
        <v>6588.5183027418716</v>
      </c>
      <c r="K4" s="79">
        <v>6547.775053991485</v>
      </c>
      <c r="L4" s="79">
        <v>6505.1168147586513</v>
      </c>
      <c r="M4" s="79">
        <v>6453.4227874690823</v>
      </c>
      <c r="N4" s="79">
        <v>6411.16930743789</v>
      </c>
      <c r="O4" s="79">
        <v>6366.4717553695682</v>
      </c>
      <c r="P4" s="79">
        <v>6316.8299293305672</v>
      </c>
      <c r="Q4" s="79">
        <v>6266.0122705067661</v>
      </c>
      <c r="R4" s="79">
        <v>6226.1659149347006</v>
      </c>
      <c r="S4" s="79">
        <v>6177.7439681364785</v>
      </c>
      <c r="T4" s="79">
        <v>6133.5759493936757</v>
      </c>
      <c r="U4" s="79">
        <v>6089.1104732365557</v>
      </c>
      <c r="V4" s="79">
        <v>6048.0420750528901</v>
      </c>
      <c r="W4" s="79">
        <v>5995.95406657903</v>
      </c>
      <c r="X4" s="79">
        <v>5951.8102131161768</v>
      </c>
      <c r="Y4" s="79">
        <v>5907.4100770717405</v>
      </c>
      <c r="Z4" s="79">
        <v>5862.8788955144619</v>
      </c>
      <c r="AA4" s="79">
        <v>5768.0885837282767</v>
      </c>
    </row>
    <row r="5" spans="1:27">
      <c r="A5" s="2" t="s">
        <v>3</v>
      </c>
      <c r="B5" s="76">
        <v>118.98821218074656</v>
      </c>
      <c r="C5" s="76">
        <v>118.98821218074656</v>
      </c>
      <c r="D5" s="76">
        <v>118.98821218074656</v>
      </c>
      <c r="E5" s="76">
        <v>118.98821218074656</v>
      </c>
      <c r="F5" s="76">
        <v>118.98821218074656</v>
      </c>
      <c r="G5" s="76">
        <v>118.98821218074656</v>
      </c>
      <c r="H5" s="76">
        <v>118.98821218074656</v>
      </c>
      <c r="I5" s="76">
        <v>118.98821218074656</v>
      </c>
      <c r="J5" s="76">
        <v>118.98821218074656</v>
      </c>
      <c r="K5" s="76">
        <v>118.98821218074656</v>
      </c>
      <c r="L5" s="76">
        <v>118.98821218074656</v>
      </c>
      <c r="M5" s="76">
        <v>118.98821218074656</v>
      </c>
      <c r="N5" s="76">
        <v>118.98821218074656</v>
      </c>
      <c r="O5" s="76">
        <v>118.98821218074656</v>
      </c>
      <c r="P5" s="76">
        <v>118.98821218074656</v>
      </c>
      <c r="Q5" s="76">
        <v>118.98821218074656</v>
      </c>
      <c r="R5" s="76">
        <v>118.98821218074656</v>
      </c>
      <c r="S5" s="76">
        <v>118.98821218074656</v>
      </c>
      <c r="T5" s="76">
        <v>118.98821218074656</v>
      </c>
      <c r="U5" s="76">
        <v>118.98821218074656</v>
      </c>
      <c r="V5" s="76">
        <v>118.98821218074656</v>
      </c>
      <c r="W5" s="76">
        <v>118.98821218074656</v>
      </c>
      <c r="X5" s="76">
        <v>118.98821218074656</v>
      </c>
      <c r="Y5" s="76">
        <v>118.98821218074656</v>
      </c>
      <c r="Z5" s="76">
        <v>118.98821218074656</v>
      </c>
      <c r="AA5" s="76">
        <v>118.98821218074656</v>
      </c>
    </row>
    <row r="6" spans="1:27">
      <c r="A6" s="2" t="s">
        <v>5</v>
      </c>
      <c r="B6" s="76">
        <v>118.98821218074656</v>
      </c>
      <c r="C6" s="76">
        <v>118.98821218074656</v>
      </c>
      <c r="D6" s="76">
        <v>118.98821218074656</v>
      </c>
      <c r="E6" s="76">
        <v>118.98821218074656</v>
      </c>
      <c r="F6" s="76">
        <v>118.98821218074656</v>
      </c>
      <c r="G6" s="76">
        <v>118.98821218074656</v>
      </c>
      <c r="H6" s="76">
        <v>118.98821218074656</v>
      </c>
      <c r="I6" s="76">
        <v>118.98821218074656</v>
      </c>
      <c r="J6" s="76">
        <v>118.98821218074656</v>
      </c>
      <c r="K6" s="76">
        <v>118.98821218074656</v>
      </c>
      <c r="L6" s="76">
        <v>118.98821218074656</v>
      </c>
      <c r="M6" s="76">
        <v>118.98821218074656</v>
      </c>
      <c r="N6" s="76">
        <v>118.98821218074656</v>
      </c>
      <c r="O6" s="76">
        <v>118.98821218074656</v>
      </c>
      <c r="P6" s="76">
        <v>118.98821218074656</v>
      </c>
      <c r="Q6" s="76">
        <v>118.98821218074656</v>
      </c>
      <c r="R6" s="76">
        <v>118.98821218074656</v>
      </c>
      <c r="S6" s="76">
        <v>118.98821218074656</v>
      </c>
      <c r="T6" s="76">
        <v>118.98821218074656</v>
      </c>
      <c r="U6" s="76">
        <v>118.98821218074656</v>
      </c>
      <c r="V6" s="76">
        <v>118.98821218074656</v>
      </c>
      <c r="W6" s="76">
        <v>118.98821218074656</v>
      </c>
      <c r="X6" s="76">
        <v>118.98821218074656</v>
      </c>
      <c r="Y6" s="76">
        <v>118.98821218074656</v>
      </c>
      <c r="Z6" s="76">
        <v>118.98821218074656</v>
      </c>
      <c r="AA6" s="76">
        <v>118.98821218074656</v>
      </c>
    </row>
    <row r="7" spans="1:27">
      <c r="A7" s="2" t="s">
        <v>6</v>
      </c>
      <c r="B7" s="76">
        <v>118.98821218074656</v>
      </c>
      <c r="C7" s="76">
        <v>118.98821218074656</v>
      </c>
      <c r="D7" s="76">
        <v>118.98821218074656</v>
      </c>
      <c r="E7" s="76">
        <v>118.98821218074656</v>
      </c>
      <c r="F7" s="76">
        <v>118.98821218074656</v>
      </c>
      <c r="G7" s="76">
        <v>118.98821218074656</v>
      </c>
      <c r="H7" s="76">
        <v>118.98821218074656</v>
      </c>
      <c r="I7" s="76">
        <v>118.98821218074656</v>
      </c>
      <c r="J7" s="76">
        <v>118.98821218074656</v>
      </c>
      <c r="K7" s="76">
        <v>118.98821218074656</v>
      </c>
      <c r="L7" s="76">
        <v>118.98821218074656</v>
      </c>
      <c r="M7" s="76">
        <v>118.98821218074656</v>
      </c>
      <c r="N7" s="76">
        <v>118.98821218074656</v>
      </c>
      <c r="O7" s="76">
        <v>118.98821218074656</v>
      </c>
      <c r="P7" s="76">
        <v>118.98821218074656</v>
      </c>
      <c r="Q7" s="76">
        <v>118.98821218074656</v>
      </c>
      <c r="R7" s="76">
        <v>118.98821218074656</v>
      </c>
      <c r="S7" s="76">
        <v>118.98821218074656</v>
      </c>
      <c r="T7" s="76">
        <v>118.98821218074656</v>
      </c>
      <c r="U7" s="76">
        <v>118.98821218074656</v>
      </c>
      <c r="V7" s="76">
        <v>118.98821218074656</v>
      </c>
      <c r="W7" s="76">
        <v>118.98821218074656</v>
      </c>
      <c r="X7" s="76">
        <v>118.98821218074656</v>
      </c>
      <c r="Y7" s="76">
        <v>118.98821218074656</v>
      </c>
      <c r="Z7" s="76">
        <v>118.98821218074656</v>
      </c>
      <c r="AA7" s="76">
        <v>118.98821218074656</v>
      </c>
    </row>
    <row r="8" spans="1:27">
      <c r="A8" s="2" t="s">
        <v>9</v>
      </c>
      <c r="B8" s="79">
        <v>2.3182711198428287</v>
      </c>
      <c r="C8" s="79">
        <v>2.3182711198428287</v>
      </c>
      <c r="D8" s="79">
        <v>2.3182711198428287</v>
      </c>
      <c r="E8" s="79">
        <v>2.3182711198428287</v>
      </c>
      <c r="F8" s="79">
        <v>2.3182711198428287</v>
      </c>
      <c r="G8" s="79">
        <v>2.3182711198428287</v>
      </c>
      <c r="H8" s="79">
        <v>2.3182711198428287</v>
      </c>
      <c r="I8" s="79">
        <v>2.3182711198428287</v>
      </c>
      <c r="J8" s="79">
        <v>2.3182711198428287</v>
      </c>
      <c r="K8" s="79">
        <v>2.3182711198428287</v>
      </c>
      <c r="L8" s="79">
        <v>2.3182711198428287</v>
      </c>
      <c r="M8" s="79">
        <v>2.3182711198428287</v>
      </c>
      <c r="N8" s="79">
        <v>2.3182711198428287</v>
      </c>
      <c r="O8" s="79">
        <v>2.3182711198428287</v>
      </c>
      <c r="P8" s="79">
        <v>2.3182711198428287</v>
      </c>
      <c r="Q8" s="79">
        <v>2.3182711198428287</v>
      </c>
      <c r="R8" s="79">
        <v>2.3182711198428287</v>
      </c>
      <c r="S8" s="79">
        <v>2.3182711198428287</v>
      </c>
      <c r="T8" s="79">
        <v>2.3182711198428287</v>
      </c>
      <c r="U8" s="79">
        <v>2.3182711198428287</v>
      </c>
      <c r="V8" s="79">
        <v>2.3182711198428287</v>
      </c>
      <c r="W8" s="79">
        <v>2.3182711198428287</v>
      </c>
      <c r="X8" s="79">
        <v>2.3182711198428287</v>
      </c>
      <c r="Y8" s="79">
        <v>2.3182711198428287</v>
      </c>
      <c r="Z8" s="79">
        <v>2.3182711198428287</v>
      </c>
      <c r="AA8" s="79">
        <v>2.3182711198428287</v>
      </c>
    </row>
    <row r="9" spans="1:27">
      <c r="A9" s="80" t="s">
        <v>8</v>
      </c>
      <c r="B9" s="79">
        <v>2.3182711198428287</v>
      </c>
      <c r="C9" s="79">
        <v>2.3182711198428287</v>
      </c>
      <c r="D9" s="79">
        <v>2.3182711198428287</v>
      </c>
      <c r="E9" s="79">
        <v>2.3182711198428287</v>
      </c>
      <c r="F9" s="79">
        <v>2.3182711198428287</v>
      </c>
      <c r="G9" s="79">
        <v>2.3182711198428287</v>
      </c>
      <c r="H9" s="79">
        <v>2.3182711198428287</v>
      </c>
      <c r="I9" s="79">
        <v>2.3182711198428287</v>
      </c>
      <c r="J9" s="79">
        <v>2.3182711198428287</v>
      </c>
      <c r="K9" s="79">
        <v>2.3182711198428287</v>
      </c>
      <c r="L9" s="79">
        <v>2.3182711198428287</v>
      </c>
      <c r="M9" s="79">
        <v>2.3182711198428287</v>
      </c>
      <c r="N9" s="79">
        <v>2.3182711198428287</v>
      </c>
      <c r="O9" s="79">
        <v>2.3182711198428287</v>
      </c>
      <c r="P9" s="79">
        <v>2.3182711198428287</v>
      </c>
      <c r="Q9" s="79">
        <v>2.3182711198428287</v>
      </c>
      <c r="R9" s="79">
        <v>2.3182711198428287</v>
      </c>
      <c r="S9" s="79">
        <v>2.3182711198428287</v>
      </c>
      <c r="T9" s="79">
        <v>2.3182711198428287</v>
      </c>
      <c r="U9" s="79">
        <v>2.3182711198428287</v>
      </c>
      <c r="V9" s="79">
        <v>2.3182711198428287</v>
      </c>
      <c r="W9" s="79">
        <v>2.3182711198428287</v>
      </c>
      <c r="X9" s="79">
        <v>2.3182711198428287</v>
      </c>
      <c r="Y9" s="79">
        <v>2.3182711198428287</v>
      </c>
      <c r="Z9" s="79">
        <v>2.3182711198428287</v>
      </c>
      <c r="AA9" s="79">
        <v>2.3182711198428287</v>
      </c>
    </row>
    <row r="10" spans="1:27">
      <c r="A10" s="80" t="s">
        <v>7</v>
      </c>
      <c r="B10" s="79">
        <v>2.3182711198428287</v>
      </c>
      <c r="C10" s="79">
        <v>2.3182711198428287</v>
      </c>
      <c r="D10" s="79">
        <v>2.3182711198428287</v>
      </c>
      <c r="E10" s="79">
        <v>2.3182711198428287</v>
      </c>
      <c r="F10" s="79">
        <v>2.3182711198428287</v>
      </c>
      <c r="G10" s="79">
        <v>2.3182711198428287</v>
      </c>
      <c r="H10" s="79">
        <v>2.3182711198428287</v>
      </c>
      <c r="I10" s="79">
        <v>2.3182711198428287</v>
      </c>
      <c r="J10" s="79">
        <v>2.3182711198428287</v>
      </c>
      <c r="K10" s="79">
        <v>2.3182711198428287</v>
      </c>
      <c r="L10" s="79">
        <v>2.3182711198428287</v>
      </c>
      <c r="M10" s="79">
        <v>2.3182711198428287</v>
      </c>
      <c r="N10" s="79">
        <v>2.3182711198428287</v>
      </c>
      <c r="O10" s="79">
        <v>2.3182711198428287</v>
      </c>
      <c r="P10" s="79">
        <v>2.3182711198428287</v>
      </c>
      <c r="Q10" s="79">
        <v>2.3182711198428287</v>
      </c>
      <c r="R10" s="79">
        <v>2.3182711198428287</v>
      </c>
      <c r="S10" s="79">
        <v>2.3182711198428287</v>
      </c>
      <c r="T10" s="79">
        <v>2.3182711198428287</v>
      </c>
      <c r="U10" s="79">
        <v>2.3182711198428287</v>
      </c>
      <c r="V10" s="79">
        <v>2.3182711198428287</v>
      </c>
      <c r="W10" s="79">
        <v>2.3182711198428287</v>
      </c>
      <c r="X10" s="79">
        <v>2.3182711198428287</v>
      </c>
      <c r="Y10" s="79">
        <v>2.3182711198428287</v>
      </c>
      <c r="Z10" s="79">
        <v>2.3182711198428287</v>
      </c>
      <c r="AA10" s="79">
        <v>2.3182711198428287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8281-4CAD-4EFF-95EE-DE2F5ADDD260}">
  <dimension ref="A1:AA10"/>
  <sheetViews>
    <sheetView workbookViewId="0">
      <selection activeCell="B1" sqref="B1:H1048576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>
      <c r="A2" s="80" t="s">
        <v>4</v>
      </c>
      <c r="B2" s="79">
        <v>4108.109782688387</v>
      </c>
      <c r="C2" s="79">
        <v>4108.109782688387</v>
      </c>
      <c r="D2" s="79">
        <v>4108.109782688387</v>
      </c>
      <c r="E2" s="79">
        <v>4108.109782688387</v>
      </c>
      <c r="F2" s="79">
        <v>4108.109782688387</v>
      </c>
      <c r="G2" s="79">
        <v>4108.109782688387</v>
      </c>
      <c r="H2" s="79">
        <v>4108.109782688387</v>
      </c>
      <c r="I2" s="79">
        <v>4108.109782688387</v>
      </c>
      <c r="J2" s="79">
        <v>4108.109782688387</v>
      </c>
      <c r="K2" s="79">
        <v>4108.109782688387</v>
      </c>
      <c r="L2" s="79">
        <v>4108.109782688387</v>
      </c>
      <c r="M2" s="79">
        <v>4108.109782688387</v>
      </c>
      <c r="N2" s="79">
        <v>4108.109782688387</v>
      </c>
      <c r="O2" s="79">
        <v>4108.109782688387</v>
      </c>
      <c r="P2" s="79">
        <v>4108.109782688387</v>
      </c>
      <c r="Q2" s="79">
        <v>4108.109782688387</v>
      </c>
      <c r="R2" s="79">
        <v>4108.109782688387</v>
      </c>
      <c r="S2" s="79">
        <v>4108.109782688387</v>
      </c>
      <c r="T2" s="79">
        <v>4108.109782688387</v>
      </c>
      <c r="U2" s="79">
        <v>4108.109782688387</v>
      </c>
      <c r="V2" s="79">
        <v>4108.109782688387</v>
      </c>
      <c r="W2" s="79">
        <v>4108.109782688387</v>
      </c>
      <c r="X2" s="79">
        <v>4108.109782688387</v>
      </c>
      <c r="Y2" s="79">
        <v>4108.109782688387</v>
      </c>
      <c r="Z2" s="79">
        <v>4108.109782688387</v>
      </c>
      <c r="AA2" s="79">
        <v>4108.109782688387</v>
      </c>
    </row>
    <row r="3" spans="1:27" s="78" customFormat="1">
      <c r="A3" s="80" t="s">
        <v>1</v>
      </c>
      <c r="B3" s="79">
        <v>4213.4459309624481</v>
      </c>
      <c r="C3" s="79">
        <v>4213.4459309624481</v>
      </c>
      <c r="D3" s="79">
        <v>4213.4459309624481</v>
      </c>
      <c r="E3" s="79">
        <v>4213.4459309624481</v>
      </c>
      <c r="F3" s="79">
        <v>4213.4459309624481</v>
      </c>
      <c r="G3" s="79">
        <v>4213.4459309624481</v>
      </c>
      <c r="H3" s="79">
        <v>4213.4459309624481</v>
      </c>
      <c r="I3" s="79">
        <v>4213.4459309624481</v>
      </c>
      <c r="J3" s="79">
        <v>4213.4459309624481</v>
      </c>
      <c r="K3" s="79">
        <v>4213.4459309624481</v>
      </c>
      <c r="L3" s="79">
        <v>4213.4459309624481</v>
      </c>
      <c r="M3" s="79">
        <v>4213.4459309624481</v>
      </c>
      <c r="N3" s="79">
        <v>4213.4459309624481</v>
      </c>
      <c r="O3" s="79">
        <v>4213.4459309624481</v>
      </c>
      <c r="P3" s="79">
        <v>4213.4459309624481</v>
      </c>
      <c r="Q3" s="79">
        <v>4213.4459309624481</v>
      </c>
      <c r="R3" s="79">
        <v>4213.4459309624481</v>
      </c>
      <c r="S3" s="79">
        <v>4213.4459309624481</v>
      </c>
      <c r="T3" s="79">
        <v>4213.4459309624481</v>
      </c>
      <c r="U3" s="79">
        <v>4213.4459309624481</v>
      </c>
      <c r="V3" s="79">
        <v>4213.4459309624481</v>
      </c>
      <c r="W3" s="79">
        <v>4213.4459309624481</v>
      </c>
      <c r="X3" s="79">
        <v>4213.4459309624481</v>
      </c>
      <c r="Y3" s="79">
        <v>4213.4459309624481</v>
      </c>
      <c r="Z3" s="79">
        <v>4213.4459309624481</v>
      </c>
      <c r="AA3" s="79">
        <v>4213.4459309624481</v>
      </c>
    </row>
    <row r="4" spans="1:27">
      <c r="A4" s="2" t="s">
        <v>2</v>
      </c>
      <c r="B4" s="79">
        <v>4213.4459309624481</v>
      </c>
      <c r="C4" s="79">
        <v>4213.4459309624481</v>
      </c>
      <c r="D4" s="79">
        <v>4213.4459309624481</v>
      </c>
      <c r="E4" s="79">
        <v>4213.4459309624481</v>
      </c>
      <c r="F4" s="79">
        <v>4213.4459309624481</v>
      </c>
      <c r="G4" s="79">
        <v>4213.4459309624481</v>
      </c>
      <c r="H4" s="79">
        <v>4213.4459309624481</v>
      </c>
      <c r="I4" s="79">
        <v>4213.4459309624481</v>
      </c>
      <c r="J4" s="79">
        <v>4213.4459309624481</v>
      </c>
      <c r="K4" s="79">
        <v>4213.4459309624481</v>
      </c>
      <c r="L4" s="79">
        <v>4213.4459309624481</v>
      </c>
      <c r="M4" s="79">
        <v>4213.4459309624481</v>
      </c>
      <c r="N4" s="79">
        <v>4213.4459309624481</v>
      </c>
      <c r="O4" s="79">
        <v>4213.4459309624481</v>
      </c>
      <c r="P4" s="79">
        <v>4213.4459309624481</v>
      </c>
      <c r="Q4" s="79">
        <v>4213.4459309624481</v>
      </c>
      <c r="R4" s="79">
        <v>4213.4459309624481</v>
      </c>
      <c r="S4" s="79">
        <v>4213.4459309624481</v>
      </c>
      <c r="T4" s="79">
        <v>4213.4459309624481</v>
      </c>
      <c r="U4" s="79">
        <v>4213.4459309624481</v>
      </c>
      <c r="V4" s="79">
        <v>4213.4459309624481</v>
      </c>
      <c r="W4" s="79">
        <v>4213.4459309624481</v>
      </c>
      <c r="X4" s="79">
        <v>4213.4459309624481</v>
      </c>
      <c r="Y4" s="79">
        <v>4213.4459309624481</v>
      </c>
      <c r="Z4" s="79">
        <v>4213.4459309624481</v>
      </c>
      <c r="AA4" s="79">
        <v>4213.4459309624481</v>
      </c>
    </row>
    <row r="5" spans="1:27">
      <c r="A5" s="2" t="s">
        <v>3</v>
      </c>
      <c r="B5" s="76">
        <v>31.937333139844419</v>
      </c>
      <c r="C5" s="76">
        <v>30.849430328751136</v>
      </c>
      <c r="D5" s="76">
        <v>29.798585481176662</v>
      </c>
      <c r="E5" s="76">
        <v>28.78353626684099</v>
      </c>
      <c r="F5" s="76">
        <v>27.80306335506754</v>
      </c>
      <c r="G5" s="76">
        <v>26.85598895005884</v>
      </c>
      <c r="H5" s="76">
        <v>25.941175376066059</v>
      </c>
      <c r="I5" s="76">
        <v>25.057523710752847</v>
      </c>
      <c r="J5" s="76">
        <v>24.203972465111878</v>
      </c>
      <c r="K5" s="76">
        <v>23.379496308348216</v>
      </c>
      <c r="L5" s="76">
        <v>22.583104836197858</v>
      </c>
      <c r="M5" s="76">
        <v>21.813841381201883</v>
      </c>
      <c r="N5" s="76">
        <v>21.699227661461233</v>
      </c>
      <c r="O5" s="76">
        <v>21.585216142154884</v>
      </c>
      <c r="P5" s="76">
        <v>21.471803659216892</v>
      </c>
      <c r="Q5" s="76">
        <v>21.358987065205909</v>
      </c>
      <c r="R5" s="76">
        <v>21.246763229217784</v>
      </c>
      <c r="S5" s="76">
        <v>21.135129036798677</v>
      </c>
      <c r="T5" s="76">
        <v>21.024081389858651</v>
      </c>
      <c r="U5" s="76">
        <v>20.913617206585652</v>
      </c>
      <c r="V5" s="76">
        <v>20.803733421360011</v>
      </c>
      <c r="W5" s="76">
        <v>20.694426984669359</v>
      </c>
      <c r="X5" s="76">
        <v>20.585694863023985</v>
      </c>
      <c r="Y5" s="76">
        <v>20.477534038872687</v>
      </c>
      <c r="Z5" s="76">
        <v>20.369941510518977</v>
      </c>
      <c r="AA5" s="76">
        <v>20.262914292037813</v>
      </c>
    </row>
    <row r="6" spans="1:27">
      <c r="A6" s="2" t="s">
        <v>5</v>
      </c>
      <c r="B6" s="76">
        <v>43.627682762403708</v>
      </c>
      <c r="C6" s="76">
        <v>43.627682762403708</v>
      </c>
      <c r="D6" s="76">
        <v>43.627682762403708</v>
      </c>
      <c r="E6" s="76">
        <v>43.627682762403708</v>
      </c>
      <c r="F6" s="76">
        <v>43.627682762403708</v>
      </c>
      <c r="G6" s="76">
        <v>43.627682762403708</v>
      </c>
      <c r="H6" s="76">
        <v>43.627682762403708</v>
      </c>
      <c r="I6" s="76">
        <v>43.627682762403708</v>
      </c>
      <c r="J6" s="76">
        <v>43.627682762403708</v>
      </c>
      <c r="K6" s="76">
        <v>43.627682762403708</v>
      </c>
      <c r="L6" s="76">
        <v>43.627682762403708</v>
      </c>
      <c r="M6" s="76">
        <v>43.627682762403708</v>
      </c>
      <c r="N6" s="76">
        <v>43.627682762403708</v>
      </c>
      <c r="O6" s="76">
        <v>43.627682762403708</v>
      </c>
      <c r="P6" s="76">
        <v>43.627682762403708</v>
      </c>
      <c r="Q6" s="76">
        <v>43.627682762403708</v>
      </c>
      <c r="R6" s="76">
        <v>43.627682762403708</v>
      </c>
      <c r="S6" s="76">
        <v>43.627682762403708</v>
      </c>
      <c r="T6" s="76">
        <v>43.627682762403708</v>
      </c>
      <c r="U6" s="76">
        <v>43.627682762403708</v>
      </c>
      <c r="V6" s="76">
        <v>43.627682762403708</v>
      </c>
      <c r="W6" s="76">
        <v>43.627682762403708</v>
      </c>
      <c r="X6" s="76">
        <v>43.627682762403708</v>
      </c>
      <c r="Y6" s="76">
        <v>43.627682762403708</v>
      </c>
      <c r="Z6" s="76">
        <v>43.627682762403708</v>
      </c>
      <c r="AA6" s="76">
        <v>43.627682762403708</v>
      </c>
    </row>
    <row r="7" spans="1:27">
      <c r="A7" s="2" t="s">
        <v>6</v>
      </c>
      <c r="B7" s="76">
        <v>43.627682762403708</v>
      </c>
      <c r="C7" s="76">
        <v>43.627682762403708</v>
      </c>
      <c r="D7" s="76">
        <v>43.627682762403708</v>
      </c>
      <c r="E7" s="76">
        <v>43.627682762403708</v>
      </c>
      <c r="F7" s="76">
        <v>43.627682762403708</v>
      </c>
      <c r="G7" s="76">
        <v>43.627682762403708</v>
      </c>
      <c r="H7" s="76">
        <v>43.627682762403708</v>
      </c>
      <c r="I7" s="76">
        <v>43.627682762403708</v>
      </c>
      <c r="J7" s="76">
        <v>43.627682762403708</v>
      </c>
      <c r="K7" s="76">
        <v>43.627682762403708</v>
      </c>
      <c r="L7" s="76">
        <v>43.627682762403708</v>
      </c>
      <c r="M7" s="76">
        <v>43.627682762403708</v>
      </c>
      <c r="N7" s="76">
        <v>43.627682762403708</v>
      </c>
      <c r="O7" s="76">
        <v>43.627682762403708</v>
      </c>
      <c r="P7" s="76">
        <v>43.627682762403708</v>
      </c>
      <c r="Q7" s="76">
        <v>43.627682762403708</v>
      </c>
      <c r="R7" s="76">
        <v>43.627682762403708</v>
      </c>
      <c r="S7" s="76">
        <v>43.627682762403708</v>
      </c>
      <c r="T7" s="76">
        <v>43.627682762403708</v>
      </c>
      <c r="U7" s="76">
        <v>43.627682762403708</v>
      </c>
      <c r="V7" s="76">
        <v>43.627682762403708</v>
      </c>
      <c r="W7" s="76">
        <v>43.627682762403708</v>
      </c>
      <c r="X7" s="76">
        <v>43.627682762403708</v>
      </c>
      <c r="Y7" s="76">
        <v>43.627682762403708</v>
      </c>
      <c r="Z7" s="76">
        <v>43.627682762403708</v>
      </c>
      <c r="AA7" s="76">
        <v>43.627682762403708</v>
      </c>
    </row>
    <row r="8" spans="1:27">
      <c r="A8" s="2" t="s">
        <v>9</v>
      </c>
      <c r="B8" s="79">
        <v>0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</row>
    <row r="9" spans="1:27">
      <c r="A9" s="80" t="s">
        <v>8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</row>
    <row r="10" spans="1:27">
      <c r="A10" s="80" t="s">
        <v>7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0196-BE41-4D4B-9EE5-8EB0A5AE955D}">
  <dimension ref="A1:AA10"/>
  <sheetViews>
    <sheetView workbookViewId="0">
      <selection activeCell="I6" sqref="I6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>
      <c r="A2" s="80" t="s">
        <v>4</v>
      </c>
      <c r="B2" s="83">
        <v>4099.1158508425824</v>
      </c>
      <c r="C2" s="83">
        <v>4091.1558428959215</v>
      </c>
      <c r="D2" s="83">
        <v>4080.7055357963304</v>
      </c>
      <c r="E2" s="83">
        <v>4072.2400919656875</v>
      </c>
      <c r="F2" s="83">
        <v>4062.701678683447</v>
      </c>
      <c r="G2" s="83">
        <v>4049.0474027155306</v>
      </c>
      <c r="H2" s="83">
        <v>4036.4457845290613</v>
      </c>
      <c r="I2" s="83">
        <v>4022.4908203418204</v>
      </c>
      <c r="J2" s="83">
        <v>4007.9244369461508</v>
      </c>
      <c r="K2" s="83">
        <v>3997.6776351353105</v>
      </c>
      <c r="L2" s="83">
        <v>3986.2788080643622</v>
      </c>
      <c r="M2" s="83">
        <v>3969.3340763718875</v>
      </c>
      <c r="N2" s="83">
        <v>3958.1880095418119</v>
      </c>
      <c r="O2" s="83">
        <v>3945.5428290439436</v>
      </c>
      <c r="P2" s="83">
        <v>3929.8245476510956</v>
      </c>
      <c r="Q2" s="83">
        <v>3913.3514861714762</v>
      </c>
      <c r="R2" s="83">
        <v>3903.7302757735752</v>
      </c>
      <c r="S2" s="83">
        <v>3888.7384259906003</v>
      </c>
      <c r="T2" s="83">
        <v>3876.4193402143574</v>
      </c>
      <c r="U2" s="83">
        <v>3863.9170049352815</v>
      </c>
      <c r="V2" s="83">
        <v>3853.5836394497987</v>
      </c>
      <c r="W2" s="83">
        <v>3836.2231338199613</v>
      </c>
      <c r="X2" s="83">
        <v>3823.9300313765698</v>
      </c>
      <c r="Y2" s="83">
        <v>3811.47810449094</v>
      </c>
      <c r="Z2" s="83">
        <v>3798.9466485737348</v>
      </c>
      <c r="AA2" s="83">
        <v>3753.7118898041126</v>
      </c>
    </row>
    <row r="3" spans="1:27" s="78" customFormat="1">
      <c r="A3" s="80" t="s">
        <v>1</v>
      </c>
      <c r="B3" s="81">
        <v>4099.1158508425824</v>
      </c>
      <c r="C3" s="81">
        <v>4091.1558428959215</v>
      </c>
      <c r="D3" s="81">
        <v>4080.7055357963304</v>
      </c>
      <c r="E3" s="81">
        <v>4072.2400919656875</v>
      </c>
      <c r="F3" s="81">
        <v>4062.701678683447</v>
      </c>
      <c r="G3" s="81">
        <v>4049.0474027155306</v>
      </c>
      <c r="H3" s="81">
        <v>4036.4457845290613</v>
      </c>
      <c r="I3" s="81">
        <v>4022.4908203418204</v>
      </c>
      <c r="J3" s="81">
        <v>4007.9244369461508</v>
      </c>
      <c r="K3" s="81">
        <v>3997.6776351353105</v>
      </c>
      <c r="L3" s="81">
        <v>3986.2788080643622</v>
      </c>
      <c r="M3" s="81">
        <v>3969.3340763718875</v>
      </c>
      <c r="N3" s="81">
        <v>3958.1880095418119</v>
      </c>
      <c r="O3" s="81">
        <v>3945.5428290439436</v>
      </c>
      <c r="P3" s="81">
        <v>3929.8245476510956</v>
      </c>
      <c r="Q3" s="81">
        <v>3913.3514861714762</v>
      </c>
      <c r="R3" s="81">
        <v>3903.7302757735752</v>
      </c>
      <c r="S3" s="81">
        <v>3888.7384259906003</v>
      </c>
      <c r="T3" s="81">
        <v>3876.4193402143574</v>
      </c>
      <c r="U3" s="81">
        <v>3863.9170049352815</v>
      </c>
      <c r="V3" s="81">
        <v>3853.5836394497987</v>
      </c>
      <c r="W3" s="81">
        <v>3836.2231338199613</v>
      </c>
      <c r="X3" s="81">
        <v>3823.9300313765698</v>
      </c>
      <c r="Y3" s="81">
        <v>3811.47810449094</v>
      </c>
      <c r="Z3" s="81">
        <v>3798.9466485737348</v>
      </c>
      <c r="AA3" s="81">
        <v>3753.7118898041126</v>
      </c>
    </row>
    <row r="4" spans="1:27" ht="15" thickBot="1">
      <c r="A4" s="2" t="s">
        <v>2</v>
      </c>
      <c r="B4" s="82">
        <v>4099.1158508425824</v>
      </c>
      <c r="C4" s="82">
        <v>4091.1558428959215</v>
      </c>
      <c r="D4" s="82">
        <v>4080.7055357963304</v>
      </c>
      <c r="E4" s="82">
        <v>4072.2400919656875</v>
      </c>
      <c r="F4" s="82">
        <v>4062.701678683447</v>
      </c>
      <c r="G4" s="82">
        <v>4049.0474027155306</v>
      </c>
      <c r="H4" s="82">
        <v>4036.4457845290613</v>
      </c>
      <c r="I4" s="82">
        <v>4022.4908203418204</v>
      </c>
      <c r="J4" s="82">
        <v>4007.9244369461508</v>
      </c>
      <c r="K4" s="82">
        <v>3997.6776351353105</v>
      </c>
      <c r="L4" s="82">
        <v>3986.2788080643622</v>
      </c>
      <c r="M4" s="82">
        <v>3969.3340763718875</v>
      </c>
      <c r="N4" s="82">
        <v>3958.1880095418119</v>
      </c>
      <c r="O4" s="82">
        <v>3945.5428290439436</v>
      </c>
      <c r="P4" s="82">
        <v>3929.8245476510956</v>
      </c>
      <c r="Q4" s="82">
        <v>3913.3514861714762</v>
      </c>
      <c r="R4" s="82">
        <v>3903.7302757735752</v>
      </c>
      <c r="S4" s="82">
        <v>3888.7384259906003</v>
      </c>
      <c r="T4" s="82">
        <v>3876.4193402143574</v>
      </c>
      <c r="U4" s="82">
        <v>3863.9170049352815</v>
      </c>
      <c r="V4" s="82">
        <v>3853.5836394497987</v>
      </c>
      <c r="W4" s="82">
        <v>3836.2231338199613</v>
      </c>
      <c r="X4" s="82">
        <v>3823.9300313765698</v>
      </c>
      <c r="Y4" s="82">
        <v>3811.47810449094</v>
      </c>
      <c r="Z4" s="82">
        <v>3798.9466485737348</v>
      </c>
      <c r="AA4" s="82">
        <v>3753.7118898041126</v>
      </c>
    </row>
    <row r="5" spans="1:27" ht="15" thickTop="1">
      <c r="A5" s="2" t="s">
        <v>3</v>
      </c>
      <c r="B5" s="88">
        <v>39.695481335952849</v>
      </c>
      <c r="C5" s="88">
        <v>39.695481335952849</v>
      </c>
      <c r="D5" s="88">
        <v>39.695481335952849</v>
      </c>
      <c r="E5" s="88">
        <v>39.695481335952849</v>
      </c>
      <c r="F5" s="88">
        <v>39.695481335952849</v>
      </c>
      <c r="G5" s="88">
        <v>39.695481335952849</v>
      </c>
      <c r="H5" s="88">
        <v>39.695481335952849</v>
      </c>
      <c r="I5" s="88">
        <v>39.695481335952849</v>
      </c>
      <c r="J5" s="88">
        <v>39.695481335952849</v>
      </c>
      <c r="K5" s="88">
        <v>39.695481335952849</v>
      </c>
      <c r="L5" s="88">
        <v>39.695481335952849</v>
      </c>
      <c r="M5" s="88">
        <v>39.695481335952849</v>
      </c>
      <c r="N5" s="88">
        <v>39.695481335952849</v>
      </c>
      <c r="O5" s="88">
        <v>39.695481335952849</v>
      </c>
      <c r="P5" s="88">
        <v>39.695481335952849</v>
      </c>
      <c r="Q5" s="88">
        <v>39.695481335952849</v>
      </c>
      <c r="R5" s="88">
        <v>39.695481335952849</v>
      </c>
      <c r="S5" s="88">
        <v>39.695481335952849</v>
      </c>
      <c r="T5" s="88">
        <v>39.695481335952849</v>
      </c>
      <c r="U5" s="88">
        <v>39.695481335952849</v>
      </c>
      <c r="V5" s="88">
        <v>39.695481335952849</v>
      </c>
      <c r="W5" s="88">
        <v>39.695481335952849</v>
      </c>
      <c r="X5" s="88">
        <v>39.695481335952849</v>
      </c>
      <c r="Y5" s="88">
        <v>39.695481335952849</v>
      </c>
      <c r="Z5" s="88">
        <v>39.695481335952849</v>
      </c>
      <c r="AA5" s="88">
        <v>39.695481335952849</v>
      </c>
    </row>
    <row r="6" spans="1:27">
      <c r="A6" s="2" t="s">
        <v>5</v>
      </c>
      <c r="B6" s="87">
        <v>39.695481335952849</v>
      </c>
      <c r="C6" s="87">
        <v>39.695481335952849</v>
      </c>
      <c r="D6" s="87">
        <v>39.695481335952849</v>
      </c>
      <c r="E6" s="87">
        <v>39.695481335952849</v>
      </c>
      <c r="F6" s="87">
        <v>39.695481335952849</v>
      </c>
      <c r="G6" s="87">
        <v>39.695481335952849</v>
      </c>
      <c r="H6" s="87">
        <v>39.695481335952849</v>
      </c>
      <c r="I6" s="87">
        <v>39.695481335952849</v>
      </c>
      <c r="J6" s="87">
        <v>39.695481335952849</v>
      </c>
      <c r="K6" s="87">
        <v>39.695481335952849</v>
      </c>
      <c r="L6" s="87">
        <v>39.695481335952849</v>
      </c>
      <c r="M6" s="87">
        <v>39.695481335952849</v>
      </c>
      <c r="N6" s="87">
        <v>39.695481335952849</v>
      </c>
      <c r="O6" s="87">
        <v>39.695481335952849</v>
      </c>
      <c r="P6" s="87">
        <v>39.695481335952849</v>
      </c>
      <c r="Q6" s="87">
        <v>39.695481335952849</v>
      </c>
      <c r="R6" s="87">
        <v>39.695481335952849</v>
      </c>
      <c r="S6" s="87">
        <v>39.695481335952849</v>
      </c>
      <c r="T6" s="87">
        <v>39.695481335952849</v>
      </c>
      <c r="U6" s="87">
        <v>39.695481335952849</v>
      </c>
      <c r="V6" s="87">
        <v>39.695481335952849</v>
      </c>
      <c r="W6" s="87">
        <v>39.695481335952849</v>
      </c>
      <c r="X6" s="87">
        <v>39.695481335952849</v>
      </c>
      <c r="Y6" s="87">
        <v>39.695481335952849</v>
      </c>
      <c r="Z6" s="87">
        <v>39.695481335952849</v>
      </c>
      <c r="AA6" s="87">
        <v>39.695481335952849</v>
      </c>
    </row>
    <row r="7" spans="1:27" ht="15" thickBot="1">
      <c r="A7" s="2" t="s">
        <v>6</v>
      </c>
      <c r="B7" s="87">
        <v>39.695481335952849</v>
      </c>
      <c r="C7" s="87">
        <v>39.695481335952849</v>
      </c>
      <c r="D7" s="87">
        <v>39.695481335952849</v>
      </c>
      <c r="E7" s="87">
        <v>39.695481335952849</v>
      </c>
      <c r="F7" s="87">
        <v>39.695481335952849</v>
      </c>
      <c r="G7" s="87">
        <v>39.695481335952849</v>
      </c>
      <c r="H7" s="87">
        <v>39.695481335952849</v>
      </c>
      <c r="I7" s="87">
        <v>39.695481335952849</v>
      </c>
      <c r="J7" s="87">
        <v>39.695481335952849</v>
      </c>
      <c r="K7" s="87">
        <v>39.695481335952849</v>
      </c>
      <c r="L7" s="87">
        <v>39.695481335952849</v>
      </c>
      <c r="M7" s="87">
        <v>39.695481335952849</v>
      </c>
      <c r="N7" s="87">
        <v>39.695481335952849</v>
      </c>
      <c r="O7" s="87">
        <v>39.695481335952849</v>
      </c>
      <c r="P7" s="87">
        <v>39.695481335952849</v>
      </c>
      <c r="Q7" s="87">
        <v>39.695481335952849</v>
      </c>
      <c r="R7" s="87">
        <v>39.695481335952849</v>
      </c>
      <c r="S7" s="87">
        <v>39.695481335952849</v>
      </c>
      <c r="T7" s="87">
        <v>39.695481335952849</v>
      </c>
      <c r="U7" s="87">
        <v>39.695481335952849</v>
      </c>
      <c r="V7" s="87">
        <v>39.695481335952849</v>
      </c>
      <c r="W7" s="87">
        <v>39.695481335952849</v>
      </c>
      <c r="X7" s="87">
        <v>39.695481335952849</v>
      </c>
      <c r="Y7" s="87">
        <v>39.695481335952849</v>
      </c>
      <c r="Z7" s="87">
        <v>39.695481335952849</v>
      </c>
      <c r="AA7" s="87">
        <v>39.695481335952849</v>
      </c>
    </row>
    <row r="8" spans="1:27" ht="15" thickTop="1">
      <c r="A8" s="2" t="s">
        <v>9</v>
      </c>
      <c r="B8" s="92">
        <v>4.4007858546168963</v>
      </c>
      <c r="C8" s="92">
        <v>4.4007858546168963</v>
      </c>
      <c r="D8" s="92">
        <v>4.4007858546168963</v>
      </c>
      <c r="E8" s="92">
        <v>4.4007858546168963</v>
      </c>
      <c r="F8" s="92">
        <v>4.4007858546168963</v>
      </c>
      <c r="G8" s="92">
        <v>4.4007858546168963</v>
      </c>
      <c r="H8" s="92">
        <v>4.4007858546168963</v>
      </c>
      <c r="I8" s="92">
        <v>4.4007858546168963</v>
      </c>
      <c r="J8" s="92">
        <v>4.4007858546168963</v>
      </c>
      <c r="K8" s="92">
        <v>4.4007858546168963</v>
      </c>
      <c r="L8" s="92">
        <v>4.4007858546168963</v>
      </c>
      <c r="M8" s="92">
        <v>4.4007858546168963</v>
      </c>
      <c r="N8" s="92">
        <v>4.4007858546168963</v>
      </c>
      <c r="O8" s="92">
        <v>4.4007858546168963</v>
      </c>
      <c r="P8" s="92">
        <v>4.4007858546168963</v>
      </c>
      <c r="Q8" s="92">
        <v>4.4007858546168963</v>
      </c>
      <c r="R8" s="92">
        <v>4.4007858546168963</v>
      </c>
      <c r="S8" s="92">
        <v>4.4007858546168963</v>
      </c>
      <c r="T8" s="92">
        <v>4.4007858546168963</v>
      </c>
      <c r="U8" s="92">
        <v>4.4007858546168963</v>
      </c>
      <c r="V8" s="92">
        <v>4.4007858546168963</v>
      </c>
      <c r="W8" s="92">
        <v>4.4007858546168963</v>
      </c>
      <c r="X8" s="92">
        <v>4.4007858546168963</v>
      </c>
      <c r="Y8" s="92">
        <v>4.4007858546168963</v>
      </c>
      <c r="Z8" s="92">
        <v>4.4007858546168963</v>
      </c>
      <c r="AA8" s="92">
        <v>4.4007858546168963</v>
      </c>
    </row>
    <row r="9" spans="1:27">
      <c r="A9" s="80" t="s">
        <v>8</v>
      </c>
      <c r="B9" s="91">
        <v>4.4007858546168963</v>
      </c>
      <c r="C9" s="91">
        <v>4.4007858546168963</v>
      </c>
      <c r="D9" s="91">
        <v>4.4007858546168963</v>
      </c>
      <c r="E9" s="91">
        <v>4.4007858546168963</v>
      </c>
      <c r="F9" s="91">
        <v>4.4007858546168963</v>
      </c>
      <c r="G9" s="91">
        <v>4.4007858546168963</v>
      </c>
      <c r="H9" s="91">
        <v>4.4007858546168963</v>
      </c>
      <c r="I9" s="91">
        <v>4.4007858546168963</v>
      </c>
      <c r="J9" s="91">
        <v>4.4007858546168963</v>
      </c>
      <c r="K9" s="91">
        <v>4.4007858546168963</v>
      </c>
      <c r="L9" s="91">
        <v>4.4007858546168963</v>
      </c>
      <c r="M9" s="91">
        <v>4.4007858546168963</v>
      </c>
      <c r="N9" s="91">
        <v>4.4007858546168963</v>
      </c>
      <c r="O9" s="91">
        <v>4.4007858546168963</v>
      </c>
      <c r="P9" s="91">
        <v>4.4007858546168963</v>
      </c>
      <c r="Q9" s="91">
        <v>4.4007858546168963</v>
      </c>
      <c r="R9" s="91">
        <v>4.4007858546168963</v>
      </c>
      <c r="S9" s="91">
        <v>4.4007858546168963</v>
      </c>
      <c r="T9" s="91">
        <v>4.4007858546168963</v>
      </c>
      <c r="U9" s="91">
        <v>4.4007858546168963</v>
      </c>
      <c r="V9" s="91">
        <v>4.4007858546168963</v>
      </c>
      <c r="W9" s="91">
        <v>4.4007858546168963</v>
      </c>
      <c r="X9" s="91">
        <v>4.4007858546168963</v>
      </c>
      <c r="Y9" s="91">
        <v>4.4007858546168963</v>
      </c>
      <c r="Z9" s="91">
        <v>4.4007858546168963</v>
      </c>
      <c r="AA9" s="91">
        <v>4.4007858546168963</v>
      </c>
    </row>
    <row r="10" spans="1:27">
      <c r="A10" s="80" t="s">
        <v>7</v>
      </c>
      <c r="B10" s="91">
        <v>4.4007858546168963</v>
      </c>
      <c r="C10" s="91">
        <v>4.4007858546168963</v>
      </c>
      <c r="D10" s="91">
        <v>4.4007858546168963</v>
      </c>
      <c r="E10" s="91">
        <v>4.4007858546168963</v>
      </c>
      <c r="F10" s="91">
        <v>4.4007858546168963</v>
      </c>
      <c r="G10" s="91">
        <v>4.4007858546168963</v>
      </c>
      <c r="H10" s="91">
        <v>4.4007858546168963</v>
      </c>
      <c r="I10" s="91">
        <v>4.4007858546168963</v>
      </c>
      <c r="J10" s="91">
        <v>4.4007858546168963</v>
      </c>
      <c r="K10" s="91">
        <v>4.4007858546168963</v>
      </c>
      <c r="L10" s="91">
        <v>4.4007858546168963</v>
      </c>
      <c r="M10" s="91">
        <v>4.4007858546168963</v>
      </c>
      <c r="N10" s="91">
        <v>4.4007858546168963</v>
      </c>
      <c r="O10" s="91">
        <v>4.4007858546168963</v>
      </c>
      <c r="P10" s="91">
        <v>4.4007858546168963</v>
      </c>
      <c r="Q10" s="91">
        <v>4.4007858546168963</v>
      </c>
      <c r="R10" s="91">
        <v>4.4007858546168963</v>
      </c>
      <c r="S10" s="91">
        <v>4.4007858546168963</v>
      </c>
      <c r="T10" s="91">
        <v>4.4007858546168963</v>
      </c>
      <c r="U10" s="91">
        <v>4.4007858546168963</v>
      </c>
      <c r="V10" s="91">
        <v>4.4007858546168963</v>
      </c>
      <c r="W10" s="91">
        <v>4.4007858546168963</v>
      </c>
      <c r="X10" s="91">
        <v>4.4007858546168963</v>
      </c>
      <c r="Y10" s="91">
        <v>4.4007858546168963</v>
      </c>
      <c r="Z10" s="91">
        <v>4.4007858546168963</v>
      </c>
      <c r="AA10" s="91">
        <v>4.4007858546168963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2660-17BE-4A02-868C-5F6368117664}">
  <dimension ref="A1:AA10"/>
  <sheetViews>
    <sheetView workbookViewId="0">
      <selection activeCell="B2" sqref="B2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 ht="15" thickBo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 ht="15" thickTop="1">
      <c r="A2" s="80" t="s">
        <v>4</v>
      </c>
      <c r="B2" s="85">
        <v>6634.9729572125607</v>
      </c>
      <c r="C2" s="85">
        <v>6605.8272675403168</v>
      </c>
      <c r="D2" s="85">
        <v>6572.6295415855957</v>
      </c>
      <c r="E2" s="85">
        <v>6542.5997815372466</v>
      </c>
      <c r="F2" s="85">
        <v>6510.8142427810662</v>
      </c>
      <c r="G2" s="85">
        <v>6472.4194680234168</v>
      </c>
      <c r="H2" s="85">
        <v>6435.7098255893216</v>
      </c>
      <c r="I2" s="85">
        <v>6396.8435530641727</v>
      </c>
      <c r="J2" s="85">
        <v>6357.0146133168591</v>
      </c>
      <c r="K2" s="85">
        <v>6324.0315442150222</v>
      </c>
      <c r="L2" s="85">
        <v>6289.2064155602739</v>
      </c>
      <c r="M2" s="85">
        <v>6245.641798374374</v>
      </c>
      <c r="N2" s="85">
        <v>6211.2099600857737</v>
      </c>
      <c r="O2" s="85">
        <v>6174.4155775692871</v>
      </c>
      <c r="P2" s="85">
        <v>6132.820911511667</v>
      </c>
      <c r="Q2" s="85">
        <v>6090.0755333383649</v>
      </c>
      <c r="R2" s="85">
        <v>6057.9933821432933</v>
      </c>
      <c r="S2" s="85">
        <v>6017.5685859894702</v>
      </c>
      <c r="T2" s="85">
        <v>5981.2859832233125</v>
      </c>
      <c r="U2" s="85">
        <v>5944.7159696310546</v>
      </c>
      <c r="V2" s="85">
        <v>5911.4663785043122</v>
      </c>
      <c r="W2" s="85">
        <v>5867.4451021063496</v>
      </c>
      <c r="X2" s="85">
        <v>5831.1915807407313</v>
      </c>
      <c r="Y2" s="85">
        <v>5794.6889013480659</v>
      </c>
      <c r="Z2" s="85">
        <v>5758.0590516487864</v>
      </c>
      <c r="AA2" s="85">
        <v>5672.0098102362144</v>
      </c>
    </row>
    <row r="3" spans="1:27" s="78" customFormat="1">
      <c r="A3" s="80" t="s">
        <v>1</v>
      </c>
      <c r="B3" s="84">
        <v>6634.9729572125607</v>
      </c>
      <c r="C3" s="84">
        <v>6605.8272675403168</v>
      </c>
      <c r="D3" s="84">
        <v>6572.6295415855957</v>
      </c>
      <c r="E3" s="84">
        <v>6542.5997815372466</v>
      </c>
      <c r="F3" s="84">
        <v>6510.8142427810662</v>
      </c>
      <c r="G3" s="84">
        <v>6472.4194680234168</v>
      </c>
      <c r="H3" s="84">
        <v>6435.7098255893216</v>
      </c>
      <c r="I3" s="84">
        <v>6396.8435530641727</v>
      </c>
      <c r="J3" s="84">
        <v>6357.0146133168591</v>
      </c>
      <c r="K3" s="84">
        <v>6324.0315442150222</v>
      </c>
      <c r="L3" s="84">
        <v>6289.2064155602739</v>
      </c>
      <c r="M3" s="84">
        <v>6245.641798374374</v>
      </c>
      <c r="N3" s="84">
        <v>6211.2099600857737</v>
      </c>
      <c r="O3" s="84">
        <v>6174.4155775692871</v>
      </c>
      <c r="P3" s="84">
        <v>6132.820911511667</v>
      </c>
      <c r="Q3" s="84">
        <v>6090.0755333383649</v>
      </c>
      <c r="R3" s="84">
        <v>6057.9933821432933</v>
      </c>
      <c r="S3" s="84">
        <v>6017.5685859894702</v>
      </c>
      <c r="T3" s="84">
        <v>5981.2859832233125</v>
      </c>
      <c r="U3" s="84">
        <v>5944.7159696310546</v>
      </c>
      <c r="V3" s="84">
        <v>5911.4663785043122</v>
      </c>
      <c r="W3" s="84">
        <v>5867.4451021063496</v>
      </c>
      <c r="X3" s="84">
        <v>5831.1915807407313</v>
      </c>
      <c r="Y3" s="84">
        <v>5794.6889013480659</v>
      </c>
      <c r="Z3" s="84">
        <v>5758.0590516487864</v>
      </c>
      <c r="AA3" s="84">
        <v>5672.0098102362144</v>
      </c>
    </row>
    <row r="4" spans="1:27" ht="15" thickBot="1">
      <c r="A4" s="2" t="s">
        <v>2</v>
      </c>
      <c r="B4" s="86">
        <v>6634.9729572125607</v>
      </c>
      <c r="C4" s="86">
        <v>6605.8272675403168</v>
      </c>
      <c r="D4" s="86">
        <v>6572.6295415855957</v>
      </c>
      <c r="E4" s="86">
        <v>6542.5997815372466</v>
      </c>
      <c r="F4" s="86">
        <v>6510.8142427810662</v>
      </c>
      <c r="G4" s="86">
        <v>6472.4194680234168</v>
      </c>
      <c r="H4" s="86">
        <v>6435.7098255893216</v>
      </c>
      <c r="I4" s="86">
        <v>6396.8435530641727</v>
      </c>
      <c r="J4" s="86">
        <v>6357.0146133168591</v>
      </c>
      <c r="K4" s="86">
        <v>6324.0315442150222</v>
      </c>
      <c r="L4" s="86">
        <v>6289.2064155602739</v>
      </c>
      <c r="M4" s="86">
        <v>6245.641798374374</v>
      </c>
      <c r="N4" s="86">
        <v>6211.2099600857737</v>
      </c>
      <c r="O4" s="86">
        <v>6174.4155775692871</v>
      </c>
      <c r="P4" s="86">
        <v>6132.820911511667</v>
      </c>
      <c r="Q4" s="86">
        <v>6090.0755333383649</v>
      </c>
      <c r="R4" s="86">
        <v>6057.9933821432933</v>
      </c>
      <c r="S4" s="86">
        <v>6017.5685859894702</v>
      </c>
      <c r="T4" s="86">
        <v>5981.2859832233125</v>
      </c>
      <c r="U4" s="86">
        <v>5944.7159696310546</v>
      </c>
      <c r="V4" s="86">
        <v>5911.4663785043122</v>
      </c>
      <c r="W4" s="86">
        <v>5867.4451021063496</v>
      </c>
      <c r="X4" s="86">
        <v>5831.1915807407313</v>
      </c>
      <c r="Y4" s="86">
        <v>5794.6889013480659</v>
      </c>
      <c r="Z4" s="86">
        <v>5758.0590516487864</v>
      </c>
      <c r="AA4" s="86">
        <v>5672.0098102362144</v>
      </c>
    </row>
    <row r="5" spans="1:27" ht="15" thickTop="1">
      <c r="A5" s="2" t="s">
        <v>3</v>
      </c>
      <c r="B5" s="90">
        <v>58.241650294695482</v>
      </c>
      <c r="C5" s="90">
        <v>58.241650294695482</v>
      </c>
      <c r="D5" s="90">
        <v>58.241650294695482</v>
      </c>
      <c r="E5" s="90">
        <v>58.241650294695482</v>
      </c>
      <c r="F5" s="90">
        <v>58.241650294695482</v>
      </c>
      <c r="G5" s="90">
        <v>58.241650294695482</v>
      </c>
      <c r="H5" s="90">
        <v>58.241650294695482</v>
      </c>
      <c r="I5" s="90">
        <v>58.241650294695482</v>
      </c>
      <c r="J5" s="90">
        <v>58.241650294695482</v>
      </c>
      <c r="K5" s="90">
        <v>58.241650294695482</v>
      </c>
      <c r="L5" s="90">
        <v>58.241650294695482</v>
      </c>
      <c r="M5" s="90">
        <v>58.241650294695482</v>
      </c>
      <c r="N5" s="90">
        <v>58.241650294695482</v>
      </c>
      <c r="O5" s="90">
        <v>58.241650294695482</v>
      </c>
      <c r="P5" s="90">
        <v>58.241650294695482</v>
      </c>
      <c r="Q5" s="90">
        <v>58.241650294695482</v>
      </c>
      <c r="R5" s="90">
        <v>58.241650294695482</v>
      </c>
      <c r="S5" s="90">
        <v>58.241650294695482</v>
      </c>
      <c r="T5" s="90">
        <v>58.241650294695482</v>
      </c>
      <c r="U5" s="90">
        <v>58.241650294695482</v>
      </c>
      <c r="V5" s="90">
        <v>58.241650294695482</v>
      </c>
      <c r="W5" s="90">
        <v>58.241650294695482</v>
      </c>
      <c r="X5" s="90">
        <v>58.241650294695482</v>
      </c>
      <c r="Y5" s="90">
        <v>58.241650294695482</v>
      </c>
      <c r="Z5" s="90">
        <v>58.241650294695482</v>
      </c>
      <c r="AA5" s="90">
        <v>58.241650294695482</v>
      </c>
    </row>
    <row r="6" spans="1:27">
      <c r="A6" s="2" t="s">
        <v>5</v>
      </c>
      <c r="B6" s="89">
        <v>58.241650294695482</v>
      </c>
      <c r="C6" s="89">
        <v>58.241650294695482</v>
      </c>
      <c r="D6" s="89">
        <v>58.241650294695482</v>
      </c>
      <c r="E6" s="89">
        <v>58.241650294695482</v>
      </c>
      <c r="F6" s="89">
        <v>58.241650294695482</v>
      </c>
      <c r="G6" s="89">
        <v>58.241650294695482</v>
      </c>
      <c r="H6" s="89">
        <v>58.241650294695482</v>
      </c>
      <c r="I6" s="89">
        <v>58.241650294695482</v>
      </c>
      <c r="J6" s="89">
        <v>58.241650294695482</v>
      </c>
      <c r="K6" s="89">
        <v>58.241650294695482</v>
      </c>
      <c r="L6" s="89">
        <v>58.241650294695482</v>
      </c>
      <c r="M6" s="89">
        <v>58.241650294695482</v>
      </c>
      <c r="N6" s="89">
        <v>58.241650294695482</v>
      </c>
      <c r="O6" s="89">
        <v>58.241650294695482</v>
      </c>
      <c r="P6" s="89">
        <v>58.241650294695482</v>
      </c>
      <c r="Q6" s="89">
        <v>58.241650294695482</v>
      </c>
      <c r="R6" s="89">
        <v>58.241650294695482</v>
      </c>
      <c r="S6" s="89">
        <v>58.241650294695482</v>
      </c>
      <c r="T6" s="89">
        <v>58.241650294695482</v>
      </c>
      <c r="U6" s="89">
        <v>58.241650294695482</v>
      </c>
      <c r="V6" s="89">
        <v>58.241650294695482</v>
      </c>
      <c r="W6" s="89">
        <v>58.241650294695482</v>
      </c>
      <c r="X6" s="89">
        <v>58.241650294695482</v>
      </c>
      <c r="Y6" s="89">
        <v>58.241650294695482</v>
      </c>
      <c r="Z6" s="89">
        <v>58.241650294695482</v>
      </c>
      <c r="AA6" s="89">
        <v>58.241650294695482</v>
      </c>
    </row>
    <row r="7" spans="1:27" ht="15" thickBot="1">
      <c r="A7" s="2" t="s">
        <v>6</v>
      </c>
      <c r="B7" s="89">
        <v>58.241650294695482</v>
      </c>
      <c r="C7" s="89">
        <v>58.241650294695482</v>
      </c>
      <c r="D7" s="89">
        <v>58.241650294695482</v>
      </c>
      <c r="E7" s="89">
        <v>58.241650294695482</v>
      </c>
      <c r="F7" s="89">
        <v>58.241650294695482</v>
      </c>
      <c r="G7" s="89">
        <v>58.241650294695482</v>
      </c>
      <c r="H7" s="89">
        <v>58.241650294695482</v>
      </c>
      <c r="I7" s="89">
        <v>58.241650294695482</v>
      </c>
      <c r="J7" s="89">
        <v>58.241650294695482</v>
      </c>
      <c r="K7" s="89">
        <v>58.241650294695482</v>
      </c>
      <c r="L7" s="89">
        <v>58.241650294695482</v>
      </c>
      <c r="M7" s="89">
        <v>58.241650294695482</v>
      </c>
      <c r="N7" s="89">
        <v>58.241650294695482</v>
      </c>
      <c r="O7" s="89">
        <v>58.241650294695482</v>
      </c>
      <c r="P7" s="89">
        <v>58.241650294695482</v>
      </c>
      <c r="Q7" s="89">
        <v>58.241650294695482</v>
      </c>
      <c r="R7" s="89">
        <v>58.241650294695482</v>
      </c>
      <c r="S7" s="89">
        <v>58.241650294695482</v>
      </c>
      <c r="T7" s="89">
        <v>58.241650294695482</v>
      </c>
      <c r="U7" s="89">
        <v>58.241650294695482</v>
      </c>
      <c r="V7" s="89">
        <v>58.241650294695482</v>
      </c>
      <c r="W7" s="89">
        <v>58.241650294695482</v>
      </c>
      <c r="X7" s="89">
        <v>58.241650294695482</v>
      </c>
      <c r="Y7" s="89">
        <v>58.241650294695482</v>
      </c>
      <c r="Z7" s="89">
        <v>58.241650294695482</v>
      </c>
      <c r="AA7" s="89">
        <v>58.241650294695482</v>
      </c>
    </row>
    <row r="8" spans="1:27" ht="15" thickTop="1">
      <c r="A8" s="2" t="s">
        <v>9</v>
      </c>
      <c r="B8" s="94">
        <v>10.736738703339881</v>
      </c>
      <c r="C8" s="94">
        <v>10.736738703339881</v>
      </c>
      <c r="D8" s="94">
        <v>10.736738703339881</v>
      </c>
      <c r="E8" s="94">
        <v>10.736738703339881</v>
      </c>
      <c r="F8" s="94">
        <v>10.736738703339881</v>
      </c>
      <c r="G8" s="94">
        <v>10.736738703339881</v>
      </c>
      <c r="H8" s="94">
        <v>10.736738703339881</v>
      </c>
      <c r="I8" s="94">
        <v>10.736738703339881</v>
      </c>
      <c r="J8" s="94">
        <v>10.736738703339881</v>
      </c>
      <c r="K8" s="94">
        <v>10.736738703339881</v>
      </c>
      <c r="L8" s="94">
        <v>10.736738703339881</v>
      </c>
      <c r="M8" s="94">
        <v>10.736738703339881</v>
      </c>
      <c r="N8" s="94">
        <v>10.736738703339881</v>
      </c>
      <c r="O8" s="94">
        <v>10.736738703339881</v>
      </c>
      <c r="P8" s="94">
        <v>10.736738703339881</v>
      </c>
      <c r="Q8" s="94">
        <v>10.736738703339881</v>
      </c>
      <c r="R8" s="94">
        <v>10.736738703339881</v>
      </c>
      <c r="S8" s="94">
        <v>10.736738703339881</v>
      </c>
      <c r="T8" s="94">
        <v>10.736738703339881</v>
      </c>
      <c r="U8" s="94">
        <v>10.736738703339881</v>
      </c>
      <c r="V8" s="94">
        <v>10.736738703339881</v>
      </c>
      <c r="W8" s="94">
        <v>10.736738703339881</v>
      </c>
      <c r="X8" s="94">
        <v>10.736738703339881</v>
      </c>
      <c r="Y8" s="94">
        <v>10.736738703339881</v>
      </c>
      <c r="Z8" s="94">
        <v>10.736738703339881</v>
      </c>
      <c r="AA8" s="94">
        <v>10.736738703339881</v>
      </c>
    </row>
    <row r="9" spans="1:27">
      <c r="A9" s="80" t="s">
        <v>8</v>
      </c>
      <c r="B9" s="93">
        <v>10.736738703339881</v>
      </c>
      <c r="C9" s="93">
        <v>10.736738703339881</v>
      </c>
      <c r="D9" s="93">
        <v>10.736738703339881</v>
      </c>
      <c r="E9" s="93">
        <v>10.736738703339881</v>
      </c>
      <c r="F9" s="93">
        <v>10.736738703339881</v>
      </c>
      <c r="G9" s="93">
        <v>10.736738703339881</v>
      </c>
      <c r="H9" s="93">
        <v>10.736738703339881</v>
      </c>
      <c r="I9" s="93">
        <v>10.736738703339881</v>
      </c>
      <c r="J9" s="93">
        <v>10.736738703339881</v>
      </c>
      <c r="K9" s="93">
        <v>10.736738703339881</v>
      </c>
      <c r="L9" s="93">
        <v>10.736738703339881</v>
      </c>
      <c r="M9" s="93">
        <v>10.736738703339881</v>
      </c>
      <c r="N9" s="93">
        <v>10.736738703339881</v>
      </c>
      <c r="O9" s="93">
        <v>10.736738703339881</v>
      </c>
      <c r="P9" s="93">
        <v>10.736738703339881</v>
      </c>
      <c r="Q9" s="93">
        <v>10.736738703339881</v>
      </c>
      <c r="R9" s="93">
        <v>10.736738703339881</v>
      </c>
      <c r="S9" s="93">
        <v>10.736738703339881</v>
      </c>
      <c r="T9" s="93">
        <v>10.736738703339881</v>
      </c>
      <c r="U9" s="93">
        <v>10.736738703339881</v>
      </c>
      <c r="V9" s="93">
        <v>10.736738703339881</v>
      </c>
      <c r="W9" s="93">
        <v>10.736738703339881</v>
      </c>
      <c r="X9" s="93">
        <v>10.736738703339881</v>
      </c>
      <c r="Y9" s="93">
        <v>10.736738703339881</v>
      </c>
      <c r="Z9" s="93">
        <v>10.736738703339881</v>
      </c>
      <c r="AA9" s="93">
        <v>10.736738703339881</v>
      </c>
    </row>
    <row r="10" spans="1:27">
      <c r="A10" s="80" t="s">
        <v>7</v>
      </c>
      <c r="B10" s="93">
        <v>10.736738703339881</v>
      </c>
      <c r="C10" s="93">
        <v>10.736738703339881</v>
      </c>
      <c r="D10" s="93">
        <v>10.736738703339881</v>
      </c>
      <c r="E10" s="93">
        <v>10.736738703339881</v>
      </c>
      <c r="F10" s="93">
        <v>10.736738703339881</v>
      </c>
      <c r="G10" s="93">
        <v>10.736738703339881</v>
      </c>
      <c r="H10" s="93">
        <v>10.736738703339881</v>
      </c>
      <c r="I10" s="93">
        <v>10.736738703339881</v>
      </c>
      <c r="J10" s="93">
        <v>10.736738703339881</v>
      </c>
      <c r="K10" s="93">
        <v>10.736738703339881</v>
      </c>
      <c r="L10" s="93">
        <v>10.736738703339881</v>
      </c>
      <c r="M10" s="93">
        <v>10.736738703339881</v>
      </c>
      <c r="N10" s="93">
        <v>10.736738703339881</v>
      </c>
      <c r="O10" s="93">
        <v>10.736738703339881</v>
      </c>
      <c r="P10" s="93">
        <v>10.736738703339881</v>
      </c>
      <c r="Q10" s="93">
        <v>10.736738703339881</v>
      </c>
      <c r="R10" s="93">
        <v>10.736738703339881</v>
      </c>
      <c r="S10" s="93">
        <v>10.736738703339881</v>
      </c>
      <c r="T10" s="93">
        <v>10.736738703339881</v>
      </c>
      <c r="U10" s="93">
        <v>10.736738703339881</v>
      </c>
      <c r="V10" s="93">
        <v>10.736738703339881</v>
      </c>
      <c r="W10" s="93">
        <v>10.736738703339881</v>
      </c>
      <c r="X10" s="93">
        <v>10.736738703339881</v>
      </c>
      <c r="Y10" s="93">
        <v>10.736738703339881</v>
      </c>
      <c r="Z10" s="93">
        <v>10.736738703339881</v>
      </c>
      <c r="AA10" s="93">
        <v>10.736738703339881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363B-652D-44FD-A55D-814EC5A0CD85}">
  <dimension ref="A1:AA10"/>
  <sheetViews>
    <sheetView workbookViewId="0">
      <selection activeCell="B2" sqref="B2"/>
    </sheetView>
  </sheetViews>
  <sheetFormatPr defaultRowHeight="14.4"/>
  <cols>
    <col min="1" max="1" width="22.5546875" style="61" bestFit="1" customWidth="1"/>
    <col min="2" max="16384" width="8.88671875" style="1"/>
  </cols>
  <sheetData>
    <row r="1" spans="1:27" s="61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61" customFormat="1">
      <c r="A2" s="65" t="s">
        <v>4</v>
      </c>
      <c r="B2" s="68">
        <v>4246.8782788558319</v>
      </c>
      <c r="C2" s="68">
        <v>4231.6790442430774</v>
      </c>
      <c r="D2" s="68">
        <v>4213.8909535014091</v>
      </c>
      <c r="E2" s="68">
        <v>4198.1398683591688</v>
      </c>
      <c r="F2" s="68">
        <v>4181.2692859688377</v>
      </c>
      <c r="G2" s="68">
        <v>4160.1571662025344</v>
      </c>
      <c r="H2" s="68">
        <v>4140.1271695274218</v>
      </c>
      <c r="I2" s="68">
        <v>4118.7092252928587</v>
      </c>
      <c r="J2" s="68">
        <v>4096.6705634669288</v>
      </c>
      <c r="K2" s="68">
        <v>4079.0442739326072</v>
      </c>
      <c r="L2" s="68">
        <v>4060.2343140119419</v>
      </c>
      <c r="M2" s="68">
        <v>4035.7794151765656</v>
      </c>
      <c r="N2" s="68">
        <v>4017.2245214875188</v>
      </c>
      <c r="O2" s="68">
        <v>3997.1432853965721</v>
      </c>
      <c r="P2" s="68">
        <v>3973.9530615336344</v>
      </c>
      <c r="Q2" s="68">
        <v>3950.0104959908699</v>
      </c>
      <c r="R2" s="68">
        <v>3932.9842881847553</v>
      </c>
      <c r="S2" s="68">
        <v>3910.5441713461428</v>
      </c>
      <c r="T2" s="68">
        <v>3890.7942313281296</v>
      </c>
      <c r="U2" s="68">
        <v>3870.8579640126163</v>
      </c>
      <c r="V2" s="68">
        <v>3853.0887460572994</v>
      </c>
      <c r="W2" s="68">
        <v>3828.2956139183625</v>
      </c>
      <c r="X2" s="68">
        <v>3808.5670682924215</v>
      </c>
      <c r="Y2" s="68">
        <v>3788.6770804301086</v>
      </c>
      <c r="Z2" s="68">
        <v>3768.7056797599212</v>
      </c>
      <c r="AA2" s="68">
        <v>3716.3551090632982</v>
      </c>
    </row>
    <row r="3" spans="1:27" s="61" customFormat="1">
      <c r="A3" s="65" t="s">
        <v>1</v>
      </c>
      <c r="B3" s="66">
        <v>4246.8782788558319</v>
      </c>
      <c r="C3" s="66">
        <v>4231.6790442430774</v>
      </c>
      <c r="D3" s="66">
        <v>4213.8909535014091</v>
      </c>
      <c r="E3" s="66">
        <v>4198.1398683591688</v>
      </c>
      <c r="F3" s="66">
        <v>4181.2692859688377</v>
      </c>
      <c r="G3" s="66">
        <v>4160.1571662025344</v>
      </c>
      <c r="H3" s="66">
        <v>4140.1271695274218</v>
      </c>
      <c r="I3" s="66">
        <v>4118.7092252928587</v>
      </c>
      <c r="J3" s="66">
        <v>4096.6705634669288</v>
      </c>
      <c r="K3" s="66">
        <v>4079.0442739326072</v>
      </c>
      <c r="L3" s="66">
        <v>4060.2343140119419</v>
      </c>
      <c r="M3" s="66">
        <v>4035.7794151765656</v>
      </c>
      <c r="N3" s="66">
        <v>4017.2245214875188</v>
      </c>
      <c r="O3" s="66">
        <v>3997.1432853965721</v>
      </c>
      <c r="P3" s="66">
        <v>3973.9530615336344</v>
      </c>
      <c r="Q3" s="66">
        <v>3950.0104959908699</v>
      </c>
      <c r="R3" s="66">
        <v>3932.9842881847553</v>
      </c>
      <c r="S3" s="66">
        <v>3910.5441713461428</v>
      </c>
      <c r="T3" s="66">
        <v>3890.7942313281296</v>
      </c>
      <c r="U3" s="66">
        <v>3870.8579640126163</v>
      </c>
      <c r="V3" s="66">
        <v>3853.0887460572994</v>
      </c>
      <c r="W3" s="66">
        <v>3828.2956139183625</v>
      </c>
      <c r="X3" s="66">
        <v>3808.5670682924215</v>
      </c>
      <c r="Y3" s="66">
        <v>3788.6770804301086</v>
      </c>
      <c r="Z3" s="66">
        <v>3768.7056797599212</v>
      </c>
      <c r="AA3" s="66">
        <v>3716.3551090632982</v>
      </c>
    </row>
    <row r="4" spans="1:27" ht="15" thickBot="1">
      <c r="A4" s="2" t="s">
        <v>2</v>
      </c>
      <c r="B4" s="67">
        <v>4246.8782788558319</v>
      </c>
      <c r="C4" s="67">
        <v>4231.6790442430774</v>
      </c>
      <c r="D4" s="67">
        <v>4213.8909535014091</v>
      </c>
      <c r="E4" s="67">
        <v>4198.1398683591688</v>
      </c>
      <c r="F4" s="67">
        <v>4181.2692859688377</v>
      </c>
      <c r="G4" s="67">
        <v>4160.1571662025344</v>
      </c>
      <c r="H4" s="67">
        <v>4140.1271695274218</v>
      </c>
      <c r="I4" s="67">
        <v>4118.7092252928587</v>
      </c>
      <c r="J4" s="67">
        <v>4096.6705634669288</v>
      </c>
      <c r="K4" s="67">
        <v>4079.0442739326072</v>
      </c>
      <c r="L4" s="67">
        <v>4060.2343140119419</v>
      </c>
      <c r="M4" s="67">
        <v>4035.7794151765656</v>
      </c>
      <c r="N4" s="67">
        <v>4017.2245214875188</v>
      </c>
      <c r="O4" s="67">
        <v>3997.1432853965721</v>
      </c>
      <c r="P4" s="67">
        <v>3973.9530615336344</v>
      </c>
      <c r="Q4" s="67">
        <v>3950.0104959908699</v>
      </c>
      <c r="R4" s="67">
        <v>3932.9842881847553</v>
      </c>
      <c r="S4" s="67">
        <v>3910.5441713461428</v>
      </c>
      <c r="T4" s="67">
        <v>3890.7942313281296</v>
      </c>
      <c r="U4" s="67">
        <v>3870.8579640126163</v>
      </c>
      <c r="V4" s="67">
        <v>3853.0887460572994</v>
      </c>
      <c r="W4" s="67">
        <v>3828.2956139183625</v>
      </c>
      <c r="X4" s="67">
        <v>3808.5670682924215</v>
      </c>
      <c r="Y4" s="67">
        <v>3788.6770804301086</v>
      </c>
      <c r="Z4" s="67">
        <v>3768.7056797599212</v>
      </c>
      <c r="AA4" s="67">
        <v>3716.3551090632982</v>
      </c>
    </row>
    <row r="5" spans="1:27" ht="15" thickTop="1">
      <c r="A5" s="2" t="s">
        <v>3</v>
      </c>
      <c r="B5" s="69">
        <v>122.97642436149312</v>
      </c>
      <c r="C5" s="69">
        <v>122.97642436149312</v>
      </c>
      <c r="D5" s="69">
        <v>122.97642436149312</v>
      </c>
      <c r="E5" s="69">
        <v>122.97642436149312</v>
      </c>
      <c r="F5" s="69">
        <v>122.97642436149312</v>
      </c>
      <c r="G5" s="69">
        <v>122.97642436149312</v>
      </c>
      <c r="H5" s="69">
        <v>122.97642436149312</v>
      </c>
      <c r="I5" s="69">
        <v>122.97642436149312</v>
      </c>
      <c r="J5" s="69">
        <v>122.97642436149312</v>
      </c>
      <c r="K5" s="69">
        <v>122.97642436149312</v>
      </c>
      <c r="L5" s="69">
        <v>122.97642436149312</v>
      </c>
      <c r="M5" s="69">
        <v>122.97642436149312</v>
      </c>
      <c r="N5" s="69">
        <v>122.97642436149312</v>
      </c>
      <c r="O5" s="69">
        <v>122.97642436149312</v>
      </c>
      <c r="P5" s="69">
        <v>122.97642436149312</v>
      </c>
      <c r="Q5" s="69">
        <v>122.97642436149312</v>
      </c>
      <c r="R5" s="69">
        <v>122.97642436149312</v>
      </c>
      <c r="S5" s="69">
        <v>122.97642436149312</v>
      </c>
      <c r="T5" s="69">
        <v>122.97642436149312</v>
      </c>
      <c r="U5" s="69">
        <v>122.97642436149312</v>
      </c>
      <c r="V5" s="69">
        <v>122.97642436149312</v>
      </c>
      <c r="W5" s="69">
        <v>122.97642436149312</v>
      </c>
      <c r="X5" s="69">
        <v>122.97642436149312</v>
      </c>
      <c r="Y5" s="69">
        <v>122.97642436149312</v>
      </c>
      <c r="Z5" s="69">
        <v>122.97642436149312</v>
      </c>
      <c r="AA5" s="69">
        <v>122.97642436149312</v>
      </c>
    </row>
    <row r="6" spans="1:27">
      <c r="A6" s="2" t="s">
        <v>5</v>
      </c>
      <c r="B6" s="69">
        <v>122.97642436149312</v>
      </c>
      <c r="C6" s="69">
        <v>122.97642436149312</v>
      </c>
      <c r="D6" s="69">
        <v>122.97642436149312</v>
      </c>
      <c r="E6" s="69">
        <v>122.97642436149312</v>
      </c>
      <c r="F6" s="69">
        <v>122.97642436149312</v>
      </c>
      <c r="G6" s="69">
        <v>122.97642436149312</v>
      </c>
      <c r="H6" s="69">
        <v>122.97642436149312</v>
      </c>
      <c r="I6" s="69">
        <v>122.97642436149312</v>
      </c>
      <c r="J6" s="69">
        <v>122.97642436149312</v>
      </c>
      <c r="K6" s="69">
        <v>122.97642436149312</v>
      </c>
      <c r="L6" s="69">
        <v>122.97642436149312</v>
      </c>
      <c r="M6" s="69">
        <v>122.97642436149312</v>
      </c>
      <c r="N6" s="69">
        <v>122.97642436149312</v>
      </c>
      <c r="O6" s="69">
        <v>122.97642436149312</v>
      </c>
      <c r="P6" s="69">
        <v>122.97642436149312</v>
      </c>
      <c r="Q6" s="69">
        <v>122.97642436149312</v>
      </c>
      <c r="R6" s="69">
        <v>122.97642436149312</v>
      </c>
      <c r="S6" s="69">
        <v>122.97642436149312</v>
      </c>
      <c r="T6" s="69">
        <v>122.97642436149312</v>
      </c>
      <c r="U6" s="69">
        <v>122.97642436149312</v>
      </c>
      <c r="V6" s="69">
        <v>122.97642436149312</v>
      </c>
      <c r="W6" s="69">
        <v>122.97642436149312</v>
      </c>
      <c r="X6" s="69">
        <v>122.97642436149312</v>
      </c>
      <c r="Y6" s="69">
        <v>122.97642436149312</v>
      </c>
      <c r="Z6" s="69">
        <v>122.97642436149312</v>
      </c>
      <c r="AA6" s="69">
        <v>122.97642436149312</v>
      </c>
    </row>
    <row r="7" spans="1:27">
      <c r="A7" s="2" t="s">
        <v>6</v>
      </c>
      <c r="B7" s="69">
        <v>122.97642436149312</v>
      </c>
      <c r="C7" s="69">
        <v>122.97642436149312</v>
      </c>
      <c r="D7" s="69">
        <v>122.97642436149312</v>
      </c>
      <c r="E7" s="69">
        <v>122.97642436149312</v>
      </c>
      <c r="F7" s="69">
        <v>122.97642436149312</v>
      </c>
      <c r="G7" s="69">
        <v>122.97642436149312</v>
      </c>
      <c r="H7" s="69">
        <v>122.97642436149312</v>
      </c>
      <c r="I7" s="69">
        <v>122.97642436149312</v>
      </c>
      <c r="J7" s="69">
        <v>122.97642436149312</v>
      </c>
      <c r="K7" s="69">
        <v>122.97642436149312</v>
      </c>
      <c r="L7" s="69">
        <v>122.97642436149312</v>
      </c>
      <c r="M7" s="69">
        <v>122.97642436149312</v>
      </c>
      <c r="N7" s="69">
        <v>122.97642436149312</v>
      </c>
      <c r="O7" s="69">
        <v>122.97642436149312</v>
      </c>
      <c r="P7" s="69">
        <v>122.97642436149312</v>
      </c>
      <c r="Q7" s="69">
        <v>122.97642436149312</v>
      </c>
      <c r="R7" s="69">
        <v>122.97642436149312</v>
      </c>
      <c r="S7" s="69">
        <v>122.97642436149312</v>
      </c>
      <c r="T7" s="69">
        <v>122.97642436149312</v>
      </c>
      <c r="U7" s="69">
        <v>122.97642436149312</v>
      </c>
      <c r="V7" s="69">
        <v>122.97642436149312</v>
      </c>
      <c r="W7" s="69">
        <v>122.97642436149312</v>
      </c>
      <c r="X7" s="69">
        <v>122.97642436149312</v>
      </c>
      <c r="Y7" s="69">
        <v>122.97642436149312</v>
      </c>
      <c r="Z7" s="69">
        <v>122.97642436149312</v>
      </c>
      <c r="AA7" s="69">
        <v>122.97642436149312</v>
      </c>
    </row>
    <row r="8" spans="1:27">
      <c r="A8" s="2" t="s">
        <v>9</v>
      </c>
      <c r="B8" s="71">
        <v>4.7249508840864438</v>
      </c>
      <c r="C8" s="71">
        <v>4.7249508840864438</v>
      </c>
      <c r="D8" s="71">
        <v>4.7249508840864438</v>
      </c>
      <c r="E8" s="71">
        <v>4.7249508840864438</v>
      </c>
      <c r="F8" s="71">
        <v>4.7249508840864438</v>
      </c>
      <c r="G8" s="71">
        <v>4.7249508840864438</v>
      </c>
      <c r="H8" s="71">
        <v>4.7249508840864438</v>
      </c>
      <c r="I8" s="71">
        <v>4.7249508840864438</v>
      </c>
      <c r="J8" s="71">
        <v>4.7249508840864438</v>
      </c>
      <c r="K8" s="71">
        <v>4.7249508840864438</v>
      </c>
      <c r="L8" s="71">
        <v>4.7249508840864438</v>
      </c>
      <c r="M8" s="71">
        <v>4.7249508840864438</v>
      </c>
      <c r="N8" s="71">
        <v>4.7249508840864438</v>
      </c>
      <c r="O8" s="71">
        <v>4.7249508840864438</v>
      </c>
      <c r="P8" s="71">
        <v>4.7249508840864438</v>
      </c>
      <c r="Q8" s="71">
        <v>4.7249508840864438</v>
      </c>
      <c r="R8" s="71">
        <v>4.7249508840864438</v>
      </c>
      <c r="S8" s="71">
        <v>4.7249508840864438</v>
      </c>
      <c r="T8" s="71">
        <v>4.7249508840864438</v>
      </c>
      <c r="U8" s="71">
        <v>4.7249508840864438</v>
      </c>
      <c r="V8" s="71">
        <v>4.7249508840864438</v>
      </c>
      <c r="W8" s="71">
        <v>4.7249508840864438</v>
      </c>
      <c r="X8" s="71">
        <v>4.7249508840864438</v>
      </c>
      <c r="Y8" s="71">
        <v>4.7249508840864438</v>
      </c>
      <c r="Z8" s="71">
        <v>4.7249508840864438</v>
      </c>
      <c r="AA8" s="71">
        <v>4.7249508840864438</v>
      </c>
    </row>
    <row r="9" spans="1:27">
      <c r="A9" s="65" t="s">
        <v>8</v>
      </c>
      <c r="B9" s="71">
        <v>4.7249508840864438</v>
      </c>
      <c r="C9" s="71">
        <v>4.7249508840864438</v>
      </c>
      <c r="D9" s="71">
        <v>4.7249508840864438</v>
      </c>
      <c r="E9" s="71">
        <v>4.7249508840864438</v>
      </c>
      <c r="F9" s="71">
        <v>4.7249508840864438</v>
      </c>
      <c r="G9" s="71">
        <v>4.7249508840864438</v>
      </c>
      <c r="H9" s="71">
        <v>4.7249508840864438</v>
      </c>
      <c r="I9" s="71">
        <v>4.7249508840864438</v>
      </c>
      <c r="J9" s="71">
        <v>4.7249508840864438</v>
      </c>
      <c r="K9" s="71">
        <v>4.7249508840864438</v>
      </c>
      <c r="L9" s="71">
        <v>4.7249508840864438</v>
      </c>
      <c r="M9" s="71">
        <v>4.7249508840864438</v>
      </c>
      <c r="N9" s="71">
        <v>4.7249508840864438</v>
      </c>
      <c r="O9" s="71">
        <v>4.7249508840864438</v>
      </c>
      <c r="P9" s="71">
        <v>4.7249508840864438</v>
      </c>
      <c r="Q9" s="71">
        <v>4.7249508840864438</v>
      </c>
      <c r="R9" s="71">
        <v>4.7249508840864438</v>
      </c>
      <c r="S9" s="71">
        <v>4.7249508840864438</v>
      </c>
      <c r="T9" s="71">
        <v>4.7249508840864438</v>
      </c>
      <c r="U9" s="71">
        <v>4.7249508840864438</v>
      </c>
      <c r="V9" s="71">
        <v>4.7249508840864438</v>
      </c>
      <c r="W9" s="71">
        <v>4.7249508840864438</v>
      </c>
      <c r="X9" s="71">
        <v>4.7249508840864438</v>
      </c>
      <c r="Y9" s="71">
        <v>4.7249508840864438</v>
      </c>
      <c r="Z9" s="71">
        <v>4.7249508840864438</v>
      </c>
      <c r="AA9" s="71">
        <v>4.7249508840864438</v>
      </c>
    </row>
    <row r="10" spans="1:27">
      <c r="A10" s="65" t="s">
        <v>7</v>
      </c>
      <c r="B10" s="71">
        <v>4.7249508840864438</v>
      </c>
      <c r="C10" s="71">
        <v>4.7249508840864438</v>
      </c>
      <c r="D10" s="71">
        <v>4.7249508840864438</v>
      </c>
      <c r="E10" s="71">
        <v>4.7249508840864438</v>
      </c>
      <c r="F10" s="71">
        <v>4.7249508840864438</v>
      </c>
      <c r="G10" s="71">
        <v>4.7249508840864438</v>
      </c>
      <c r="H10" s="71">
        <v>4.7249508840864438</v>
      </c>
      <c r="I10" s="71">
        <v>4.7249508840864438</v>
      </c>
      <c r="J10" s="71">
        <v>4.7249508840864438</v>
      </c>
      <c r="K10" s="71">
        <v>4.7249508840864438</v>
      </c>
      <c r="L10" s="71">
        <v>4.7249508840864438</v>
      </c>
      <c r="M10" s="71">
        <v>4.7249508840864438</v>
      </c>
      <c r="N10" s="71">
        <v>4.7249508840864438</v>
      </c>
      <c r="O10" s="71">
        <v>4.7249508840864438</v>
      </c>
      <c r="P10" s="71">
        <v>4.7249508840864438</v>
      </c>
      <c r="Q10" s="71">
        <v>4.7249508840864438</v>
      </c>
      <c r="R10" s="71">
        <v>4.7249508840864438</v>
      </c>
      <c r="S10" s="71">
        <v>4.7249508840864438</v>
      </c>
      <c r="T10" s="71">
        <v>4.7249508840864438</v>
      </c>
      <c r="U10" s="71">
        <v>4.7249508840864438</v>
      </c>
      <c r="V10" s="71">
        <v>4.7249508840864438</v>
      </c>
      <c r="W10" s="71">
        <v>4.7249508840864438</v>
      </c>
      <c r="X10" s="71">
        <v>4.7249508840864438</v>
      </c>
      <c r="Y10" s="71">
        <v>4.7249508840864438</v>
      </c>
      <c r="Z10" s="71">
        <v>4.7249508840864438</v>
      </c>
      <c r="AA10" s="71">
        <v>4.7249508840864438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1F72-B3AA-428F-9D85-FE122A336F49}">
  <dimension ref="A1:AA10"/>
  <sheetViews>
    <sheetView workbookViewId="0">
      <selection activeCell="H1" sqref="B1:H1048576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 ht="15" thickBo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 ht="15" thickTop="1">
      <c r="A2" s="80" t="s">
        <v>4</v>
      </c>
      <c r="B2" s="97">
        <v>2922.8266057032838</v>
      </c>
      <c r="C2" s="97">
        <v>2772.6624096902751</v>
      </c>
      <c r="D2" s="97">
        <v>2633.3541927460783</v>
      </c>
      <c r="E2" s="97">
        <v>2503.9673494553567</v>
      </c>
      <c r="F2" s="97">
        <v>2383.6351033792025</v>
      </c>
      <c r="G2" s="97">
        <v>2271.5408507327988</v>
      </c>
      <c r="H2" s="97">
        <v>2166.9094426702713</v>
      </c>
      <c r="I2" s="97">
        <v>2069.0033613852102</v>
      </c>
      <c r="J2" s="97">
        <v>2020.4162322949937</v>
      </c>
      <c r="K2" s="97">
        <v>1977.1929839992642</v>
      </c>
      <c r="L2" s="97">
        <v>1938.7430837410886</v>
      </c>
      <c r="M2" s="97">
        <v>1904.498312215751</v>
      </c>
      <c r="N2" s="97">
        <v>1873.9093297915279</v>
      </c>
      <c r="O2" s="97">
        <v>1846.4427243325902</v>
      </c>
      <c r="P2" s="97">
        <v>1821.5784730119919</v>
      </c>
      <c r="Q2" s="97">
        <v>1798.8077824486161</v>
      </c>
      <c r="R2" s="97">
        <v>1777.6312902346847</v>
      </c>
      <c r="S2" s="97">
        <v>1757.557621584717</v>
      </c>
      <c r="T2" s="97">
        <v>1738.1023008210907</v>
      </c>
      <c r="U2" s="97">
        <v>1718.7870210372732</v>
      </c>
      <c r="V2" s="97">
        <v>1699.1392781966499</v>
      </c>
      <c r="W2" s="97">
        <v>1678.692379359662</v>
      </c>
      <c r="X2" s="97">
        <v>1656.9858396738521</v>
      </c>
      <c r="Y2" s="97">
        <v>1633.5661901250382</v>
      </c>
      <c r="Z2" s="97">
        <v>1607.9882288450899</v>
      </c>
      <c r="AA2" s="97">
        <v>1579.8167643241873</v>
      </c>
    </row>
    <row r="3" spans="1:27" s="78" customFormat="1">
      <c r="A3" s="80" t="s">
        <v>1</v>
      </c>
      <c r="B3" s="95">
        <v>3244.5480008672994</v>
      </c>
      <c r="C3" s="95">
        <v>3134.7648541487374</v>
      </c>
      <c r="D3" s="95">
        <v>3035.2244814776545</v>
      </c>
      <c r="E3" s="95">
        <v>2945.1419919306131</v>
      </c>
      <c r="F3" s="95">
        <v>2863.8000729356886</v>
      </c>
      <c r="G3" s="95">
        <v>2790.5272951651245</v>
      </c>
      <c r="H3" s="95">
        <v>2724.6844804019725</v>
      </c>
      <c r="I3" s="95">
        <v>2665.6557839401194</v>
      </c>
      <c r="J3" s="95">
        <v>2612.8426608976092</v>
      </c>
      <c r="K3" s="95">
        <v>2565.6596649394251</v>
      </c>
      <c r="L3" s="95">
        <v>2523.5314496827432</v>
      </c>
      <c r="M3" s="95">
        <v>2485.8905819185456</v>
      </c>
      <c r="N3" s="95">
        <v>2452.1759164002879</v>
      </c>
      <c r="O3" s="95">
        <v>2421.8313675677714</v>
      </c>
      <c r="P3" s="95">
        <v>2394.3049672692</v>
      </c>
      <c r="Q3" s="95">
        <v>2369.0481321127736</v>
      </c>
      <c r="R3" s="95">
        <v>2345.5150868599471</v>
      </c>
      <c r="S3" s="95">
        <v>2323.1624056033875</v>
      </c>
      <c r="T3" s="95">
        <v>2301.4486429871677</v>
      </c>
      <c r="U3" s="95">
        <v>2279.8340350630551</v>
      </c>
      <c r="V3" s="95">
        <v>2257.7802545763075</v>
      </c>
      <c r="W3" s="95">
        <v>2234.7502092128925</v>
      </c>
      <c r="X3" s="95">
        <v>2210.2078740636457</v>
      </c>
      <c r="Y3" s="95">
        <v>2183.6181515694607</v>
      </c>
      <c r="Z3" s="95">
        <v>2154.4467537096207</v>
      </c>
      <c r="AA3" s="95">
        <v>2122.1601023243179</v>
      </c>
    </row>
    <row r="4" spans="1:27" ht="15" thickBot="1">
      <c r="A4" s="2" t="s">
        <v>2</v>
      </c>
      <c r="B4" s="96">
        <v>3909.6757486301585</v>
      </c>
      <c r="C4" s="96">
        <v>3862.3477715958525</v>
      </c>
      <c r="D4" s="96">
        <v>3819.1487863748953</v>
      </c>
      <c r="E4" s="96">
        <v>3779.7486301881513</v>
      </c>
      <c r="F4" s="96">
        <v>3743.8351650333952</v>
      </c>
      <c r="G4" s="96">
        <v>3711.108491076714</v>
      </c>
      <c r="H4" s="96">
        <v>3681.2773106336222</v>
      </c>
      <c r="I4" s="96">
        <v>3654.0565496299719</v>
      </c>
      <c r="J4" s="96">
        <v>3629.1657482721412</v>
      </c>
      <c r="K4" s="96">
        <v>3606.3279404650207</v>
      </c>
      <c r="L4" s="96">
        <v>3585.2688540144504</v>
      </c>
      <c r="M4" s="96">
        <v>3565.7163273606561</v>
      </c>
      <c r="N4" s="96">
        <v>3547.3998760951754</v>
      </c>
      <c r="O4" s="96">
        <v>3530.0503653499768</v>
      </c>
      <c r="P4" s="96">
        <v>3513.3997584691942</v>
      </c>
      <c r="Q4" s="96">
        <v>3497.1809215941253</v>
      </c>
      <c r="R4" s="96">
        <v>3481.1274698682946</v>
      </c>
      <c r="S4" s="96">
        <v>3464.9736450585488</v>
      </c>
      <c r="T4" s="96">
        <v>3448.45421719258</v>
      </c>
      <c r="U4" s="96">
        <v>3431.3044047700828</v>
      </c>
      <c r="V4" s="96">
        <v>3413.2598094915743</v>
      </c>
      <c r="W4" s="96">
        <v>3394.0563624460515</v>
      </c>
      <c r="X4" s="96">
        <v>3373.4302794251471</v>
      </c>
      <c r="Y4" s="96">
        <v>3351.11802356713</v>
      </c>
      <c r="Z4" s="96">
        <v>3326.8562739336885</v>
      </c>
      <c r="AA4" s="96">
        <v>3300.3818989235442</v>
      </c>
    </row>
    <row r="5" spans="1:27" ht="15" thickTop="1">
      <c r="A5" s="2" t="s">
        <v>3</v>
      </c>
      <c r="B5" s="103">
        <v>78.306936381509558</v>
      </c>
      <c r="C5" s="103">
        <v>73.224174931592927</v>
      </c>
      <c r="D5" s="103">
        <v>68.607431678419417</v>
      </c>
      <c r="E5" s="103">
        <v>64.420792958772623</v>
      </c>
      <c r="F5" s="103">
        <v>60.627978555826758</v>
      </c>
      <c r="G5" s="103">
        <v>57.192778215486086</v>
      </c>
      <c r="H5" s="103">
        <v>54.079442868005245</v>
      </c>
      <c r="I5" s="103">
        <v>51.253030761254884</v>
      </c>
      <c r="J5" s="103">
        <v>49.85989195360164</v>
      </c>
      <c r="K5" s="103">
        <v>48.679216674290863</v>
      </c>
      <c r="L5" s="103">
        <v>47.685695163351966</v>
      </c>
      <c r="M5" s="103">
        <v>46.854683266996105</v>
      </c>
      <c r="N5" s="103">
        <v>46.162092754307743</v>
      </c>
      <c r="O5" s="103">
        <v>45.584288649013011</v>
      </c>
      <c r="P5" s="103">
        <v>45.097996583094606</v>
      </c>
      <c r="Q5" s="103">
        <v>44.680222721636483</v>
      </c>
      <c r="R5" s="103">
        <v>44.308188310256732</v>
      </c>
      <c r="S5" s="103">
        <v>43.959280419160905</v>
      </c>
      <c r="T5" s="103">
        <v>43.611020054089359</v>
      </c>
      <c r="U5" s="103">
        <v>43.241048516021856</v>
      </c>
      <c r="V5" s="103">
        <v>42.827132749901146</v>
      </c>
      <c r="W5" s="103">
        <v>42.347190452603755</v>
      </c>
      <c r="X5" s="103">
        <v>41.779335935926433</v>
      </c>
      <c r="Y5" s="103">
        <v>41.101948192758563</v>
      </c>
      <c r="Z5" s="103">
        <v>40.293763343121825</v>
      </c>
      <c r="AA5" s="103">
        <v>39.333994723687709</v>
      </c>
    </row>
    <row r="6" spans="1:27">
      <c r="A6" s="2" t="s">
        <v>5</v>
      </c>
      <c r="B6" s="101">
        <v>88.566878277442726</v>
      </c>
      <c r="C6" s="101">
        <v>84.658666689910802</v>
      </c>
      <c r="D6" s="101">
        <v>81.162885374559963</v>
      </c>
      <c r="E6" s="101">
        <v>78.053770857854758</v>
      </c>
      <c r="F6" s="101">
        <v>75.305559666259626</v>
      </c>
      <c r="G6" s="101">
        <v>72.892488326239018</v>
      </c>
      <c r="H6" s="101">
        <v>70.788793364257458</v>
      </c>
      <c r="I6" s="101">
        <v>68.968711306779383</v>
      </c>
      <c r="J6" s="101">
        <v>67.406478680269316</v>
      </c>
      <c r="K6" s="101">
        <v>66.07633201119171</v>
      </c>
      <c r="L6" s="101">
        <v>64.952507826011086</v>
      </c>
      <c r="M6" s="101">
        <v>64.009242651191855</v>
      </c>
      <c r="N6" s="101">
        <v>63.22077301319856</v>
      </c>
      <c r="O6" s="101">
        <v>62.561335438495675</v>
      </c>
      <c r="P6" s="101">
        <v>62.005166453547631</v>
      </c>
      <c r="Q6" s="101">
        <v>61.52650258481895</v>
      </c>
      <c r="R6" s="101">
        <v>61.099580358774155</v>
      </c>
      <c r="S6" s="101">
        <v>60.698636301877627</v>
      </c>
      <c r="T6" s="101">
        <v>60.297906940593862</v>
      </c>
      <c r="U6" s="101">
        <v>59.871628801387416</v>
      </c>
      <c r="V6" s="101">
        <v>59.394038410722729</v>
      </c>
      <c r="W6" s="101">
        <v>58.839372295064287</v>
      </c>
      <c r="X6" s="101">
        <v>58.181866980876507</v>
      </c>
      <c r="Y6" s="101">
        <v>57.395758994624018</v>
      </c>
      <c r="Z6" s="101">
        <v>56.455284862771123</v>
      </c>
      <c r="AA6" s="101">
        <v>55.334681111782473</v>
      </c>
    </row>
    <row r="7" spans="1:27" ht="15" thickBot="1">
      <c r="A7" s="2" t="s">
        <v>6</v>
      </c>
      <c r="B7" s="102">
        <v>112.0347814995007</v>
      </c>
      <c r="C7" s="102">
        <v>110.91374193708054</v>
      </c>
      <c r="D7" s="102">
        <v>109.91093787696111</v>
      </c>
      <c r="E7" s="102">
        <v>109.00379126058644</v>
      </c>
      <c r="F7" s="102">
        <v>108.17563128455558</v>
      </c>
      <c r="G7" s="102">
        <v>107.41379795698673</v>
      </c>
      <c r="H7" s="102">
        <v>106.70845046605075</v>
      </c>
      <c r="I7" s="102">
        <v>106.05178766201601</v>
      </c>
      <c r="J7" s="102">
        <v>105.43752063203067</v>
      </c>
      <c r="K7" s="102">
        <v>104.86050545209203</v>
      </c>
      <c r="L7" s="102">
        <v>104.31648106961049</v>
      </c>
      <c r="M7" s="102">
        <v>103.80187814962014</v>
      </c>
      <c r="N7" s="102">
        <v>103.3136770094911</v>
      </c>
      <c r="O7" s="102">
        <v>102.84930025110566</v>
      </c>
      <c r="P7" s="102">
        <v>102.4065303931164</v>
      </c>
      <c r="Q7" s="102">
        <v>101.98344582763966</v>
      </c>
      <c r="R7" s="102">
        <v>101.57837041708555</v>
      </c>
      <c r="S7" s="102">
        <v>101.18983338695151</v>
      </c>
      <c r="T7" s="102">
        <v>100.81653708951667</v>
      </c>
      <c r="U7" s="102">
        <v>100.45733085466539</v>
      </c>
      <c r="V7" s="102">
        <v>100.11118959858068</v>
      </c>
      <c r="W7" s="102">
        <v>99.777196187842492</v>
      </c>
      <c r="X7" s="102">
        <v>99.45452679454597</v>
      </c>
      <c r="Y7" s="102">
        <v>99.142438653631004</v>
      </c>
      <c r="Z7" s="102">
        <v>98.840259764560585</v>
      </c>
      <c r="AA7" s="102">
        <v>98.547380178171267</v>
      </c>
    </row>
    <row r="8" spans="1:27" ht="15" thickTop="1">
      <c r="A8" s="2" t="s">
        <v>9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</row>
    <row r="9" spans="1:27">
      <c r="A9" s="80" t="s">
        <v>8</v>
      </c>
      <c r="B9" s="111">
        <v>0</v>
      </c>
      <c r="C9" s="111">
        <v>0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1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1">
        <v>0</v>
      </c>
      <c r="X9" s="111">
        <v>0</v>
      </c>
      <c r="Y9" s="111">
        <v>0</v>
      </c>
      <c r="Z9" s="111">
        <v>0</v>
      </c>
      <c r="AA9" s="111">
        <v>0</v>
      </c>
    </row>
    <row r="10" spans="1:27" ht="15" thickBot="1">
      <c r="A10" s="80" t="s">
        <v>7</v>
      </c>
      <c r="B10" s="112">
        <v>0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112">
        <v>0</v>
      </c>
      <c r="I10" s="112">
        <v>0</v>
      </c>
      <c r="J10" s="112">
        <v>0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12">
        <v>0</v>
      </c>
      <c r="Q10" s="112">
        <v>0</v>
      </c>
      <c r="R10" s="112">
        <v>0</v>
      </c>
      <c r="S10" s="112">
        <v>0</v>
      </c>
      <c r="T10" s="112">
        <v>0</v>
      </c>
      <c r="U10" s="112">
        <v>0</v>
      </c>
      <c r="V10" s="112"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FC23-1DF6-4B73-B4BF-3C97A910A72B}">
  <dimension ref="A1:AA10"/>
  <sheetViews>
    <sheetView workbookViewId="0">
      <selection activeCell="H1" sqref="B1:H1048576"/>
    </sheetView>
  </sheetViews>
  <sheetFormatPr defaultRowHeight="14.4"/>
  <cols>
    <col min="1" max="1" width="22.5546875" style="78" bestFit="1" customWidth="1"/>
    <col min="2" max="16384" width="8.88671875" style="1"/>
  </cols>
  <sheetData>
    <row r="1" spans="1:27" s="78" customFormat="1" ht="15" thickBo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78" customFormat="1" ht="15" thickTop="1">
      <c r="A2" s="80" t="s">
        <v>4</v>
      </c>
      <c r="B2" s="100">
        <v>3778.1849084471983</v>
      </c>
      <c r="C2" s="100">
        <v>3521.5638679666558</v>
      </c>
      <c r="D2" s="100">
        <v>3290.1906797419174</v>
      </c>
      <c r="E2" s="100">
        <v>3081.7421112029124</v>
      </c>
      <c r="F2" s="100">
        <v>2894.0178103472267</v>
      </c>
      <c r="G2" s="100">
        <v>2724.925567273227</v>
      </c>
      <c r="H2" s="100">
        <v>2572.4771607008815</v>
      </c>
      <c r="I2" s="100">
        <v>2434.7889630669647</v>
      </c>
      <c r="J2" s="100">
        <v>2360.6700062357963</v>
      </c>
      <c r="K2" s="100">
        <v>2297.3081228490587</v>
      </c>
      <c r="L2" s="100">
        <v>2243.4151197661336</v>
      </c>
      <c r="M2" s="100">
        <v>2197.7672707471897</v>
      </c>
      <c r="N2" s="100">
        <v>2159.1956987673984</v>
      </c>
      <c r="O2" s="100">
        <v>2126.5772035306227</v>
      </c>
      <c r="P2" s="100">
        <v>2098.8257287586252</v>
      </c>
      <c r="Q2" s="100">
        <v>2074.8847002946854</v>
      </c>
      <c r="R2" s="100">
        <v>2053.7204601862618</v>
      </c>
      <c r="S2" s="100">
        <v>2034.3169903401363</v>
      </c>
      <c r="T2" s="100">
        <v>2015.6720777608139</v>
      </c>
      <c r="U2" s="100">
        <v>1996.7950353500505</v>
      </c>
      <c r="V2" s="100">
        <v>1976.7060685440429</v>
      </c>
      <c r="W2" s="100">
        <v>1954.4373770193577</v>
      </c>
      <c r="X2" s="100">
        <v>1929.0361095369017</v>
      </c>
      <c r="Y2" s="100">
        <v>1899.5693572362616</v>
      </c>
      <c r="Z2" s="100">
        <v>1865.1314898446349</v>
      </c>
      <c r="AA2" s="100">
        <v>1824.854334836853</v>
      </c>
    </row>
    <row r="3" spans="1:27" s="78" customFormat="1">
      <c r="A3" s="80" t="s">
        <v>1</v>
      </c>
      <c r="B3" s="98">
        <v>4288.9244209349081</v>
      </c>
      <c r="C3" s="98">
        <v>4080.7024392480057</v>
      </c>
      <c r="D3" s="98">
        <v>3894.2862070470769</v>
      </c>
      <c r="E3" s="98">
        <v>3728.1043677851803</v>
      </c>
      <c r="F3" s="98">
        <v>3580.6812566308945</v>
      </c>
      <c r="G3" s="98">
        <v>3450.6061799491945</v>
      </c>
      <c r="H3" s="98">
        <v>3336.51411204533</v>
      </c>
      <c r="I3" s="98">
        <v>3237.0730677416855</v>
      </c>
      <c r="J3" s="98">
        <v>3150.9755586087072</v>
      </c>
      <c r="K3" s="98">
        <v>3076.9326439085162</v>
      </c>
      <c r="L3" s="98">
        <v>3013.6696845505899</v>
      </c>
      <c r="M3" s="98">
        <v>2959.923246588643</v>
      </c>
      <c r="N3" s="98">
        <v>2914.43879990289</v>
      </c>
      <c r="O3" s="98">
        <v>2875.9689789470381</v>
      </c>
      <c r="P3" s="98">
        <v>2843.2722484719966</v>
      </c>
      <c r="Q3" s="98">
        <v>2815.1118660873844</v>
      </c>
      <c r="R3" s="98">
        <v>2790.2550657798165</v>
      </c>
      <c r="S3" s="98">
        <v>2767.4724082156658</v>
      </c>
      <c r="T3" s="98">
        <v>2745.537258544653</v>
      </c>
      <c r="U3" s="98">
        <v>2723.2253628089525</v>
      </c>
      <c r="V3" s="98">
        <v>2699.3145014250822</v>
      </c>
      <c r="W3" s="98">
        <v>2672.5842034996767</v>
      </c>
      <c r="X3" s="98">
        <v>2641.8155095968186</v>
      </c>
      <c r="Y3" s="98">
        <v>2605.790773418832</v>
      </c>
      <c r="Z3" s="98">
        <v>2563.2934949836331</v>
      </c>
      <c r="AA3" s="98">
        <v>2513.108179480264</v>
      </c>
    </row>
    <row r="4" spans="1:27" ht="15" thickBot="1">
      <c r="A4" s="2" t="s">
        <v>2</v>
      </c>
      <c r="B4" s="99">
        <v>5459.6542122466353</v>
      </c>
      <c r="C4" s="99">
        <v>5350.944691943304</v>
      </c>
      <c r="D4" s="99">
        <v>5251.8949817002231</v>
      </c>
      <c r="E4" s="99">
        <v>5161.8859329934776</v>
      </c>
      <c r="F4" s="99">
        <v>5080.3198254823546</v>
      </c>
      <c r="G4" s="99">
        <v>5006.613487783613</v>
      </c>
      <c r="H4" s="99">
        <v>4940.1939749059766</v>
      </c>
      <c r="I4" s="99">
        <v>4880.4957405995347</v>
      </c>
      <c r="J4" s="99">
        <v>4826.9587241551362</v>
      </c>
      <c r="K4" s="99">
        <v>4779.0270182360791</v>
      </c>
      <c r="L4" s="99">
        <v>4736.1479180641927</v>
      </c>
      <c r="M4" s="99">
        <v>4697.7712280219157</v>
      </c>
      <c r="N4" s="99">
        <v>4663.3487463197298</v>
      </c>
      <c r="O4" s="99">
        <v>4632.3338755263621</v>
      </c>
      <c r="P4" s="99">
        <v>4604.1813237851802</v>
      </c>
      <c r="Q4" s="99">
        <v>4578.3468725012635</v>
      </c>
      <c r="R4" s="99">
        <v>4554.2871935071862</v>
      </c>
      <c r="S4" s="99">
        <v>4531.4597035767447</v>
      </c>
      <c r="T4" s="99">
        <v>4509.3224474898507</v>
      </c>
      <c r="U4" s="99">
        <v>4487.3340031781136</v>
      </c>
      <c r="V4" s="99">
        <v>4464.9534041292509</v>
      </c>
      <c r="W4" s="99">
        <v>4441.6400754140113</v>
      </c>
      <c r="X4" s="99">
        <v>4416.853780562823</v>
      </c>
      <c r="Y4" s="99">
        <v>4390.0545771563047</v>
      </c>
      <c r="Z4" s="99">
        <v>4360.7027794687665</v>
      </c>
      <c r="AA4" s="99">
        <v>4328.2589268618394</v>
      </c>
    </row>
    <row r="5" spans="1:27" ht="15" thickTop="1">
      <c r="A5" s="2" t="s">
        <v>3</v>
      </c>
      <c r="B5" s="106">
        <v>70.568602281044164</v>
      </c>
      <c r="C5" s="106">
        <v>66.411975588047937</v>
      </c>
      <c r="D5" s="106">
        <v>62.52854492434534</v>
      </c>
      <c r="E5" s="106">
        <v>58.905294464792718</v>
      </c>
      <c r="F5" s="106">
        <v>55.528286565410397</v>
      </c>
      <c r="G5" s="106">
        <v>52.382900706894922</v>
      </c>
      <c r="H5" s="106">
        <v>49.454060820784456</v>
      </c>
      <c r="I5" s="106">
        <v>46.726448793987821</v>
      </c>
      <c r="J5" s="106">
        <v>45.255908032080249</v>
      </c>
      <c r="K5" s="106">
        <v>43.936628025112086</v>
      </c>
      <c r="L5" s="106">
        <v>42.755719112431244</v>
      </c>
      <c r="M5" s="106">
        <v>41.700644412472712</v>
      </c>
      <c r="N5" s="106">
        <v>40.759188034200108</v>
      </c>
      <c r="O5" s="106">
        <v>39.919422928660261</v>
      </c>
      <c r="P5" s="106">
        <v>39.169679063353527</v>
      </c>
      <c r="Q5" s="106">
        <v>38.498512605098668</v>
      </c>
      <c r="R5" s="106">
        <v>37.894676776341775</v>
      </c>
      <c r="S5" s="106">
        <v>37.347095009286484</v>
      </c>
      <c r="T5" s="106">
        <v>36.844836967167673</v>
      </c>
      <c r="U5" s="106">
        <v>36.377097938720468</v>
      </c>
      <c r="V5" s="106">
        <v>35.933182047047218</v>
      </c>
      <c r="W5" s="106">
        <v>35.502489654168436</v>
      </c>
      <c r="X5" s="106">
        <v>35.074509293661066</v>
      </c>
      <c r="Y5" s="106">
        <v>34.638814431483667</v>
      </c>
      <c r="Z5" s="106">
        <v>34.185065344484933</v>
      </c>
      <c r="AA5" s="106">
        <v>33.703016422179196</v>
      </c>
    </row>
    <row r="6" spans="1:27">
      <c r="A6" s="2" t="s">
        <v>5</v>
      </c>
      <c r="B6" s="104">
        <v>78.73577680881391</v>
      </c>
      <c r="C6" s="104">
        <v>75.660512891345206</v>
      </c>
      <c r="D6" s="104">
        <v>72.828874085207261</v>
      </c>
      <c r="E6" s="104">
        <v>70.228785676427421</v>
      </c>
      <c r="F6" s="104">
        <v>67.848172951033021</v>
      </c>
      <c r="G6" s="104">
        <v>65.674961195051395</v>
      </c>
      <c r="H6" s="104">
        <v>63.697075694509884</v>
      </c>
      <c r="I6" s="104">
        <v>61.902441735435829</v>
      </c>
      <c r="J6" s="104">
        <v>60.278984603856578</v>
      </c>
      <c r="K6" s="104">
        <v>58.814629585799459</v>
      </c>
      <c r="L6" s="104">
        <v>57.497301967291804</v>
      </c>
      <c r="M6" s="104">
        <v>56.314927034360956</v>
      </c>
      <c r="N6" s="104">
        <v>55.255430073034262</v>
      </c>
      <c r="O6" s="104">
        <v>54.306736369339028</v>
      </c>
      <c r="P6" s="104">
        <v>53.456771209302644</v>
      </c>
      <c r="Q6" s="104">
        <v>52.693459878952417</v>
      </c>
      <c r="R6" s="104">
        <v>52.004727664315688</v>
      </c>
      <c r="S6" s="104">
        <v>51.378499851419775</v>
      </c>
      <c r="T6" s="104">
        <v>50.802701726292071</v>
      </c>
      <c r="U6" s="104">
        <v>50.265258574959837</v>
      </c>
      <c r="V6" s="104">
        <v>49.754095683450494</v>
      </c>
      <c r="W6" s="104">
        <v>49.257138337791339</v>
      </c>
      <c r="X6" s="104">
        <v>48.762311824009693</v>
      </c>
      <c r="Y6" s="104">
        <v>48.257541428132924</v>
      </c>
      <c r="Z6" s="104">
        <v>47.730752436188375</v>
      </c>
      <c r="AA6" s="104">
        <v>47.169870134203386</v>
      </c>
    </row>
    <row r="7" spans="1:27" ht="15" thickBot="1">
      <c r="A7" s="2" t="s">
        <v>6</v>
      </c>
      <c r="B7" s="105">
        <v>95.278931248592215</v>
      </c>
      <c r="C7" s="105">
        <v>94.319216321390655</v>
      </c>
      <c r="D7" s="105">
        <v>93.460722064972742</v>
      </c>
      <c r="E7" s="105">
        <v>92.684119545240378</v>
      </c>
      <c r="F7" s="105">
        <v>91.975136992125258</v>
      </c>
      <c r="G7" s="105">
        <v>91.322936266105344</v>
      </c>
      <c r="H7" s="105">
        <v>90.719092709992069</v>
      </c>
      <c r="I7" s="105">
        <v>90.156927808505813</v>
      </c>
      <c r="J7" s="105">
        <v>89.631057662859874</v>
      </c>
      <c r="K7" s="105">
        <v>89.137078592028985</v>
      </c>
      <c r="L7" s="105">
        <v>88.671342735658314</v>
      </c>
      <c r="M7" s="105">
        <v>88.230794408505545</v>
      </c>
      <c r="N7" s="105">
        <v>87.812848479240387</v>
      </c>
      <c r="O7" s="105">
        <v>87.415298453525111</v>
      </c>
      <c r="P7" s="105">
        <v>87.036245959508008</v>
      </c>
      <c r="Q7" s="105">
        <v>86.674045920751098</v>
      </c>
      <c r="R7" s="105">
        <v>86.327263406392888</v>
      </c>
      <c r="S7" s="105">
        <v>85.994639295620928</v>
      </c>
      <c r="T7" s="105">
        <v>85.67506268037296</v>
      </c>
      <c r="U7" s="105">
        <v>85.367548479191314</v>
      </c>
      <c r="V7" s="105">
        <v>85.071219124259713</v>
      </c>
      <c r="W7" s="105">
        <v>84.785289463418479</v>
      </c>
      <c r="X7" s="105">
        <v>84.509054222773401</v>
      </c>
      <c r="Y7" s="105">
        <v>84.241877525822531</v>
      </c>
      <c r="Z7" s="105">
        <v>83.98318407712749</v>
      </c>
      <c r="AA7" s="105">
        <v>83.73245170304105</v>
      </c>
    </row>
    <row r="8" spans="1:27" ht="15" thickTop="1">
      <c r="A8" s="2" t="s">
        <v>9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  <c r="Z8" s="107">
        <v>0</v>
      </c>
      <c r="AA8" s="107">
        <v>0</v>
      </c>
    </row>
    <row r="9" spans="1:27">
      <c r="A9" s="80" t="s">
        <v>8</v>
      </c>
      <c r="B9" s="108">
        <v>0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5" thickBot="1">
      <c r="A10" s="80" t="s">
        <v>7</v>
      </c>
      <c r="B10" s="109">
        <v>0</v>
      </c>
      <c r="C10" s="109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9">
        <v>0</v>
      </c>
      <c r="L10" s="109">
        <v>0</v>
      </c>
      <c r="M10" s="109">
        <v>0</v>
      </c>
      <c r="N10" s="109">
        <v>0</v>
      </c>
      <c r="O10" s="109">
        <v>0</v>
      </c>
      <c r="P10" s="109">
        <v>0</v>
      </c>
      <c r="Q10" s="109">
        <v>0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63DE-F9DE-4539-B382-FDA904CBC441}">
  <dimension ref="A1:AA10"/>
  <sheetViews>
    <sheetView workbookViewId="0">
      <selection activeCell="H1" sqref="B1:H1048576"/>
    </sheetView>
  </sheetViews>
  <sheetFormatPr defaultRowHeight="14.4"/>
  <cols>
    <col min="1" max="1" width="22.5546875" bestFit="1" customWidth="1"/>
  </cols>
  <sheetData>
    <row r="1" spans="1:27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>
      <c r="A2" s="7" t="s">
        <v>4</v>
      </c>
      <c r="B2" s="10">
        <v>1013.9128459613463</v>
      </c>
      <c r="C2" s="10">
        <v>948.68853450088636</v>
      </c>
      <c r="D2" s="10">
        <v>883.46422304042642</v>
      </c>
      <c r="E2" s="10">
        <v>818.23991157996647</v>
      </c>
      <c r="F2" s="10">
        <v>753.01560011950653</v>
      </c>
      <c r="G2" s="10">
        <v>687.7912886590459</v>
      </c>
      <c r="H2" s="10">
        <v>679.28046270433572</v>
      </c>
      <c r="I2" s="10">
        <v>670.76963674962565</v>
      </c>
      <c r="J2" s="10">
        <v>662.25881079491535</v>
      </c>
      <c r="K2" s="10">
        <v>653.74798484020516</v>
      </c>
      <c r="L2" s="10">
        <v>645.23715888549498</v>
      </c>
      <c r="M2" s="10">
        <v>636.72633293078491</v>
      </c>
      <c r="N2" s="10">
        <v>628.21550697607472</v>
      </c>
      <c r="O2" s="10">
        <v>619.70468102136454</v>
      </c>
      <c r="P2" s="10">
        <v>611.19385506665435</v>
      </c>
      <c r="Q2" s="10">
        <v>602.68302911194417</v>
      </c>
      <c r="R2" s="10">
        <v>594.17220315723398</v>
      </c>
      <c r="S2" s="10">
        <v>585.66137720252379</v>
      </c>
      <c r="T2" s="10">
        <v>577.15055124781372</v>
      </c>
      <c r="U2" s="10">
        <v>568.63972529310354</v>
      </c>
      <c r="V2" s="10">
        <v>560.12889933839324</v>
      </c>
      <c r="W2" s="10">
        <v>551.61807338368305</v>
      </c>
      <c r="X2" s="10">
        <v>543.10724742897298</v>
      </c>
      <c r="Y2" s="10">
        <v>534.5964214742628</v>
      </c>
      <c r="Z2" s="10">
        <v>526.08559551955261</v>
      </c>
      <c r="AA2" s="10">
        <v>517.57476956484322</v>
      </c>
    </row>
    <row r="3" spans="1:27">
      <c r="A3" s="7" t="s">
        <v>1</v>
      </c>
      <c r="B3" s="8">
        <v>1094.9635676731648</v>
      </c>
      <c r="C3" s="8">
        <v>1043.2477098313411</v>
      </c>
      <c r="D3" s="8">
        <v>991.53185198951746</v>
      </c>
      <c r="E3" s="8">
        <v>939.81599414769391</v>
      </c>
      <c r="F3" s="8">
        <v>888.10013630587036</v>
      </c>
      <c r="G3" s="8">
        <v>836.38427846404704</v>
      </c>
      <c r="H3" s="8">
        <v>828.95462897379696</v>
      </c>
      <c r="I3" s="8">
        <v>821.52497948354687</v>
      </c>
      <c r="J3" s="8">
        <v>814.09532999329679</v>
      </c>
      <c r="K3" s="8">
        <v>806.6656805030467</v>
      </c>
      <c r="L3" s="8">
        <v>799.23603101279662</v>
      </c>
      <c r="M3" s="8">
        <v>791.80638152254653</v>
      </c>
      <c r="N3" s="8">
        <v>784.37673203229645</v>
      </c>
      <c r="O3" s="8">
        <v>776.94708254204636</v>
      </c>
      <c r="P3" s="8">
        <v>769.51743305179627</v>
      </c>
      <c r="Q3" s="8">
        <v>762.08778356154619</v>
      </c>
      <c r="R3" s="8">
        <v>754.65813407129599</v>
      </c>
      <c r="S3" s="8">
        <v>747.2284845810459</v>
      </c>
      <c r="T3" s="8">
        <v>739.79883509079582</v>
      </c>
      <c r="U3" s="8">
        <v>732.36918560054573</v>
      </c>
      <c r="V3" s="8">
        <v>724.93953611029565</v>
      </c>
      <c r="W3" s="8">
        <v>717.50988662004556</v>
      </c>
      <c r="X3" s="8">
        <v>710.08023712979548</v>
      </c>
      <c r="Y3" s="8">
        <v>702.65058763954539</v>
      </c>
      <c r="Z3" s="8">
        <v>695.22093814929531</v>
      </c>
      <c r="AA3" s="8">
        <v>687.7912886590459</v>
      </c>
    </row>
    <row r="4" spans="1:27" ht="15" thickBot="1">
      <c r="A4" s="7" t="s">
        <v>2</v>
      </c>
      <c r="B4" s="9">
        <v>1306.0458299818342</v>
      </c>
      <c r="C4" s="9">
        <v>1289.5103491914554</v>
      </c>
      <c r="D4" s="9">
        <v>1272.9748684010769</v>
      </c>
      <c r="E4" s="9">
        <v>1256.4393876106981</v>
      </c>
      <c r="F4" s="9">
        <v>1239.9039068203197</v>
      </c>
      <c r="G4" s="9">
        <v>1223.3684260299397</v>
      </c>
      <c r="H4" s="9">
        <v>1204.0192186516449</v>
      </c>
      <c r="I4" s="9">
        <v>1184.6700112733502</v>
      </c>
      <c r="J4" s="9">
        <v>1165.3208038950556</v>
      </c>
      <c r="K4" s="9">
        <v>1145.9715965167609</v>
      </c>
      <c r="L4" s="9">
        <v>1126.6223891384661</v>
      </c>
      <c r="M4" s="9">
        <v>1107.2731817601714</v>
      </c>
      <c r="N4" s="9">
        <v>1087.9239743818766</v>
      </c>
      <c r="O4" s="9">
        <v>1068.5747670035817</v>
      </c>
      <c r="P4" s="9">
        <v>1049.2255596252871</v>
      </c>
      <c r="Q4" s="9">
        <v>1029.8763522469924</v>
      </c>
      <c r="R4" s="9">
        <v>1010.5271448686977</v>
      </c>
      <c r="S4" s="9">
        <v>991.17793749040311</v>
      </c>
      <c r="T4" s="9">
        <v>971.82873011210859</v>
      </c>
      <c r="U4" s="9">
        <v>952.47952273381395</v>
      </c>
      <c r="V4" s="9">
        <v>933.1303153555192</v>
      </c>
      <c r="W4" s="9">
        <v>913.78110797722468</v>
      </c>
      <c r="X4" s="9">
        <v>894.43190059893004</v>
      </c>
      <c r="Y4" s="9">
        <v>875.08269322063541</v>
      </c>
      <c r="Z4" s="9">
        <v>855.73348584234077</v>
      </c>
      <c r="AA4" s="9">
        <v>836.38427846404704</v>
      </c>
    </row>
    <row r="5" spans="1:27" ht="15" thickTop="1">
      <c r="A5" s="3" t="s">
        <v>3</v>
      </c>
      <c r="B5" s="11">
        <v>11.874312768340927</v>
      </c>
      <c r="C5" s="11">
        <v>11.110446448404085</v>
      </c>
      <c r="D5" s="11">
        <v>10.34658012846724</v>
      </c>
      <c r="E5" s="11">
        <v>9.5827138085303964</v>
      </c>
      <c r="F5" s="11">
        <v>8.8188474885935548</v>
      </c>
      <c r="G5" s="11">
        <v>8.0549811686567026</v>
      </c>
      <c r="H5" s="11">
        <v>7.9553077009561122</v>
      </c>
      <c r="I5" s="11">
        <v>7.8556342332555209</v>
      </c>
      <c r="J5" s="11">
        <v>7.7559607655549305</v>
      </c>
      <c r="K5" s="11">
        <v>7.6562872978543393</v>
      </c>
      <c r="L5" s="11">
        <v>7.556613830153748</v>
      </c>
      <c r="M5" s="11">
        <v>7.4569403624531576</v>
      </c>
      <c r="N5" s="11">
        <v>7.3572668947525663</v>
      </c>
      <c r="O5" s="11">
        <v>7.257593427051976</v>
      </c>
      <c r="P5" s="11">
        <v>7.1579199593513856</v>
      </c>
      <c r="Q5" s="11">
        <v>7.0582464916507943</v>
      </c>
      <c r="R5" s="11">
        <v>6.9585730239502039</v>
      </c>
      <c r="S5" s="11">
        <v>6.8588995562496127</v>
      </c>
      <c r="T5" s="11">
        <v>6.7592260885490214</v>
      </c>
      <c r="U5" s="11">
        <v>6.659552620848431</v>
      </c>
      <c r="V5" s="11">
        <v>6.5598791531478398</v>
      </c>
      <c r="W5" s="11">
        <v>6.4602056854472494</v>
      </c>
      <c r="X5" s="11">
        <v>6.360532217746659</v>
      </c>
      <c r="Y5" s="11">
        <v>6.2608587500460677</v>
      </c>
      <c r="Z5" s="11">
        <v>6.1611852823454765</v>
      </c>
      <c r="AA5" s="11">
        <v>6.061511814644895</v>
      </c>
    </row>
    <row r="6" spans="1:27">
      <c r="A6" s="3" t="s">
        <v>5</v>
      </c>
      <c r="B6" s="12">
        <v>12.823528101334729</v>
      </c>
      <c r="C6" s="12">
        <v>12.21786433689685</v>
      </c>
      <c r="D6" s="12">
        <v>11.612200572458974</v>
      </c>
      <c r="E6" s="12">
        <v>11.006536808021099</v>
      </c>
      <c r="F6" s="12">
        <v>10.400873043583221</v>
      </c>
      <c r="G6" s="12">
        <v>9.7952092791453467</v>
      </c>
      <c r="H6" s="12">
        <v>9.7081978736209145</v>
      </c>
      <c r="I6" s="12">
        <v>9.6211864680964823</v>
      </c>
      <c r="J6" s="12">
        <v>9.5341750625720483</v>
      </c>
      <c r="K6" s="12">
        <v>9.4471636570476178</v>
      </c>
      <c r="L6" s="12">
        <v>9.3601522515231839</v>
      </c>
      <c r="M6" s="12">
        <v>9.2731408459987517</v>
      </c>
      <c r="N6" s="12">
        <v>9.1861294404743195</v>
      </c>
      <c r="O6" s="12">
        <v>9.0991180349498872</v>
      </c>
      <c r="P6" s="12">
        <v>9.0121066294254533</v>
      </c>
      <c r="Q6" s="12">
        <v>8.9250952239010211</v>
      </c>
      <c r="R6" s="12">
        <v>8.8380838183765889</v>
      </c>
      <c r="S6" s="12">
        <v>8.7510724128521549</v>
      </c>
      <c r="T6" s="12">
        <v>8.6640610073277227</v>
      </c>
      <c r="U6" s="12">
        <v>8.5770496018032905</v>
      </c>
      <c r="V6" s="12">
        <v>8.4900381962788583</v>
      </c>
      <c r="W6" s="12">
        <v>8.4030267907544243</v>
      </c>
      <c r="X6" s="12">
        <v>8.3160153852299938</v>
      </c>
      <c r="Y6" s="12">
        <v>8.2290039797055599</v>
      </c>
      <c r="Z6" s="12">
        <v>8.1419925741811277</v>
      </c>
      <c r="AA6" s="12">
        <v>8.0549811686567026</v>
      </c>
    </row>
    <row r="7" spans="1:27" ht="15" thickBot="1">
      <c r="A7" s="3" t="s">
        <v>6</v>
      </c>
      <c r="B7" s="13">
        <v>15.295591467023337</v>
      </c>
      <c r="C7" s="13">
        <v>15.101938263533562</v>
      </c>
      <c r="D7" s="13">
        <v>14.908285060043788</v>
      </c>
      <c r="E7" s="13">
        <v>14.714631856554012</v>
      </c>
      <c r="F7" s="13">
        <v>14.520978653064239</v>
      </c>
      <c r="G7" s="13">
        <v>14.327325449574449</v>
      </c>
      <c r="H7" s="13">
        <v>14.100719641052994</v>
      </c>
      <c r="I7" s="13">
        <v>13.874113832531537</v>
      </c>
      <c r="J7" s="13">
        <v>13.647508024010081</v>
      </c>
      <c r="K7" s="13">
        <v>13.420902215488624</v>
      </c>
      <c r="L7" s="13">
        <v>13.194296406967167</v>
      </c>
      <c r="M7" s="13">
        <v>12.967690598445712</v>
      </c>
      <c r="N7" s="13">
        <v>12.741084789924257</v>
      </c>
      <c r="O7" s="13">
        <v>12.514478981402799</v>
      </c>
      <c r="P7" s="13">
        <v>12.287873172881342</v>
      </c>
      <c r="Q7" s="13">
        <v>12.061267364359887</v>
      </c>
      <c r="R7" s="13">
        <v>11.834661555838432</v>
      </c>
      <c r="S7" s="13">
        <v>11.608055747316977</v>
      </c>
      <c r="T7" s="13">
        <v>11.381449938795523</v>
      </c>
      <c r="U7" s="13">
        <v>11.154844130274066</v>
      </c>
      <c r="V7" s="13">
        <v>10.928238321752612</v>
      </c>
      <c r="W7" s="13">
        <v>10.701632513231157</v>
      </c>
      <c r="X7" s="13">
        <v>10.475026704709702</v>
      </c>
      <c r="Y7" s="13">
        <v>10.248420896188247</v>
      </c>
      <c r="Z7" s="13">
        <v>10.021815087666791</v>
      </c>
      <c r="AA7" s="13">
        <v>9.7952092791453467</v>
      </c>
    </row>
    <row r="8" spans="1:27" ht="15" thickTop="1">
      <c r="A8" s="7" t="s">
        <v>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>
      <c r="A9" s="7" t="s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</row>
    <row r="10" spans="1:27" ht="15" thickBot="1">
      <c r="A10" s="7" t="s">
        <v>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D5B5-477D-456D-83C1-47C2DB752A61}">
  <dimension ref="A1:AA10"/>
  <sheetViews>
    <sheetView workbookViewId="0">
      <selection activeCell="H1" sqref="B1:H1048576"/>
    </sheetView>
  </sheetViews>
  <sheetFormatPr defaultRowHeight="14.4"/>
  <cols>
    <col min="1" max="1" width="22.5546875" style="6" bestFit="1" customWidth="1"/>
    <col min="2" max="16384" width="8.88671875" style="1"/>
  </cols>
  <sheetData>
    <row r="1" spans="1:27" s="6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6" customFormat="1">
      <c r="A2" s="7" t="s">
        <v>4</v>
      </c>
      <c r="B2" s="17">
        <v>1257.9704817758641</v>
      </c>
      <c r="C2" s="17">
        <v>1165.5449319415548</v>
      </c>
      <c r="D2" s="17">
        <v>1073.1193821072452</v>
      </c>
      <c r="E2" s="17">
        <v>980.69383227293565</v>
      </c>
      <c r="F2" s="17">
        <v>888.2682824386261</v>
      </c>
      <c r="G2" s="17">
        <v>795.84273260431576</v>
      </c>
      <c r="H2" s="17">
        <v>785.36892427238593</v>
      </c>
      <c r="I2" s="17">
        <v>774.89511594045609</v>
      </c>
      <c r="J2" s="17">
        <v>764.42130760852638</v>
      </c>
      <c r="K2" s="17">
        <v>753.94749927659666</v>
      </c>
      <c r="L2" s="17">
        <v>743.47369094466683</v>
      </c>
      <c r="M2" s="17">
        <v>732.99988261273711</v>
      </c>
      <c r="N2" s="17">
        <v>722.52607428080728</v>
      </c>
      <c r="O2" s="17">
        <v>712.05226594887756</v>
      </c>
      <c r="P2" s="17">
        <v>701.57845761694784</v>
      </c>
      <c r="Q2" s="17">
        <v>691.10464928501801</v>
      </c>
      <c r="R2" s="17">
        <v>680.63084095308818</v>
      </c>
      <c r="S2" s="17">
        <v>670.15703262115858</v>
      </c>
      <c r="T2" s="17">
        <v>659.68322428922875</v>
      </c>
      <c r="U2" s="17">
        <v>649.20941595729892</v>
      </c>
      <c r="V2" s="17">
        <v>638.7356076253692</v>
      </c>
      <c r="W2" s="17">
        <v>628.26179929343937</v>
      </c>
      <c r="X2" s="17">
        <v>617.78799096150965</v>
      </c>
      <c r="Y2" s="17">
        <v>607.31418262957982</v>
      </c>
      <c r="Z2" s="17">
        <v>596.8403742976501</v>
      </c>
      <c r="AA2" s="17">
        <v>586.36656596571993</v>
      </c>
    </row>
    <row r="3" spans="1:27" s="6" customFormat="1">
      <c r="A3" s="7" t="s">
        <v>1</v>
      </c>
      <c r="B3" s="18">
        <v>1389.712100173082</v>
      </c>
      <c r="C3" s="18">
        <v>1319.2434867383088</v>
      </c>
      <c r="D3" s="18">
        <v>1248.7748733035357</v>
      </c>
      <c r="E3" s="18">
        <v>1178.3062598687627</v>
      </c>
      <c r="F3" s="18">
        <v>1107.8376464339894</v>
      </c>
      <c r="G3" s="18">
        <v>1037.3690329992173</v>
      </c>
      <c r="H3" s="18">
        <v>1025.2927179794724</v>
      </c>
      <c r="I3" s="18">
        <v>1013.2164029597272</v>
      </c>
      <c r="J3" s="18">
        <v>1001.1400879399822</v>
      </c>
      <c r="K3" s="18">
        <v>989.06377292023706</v>
      </c>
      <c r="L3" s="18">
        <v>976.9874579004919</v>
      </c>
      <c r="M3" s="18">
        <v>964.91114288074675</v>
      </c>
      <c r="N3" s="18">
        <v>952.83482786100171</v>
      </c>
      <c r="O3" s="18">
        <v>940.75851284125656</v>
      </c>
      <c r="P3" s="18">
        <v>928.68219782151141</v>
      </c>
      <c r="Q3" s="18">
        <v>916.60588280176626</v>
      </c>
      <c r="R3" s="18">
        <v>904.5295677820211</v>
      </c>
      <c r="S3" s="18">
        <v>892.45325276227607</v>
      </c>
      <c r="T3" s="18">
        <v>880.37693774253091</v>
      </c>
      <c r="U3" s="18">
        <v>868.30062272278587</v>
      </c>
      <c r="V3" s="18">
        <v>856.22430770304072</v>
      </c>
      <c r="W3" s="18">
        <v>844.14799268329568</v>
      </c>
      <c r="X3" s="18">
        <v>832.07167766355053</v>
      </c>
      <c r="Y3" s="18">
        <v>819.99536264380538</v>
      </c>
      <c r="Z3" s="18">
        <v>807.91904762406023</v>
      </c>
      <c r="AA3" s="18">
        <v>795.84273260431576</v>
      </c>
    </row>
    <row r="4" spans="1:27" ht="15" thickBot="1">
      <c r="A4" s="2" t="s">
        <v>2</v>
      </c>
      <c r="B4" s="19">
        <v>1702.6559285778974</v>
      </c>
      <c r="C4" s="19">
        <v>1684.3446198772601</v>
      </c>
      <c r="D4" s="19">
        <v>1666.0333111766229</v>
      </c>
      <c r="E4" s="19">
        <v>1647.7220024759856</v>
      </c>
      <c r="F4" s="19">
        <v>1629.4106937753481</v>
      </c>
      <c r="G4" s="19">
        <v>1611.0993850747122</v>
      </c>
      <c r="H4" s="19">
        <v>1582.4128674709375</v>
      </c>
      <c r="I4" s="19">
        <v>1553.7263498671628</v>
      </c>
      <c r="J4" s="19">
        <v>1525.0398322633882</v>
      </c>
      <c r="K4" s="19">
        <v>1496.3533146596135</v>
      </c>
      <c r="L4" s="19">
        <v>1467.6667970558387</v>
      </c>
      <c r="M4" s="19">
        <v>1438.9802794520642</v>
      </c>
      <c r="N4" s="19">
        <v>1410.2937618482895</v>
      </c>
      <c r="O4" s="19">
        <v>1381.6072442445147</v>
      </c>
      <c r="P4" s="19">
        <v>1352.9207266407404</v>
      </c>
      <c r="Q4" s="19">
        <v>1324.2342090369657</v>
      </c>
      <c r="R4" s="19">
        <v>1295.5476914331909</v>
      </c>
      <c r="S4" s="19">
        <v>1266.8611738294164</v>
      </c>
      <c r="T4" s="19">
        <v>1238.1746562256417</v>
      </c>
      <c r="U4" s="19">
        <v>1209.4881386218669</v>
      </c>
      <c r="V4" s="19">
        <v>1180.8016210180922</v>
      </c>
      <c r="W4" s="19">
        <v>1152.1151034143177</v>
      </c>
      <c r="X4" s="19">
        <v>1123.4285858105429</v>
      </c>
      <c r="Y4" s="19">
        <v>1094.7420682067682</v>
      </c>
      <c r="Z4" s="19">
        <v>1066.0555506029937</v>
      </c>
      <c r="AA4" s="19">
        <v>1037.3690329992173</v>
      </c>
    </row>
    <row r="5" spans="1:27" ht="15" thickTop="1">
      <c r="A5" s="2" t="s">
        <v>3</v>
      </c>
      <c r="B5" s="20">
        <v>9.0196552652269339</v>
      </c>
      <c r="C5" s="20">
        <v>8.3569635651580469</v>
      </c>
      <c r="D5" s="20">
        <v>7.6942718650891608</v>
      </c>
      <c r="E5" s="20">
        <v>7.0315801650202738</v>
      </c>
      <c r="F5" s="20">
        <v>6.3688884649513859</v>
      </c>
      <c r="G5" s="20">
        <v>5.7061967648824936</v>
      </c>
      <c r="H5" s="20">
        <v>5.6310995016027494</v>
      </c>
      <c r="I5" s="20">
        <v>5.5560022383230061</v>
      </c>
      <c r="J5" s="20">
        <v>5.4809049750432619</v>
      </c>
      <c r="K5" s="20">
        <v>5.4058077117635186</v>
      </c>
      <c r="L5" s="20">
        <v>5.3307104484837753</v>
      </c>
      <c r="M5" s="20">
        <v>5.2556131852040311</v>
      </c>
      <c r="N5" s="20">
        <v>5.1805159219242869</v>
      </c>
      <c r="O5" s="20">
        <v>5.1054186586445436</v>
      </c>
      <c r="P5" s="20">
        <v>5.0303213953648003</v>
      </c>
      <c r="Q5" s="20">
        <v>4.955224132085057</v>
      </c>
      <c r="R5" s="20">
        <v>4.8801268688053128</v>
      </c>
      <c r="S5" s="20">
        <v>4.8050296055255686</v>
      </c>
      <c r="T5" s="20">
        <v>4.7299323422458253</v>
      </c>
      <c r="U5" s="20">
        <v>4.6548350789660811</v>
      </c>
      <c r="V5" s="20">
        <v>4.5797378156863386</v>
      </c>
      <c r="W5" s="20">
        <v>4.5046405524065944</v>
      </c>
      <c r="X5" s="20">
        <v>4.4295432891268502</v>
      </c>
      <c r="Y5" s="20">
        <v>4.3544460258471069</v>
      </c>
      <c r="Z5" s="20">
        <v>4.2793487625673627</v>
      </c>
      <c r="AA5" s="20">
        <v>4.2042514992876177</v>
      </c>
    </row>
    <row r="6" spans="1:27">
      <c r="A6" s="2" t="s">
        <v>5</v>
      </c>
      <c r="B6" s="21">
        <v>9.9642433928819827</v>
      </c>
      <c r="C6" s="21">
        <v>9.4589830474222723</v>
      </c>
      <c r="D6" s="21">
        <v>8.9537227019625618</v>
      </c>
      <c r="E6" s="21">
        <v>8.4484623565028496</v>
      </c>
      <c r="F6" s="21">
        <v>7.9432020110431383</v>
      </c>
      <c r="G6" s="21">
        <v>7.4379416655834332</v>
      </c>
      <c r="H6" s="21">
        <v>7.3513544205483861</v>
      </c>
      <c r="I6" s="21">
        <v>7.2647671755133389</v>
      </c>
      <c r="J6" s="21">
        <v>7.1781799304782927</v>
      </c>
      <c r="K6" s="21">
        <v>7.0915926854432447</v>
      </c>
      <c r="L6" s="21">
        <v>7.0050054404081976</v>
      </c>
      <c r="M6" s="21">
        <v>6.9184181953731496</v>
      </c>
      <c r="N6" s="21">
        <v>6.8318309503381034</v>
      </c>
      <c r="O6" s="21">
        <v>6.7452437053030563</v>
      </c>
      <c r="P6" s="21">
        <v>6.6586564602680083</v>
      </c>
      <c r="Q6" s="21">
        <v>6.5720692152329612</v>
      </c>
      <c r="R6" s="21">
        <v>6.4854819701979149</v>
      </c>
      <c r="S6" s="21">
        <v>6.3988947251628669</v>
      </c>
      <c r="T6" s="21">
        <v>6.3123074801278198</v>
      </c>
      <c r="U6" s="21">
        <v>6.2257202350927718</v>
      </c>
      <c r="V6" s="21">
        <v>6.1391329900577256</v>
      </c>
      <c r="W6" s="21">
        <v>6.0525457450226785</v>
      </c>
      <c r="X6" s="21">
        <v>5.9659584999876305</v>
      </c>
      <c r="Y6" s="21">
        <v>5.8793712549525834</v>
      </c>
      <c r="Z6" s="21">
        <v>5.7927840099175363</v>
      </c>
      <c r="AA6" s="21">
        <v>5.7061967648824936</v>
      </c>
    </row>
    <row r="7" spans="1:27" ht="15" thickBot="1">
      <c r="A7" s="2" t="s">
        <v>6</v>
      </c>
      <c r="B7" s="22">
        <v>12.20805236175943</v>
      </c>
      <c r="C7" s="22">
        <v>12.076760177779294</v>
      </c>
      <c r="D7" s="22">
        <v>11.945467993799156</v>
      </c>
      <c r="E7" s="22">
        <v>11.814175809819019</v>
      </c>
      <c r="F7" s="22">
        <v>11.68288362583888</v>
      </c>
      <c r="G7" s="22">
        <v>11.551591441858752</v>
      </c>
      <c r="H7" s="22">
        <v>11.345908953044987</v>
      </c>
      <c r="I7" s="22">
        <v>11.140226464231221</v>
      </c>
      <c r="J7" s="22">
        <v>10.934543975417457</v>
      </c>
      <c r="K7" s="22">
        <v>10.728861486603691</v>
      </c>
      <c r="L7" s="22">
        <v>10.523178997789925</v>
      </c>
      <c r="M7" s="22">
        <v>10.317496508976161</v>
      </c>
      <c r="N7" s="22">
        <v>10.111814020162395</v>
      </c>
      <c r="O7" s="22">
        <v>9.9061315313486293</v>
      </c>
      <c r="P7" s="22">
        <v>9.7004490425348635</v>
      </c>
      <c r="Q7" s="22">
        <v>9.4947665537210977</v>
      </c>
      <c r="R7" s="22">
        <v>9.2890840649073319</v>
      </c>
      <c r="S7" s="22">
        <v>9.0834015760935678</v>
      </c>
      <c r="T7" s="22">
        <v>8.877719087279802</v>
      </c>
      <c r="U7" s="22">
        <v>8.6720365984660361</v>
      </c>
      <c r="V7" s="22">
        <v>8.4663541096522703</v>
      </c>
      <c r="W7" s="22">
        <v>8.2606716208385063</v>
      </c>
      <c r="X7" s="22">
        <v>8.0549891320247404</v>
      </c>
      <c r="Y7" s="22">
        <v>7.8493066432109746</v>
      </c>
      <c r="Z7" s="22">
        <v>7.6436241543972097</v>
      </c>
      <c r="AA7" s="22">
        <v>7.4379416655834332</v>
      </c>
    </row>
    <row r="8" spans="1:27" ht="15" thickTop="1">
      <c r="A8" s="2" t="s">
        <v>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</row>
    <row r="9" spans="1:27">
      <c r="A9" s="7" t="s">
        <v>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</row>
    <row r="10" spans="1:27" ht="15" thickBot="1">
      <c r="A10" s="7" t="s">
        <v>7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A6D8-19CC-4BDB-98D3-09166DCFD6FF}">
  <dimension ref="A1:AA10"/>
  <sheetViews>
    <sheetView workbookViewId="0">
      <selection activeCell="B1" sqref="B1:H1048576"/>
    </sheetView>
  </sheetViews>
  <sheetFormatPr defaultRowHeight="14.4"/>
  <cols>
    <col min="1" max="1" width="22.5546875" style="6" bestFit="1" customWidth="1"/>
    <col min="2" max="16384" width="8.88671875" style="1"/>
  </cols>
  <sheetData>
    <row r="1" spans="1:27" s="6" customFormat="1">
      <c r="A1" s="5" t="s">
        <v>0</v>
      </c>
      <c r="B1" s="4">
        <v>2025</v>
      </c>
      <c r="C1" s="4">
        <v>2026</v>
      </c>
      <c r="D1" s="4">
        <v>2027</v>
      </c>
      <c r="E1" s="4">
        <v>2028</v>
      </c>
      <c r="F1" s="4">
        <v>2029</v>
      </c>
      <c r="G1" s="4">
        <v>2030</v>
      </c>
      <c r="H1" s="4">
        <v>2031</v>
      </c>
      <c r="I1" s="4">
        <v>2032</v>
      </c>
      <c r="J1" s="4">
        <v>2033</v>
      </c>
      <c r="K1" s="4">
        <v>2034</v>
      </c>
      <c r="L1" s="4">
        <v>2035</v>
      </c>
      <c r="M1" s="4">
        <v>2036</v>
      </c>
      <c r="N1" s="4">
        <v>2037</v>
      </c>
      <c r="O1" s="4">
        <v>2038</v>
      </c>
      <c r="P1" s="4">
        <v>2039</v>
      </c>
      <c r="Q1" s="4">
        <v>2040</v>
      </c>
      <c r="R1" s="4">
        <v>2041</v>
      </c>
      <c r="S1" s="4">
        <v>2042</v>
      </c>
      <c r="T1" s="4">
        <v>2043</v>
      </c>
      <c r="U1" s="4">
        <v>2044</v>
      </c>
      <c r="V1" s="4">
        <v>2045</v>
      </c>
      <c r="W1" s="4">
        <v>2046</v>
      </c>
      <c r="X1" s="4">
        <v>2047</v>
      </c>
      <c r="Y1" s="4">
        <v>2048</v>
      </c>
      <c r="Z1" s="4">
        <v>2049</v>
      </c>
      <c r="AA1" s="4">
        <v>2050</v>
      </c>
    </row>
    <row r="2" spans="1:27" s="6" customFormat="1">
      <c r="A2" s="7" t="s">
        <v>4</v>
      </c>
      <c r="B2" s="26">
        <v>1738.8334414730903</v>
      </c>
      <c r="C2" s="26">
        <v>1562.5981698512808</v>
      </c>
      <c r="D2" s="26">
        <v>1386.3628982294713</v>
      </c>
      <c r="E2" s="26">
        <v>1210.127626607662</v>
      </c>
      <c r="F2" s="26">
        <v>1033.8923549858525</v>
      </c>
      <c r="G2" s="26">
        <v>857.6570833640435</v>
      </c>
      <c r="H2" s="26">
        <v>844.89527525862138</v>
      </c>
      <c r="I2" s="26">
        <v>832.13346715319938</v>
      </c>
      <c r="J2" s="26">
        <v>819.37165904777726</v>
      </c>
      <c r="K2" s="26">
        <v>806.60985094235525</v>
      </c>
      <c r="L2" s="26">
        <v>793.84804283693325</v>
      </c>
      <c r="M2" s="26">
        <v>781.08623473151113</v>
      </c>
      <c r="N2" s="26">
        <v>768.32442662608912</v>
      </c>
      <c r="O2" s="26">
        <v>755.56261852066712</v>
      </c>
      <c r="P2" s="26">
        <v>742.800810415245</v>
      </c>
      <c r="Q2" s="26">
        <v>730.03900230982299</v>
      </c>
      <c r="R2" s="26">
        <v>717.27719420440098</v>
      </c>
      <c r="S2" s="26">
        <v>704.51538609897887</v>
      </c>
      <c r="T2" s="26">
        <v>691.75357799355686</v>
      </c>
      <c r="U2" s="26">
        <v>678.99176988813485</v>
      </c>
      <c r="V2" s="26">
        <v>666.22996178271273</v>
      </c>
      <c r="W2" s="26">
        <v>653.46815367729073</v>
      </c>
      <c r="X2" s="26">
        <v>640.70634557186872</v>
      </c>
      <c r="Y2" s="26">
        <v>627.9445374664466</v>
      </c>
      <c r="Z2" s="26">
        <v>615.1827293610246</v>
      </c>
      <c r="AA2" s="26">
        <v>602.42092125560248</v>
      </c>
    </row>
    <row r="3" spans="1:27" s="6" customFormat="1">
      <c r="A3" s="7" t="s">
        <v>1</v>
      </c>
      <c r="B3" s="27">
        <v>1884.4466225576816</v>
      </c>
      <c r="C3" s="27">
        <v>1732.4802144499708</v>
      </c>
      <c r="D3" s="27">
        <v>1580.5138063422601</v>
      </c>
      <c r="E3" s="27">
        <v>1428.5473982345493</v>
      </c>
      <c r="F3" s="27">
        <v>1276.5809901268385</v>
      </c>
      <c r="G3" s="27">
        <v>1124.6145820191289</v>
      </c>
      <c r="H3" s="27">
        <v>1111.2667070863747</v>
      </c>
      <c r="I3" s="27">
        <v>1097.9188321536203</v>
      </c>
      <c r="J3" s="27">
        <v>1084.5709572208661</v>
      </c>
      <c r="K3" s="27">
        <v>1071.223082288112</v>
      </c>
      <c r="L3" s="27">
        <v>1057.8752073553576</v>
      </c>
      <c r="M3" s="27">
        <v>1044.5273324226034</v>
      </c>
      <c r="N3" s="27">
        <v>1031.1794574898493</v>
      </c>
      <c r="O3" s="27">
        <v>1017.831582557095</v>
      </c>
      <c r="P3" s="27">
        <v>1004.4837076243407</v>
      </c>
      <c r="Q3" s="27">
        <v>991.13583269158642</v>
      </c>
      <c r="R3" s="27">
        <v>977.78795775883225</v>
      </c>
      <c r="S3" s="27">
        <v>964.44008282607797</v>
      </c>
      <c r="T3" s="27">
        <v>951.09220789332369</v>
      </c>
      <c r="U3" s="27">
        <v>937.74433296056952</v>
      </c>
      <c r="V3" s="27">
        <v>924.39645802781524</v>
      </c>
      <c r="W3" s="27">
        <v>911.04858309506096</v>
      </c>
      <c r="X3" s="27">
        <v>897.70070816230668</v>
      </c>
      <c r="Y3" s="27">
        <v>884.35283322955252</v>
      </c>
      <c r="Z3" s="27">
        <v>871.00495829679824</v>
      </c>
      <c r="AA3" s="27">
        <v>857.6570833640435</v>
      </c>
    </row>
    <row r="4" spans="1:27" ht="15" thickBot="1">
      <c r="A4" s="2" t="s">
        <v>2</v>
      </c>
      <c r="B4" s="28">
        <v>2596.5669686902143</v>
      </c>
      <c r="C4" s="28">
        <v>2563.2872849379255</v>
      </c>
      <c r="D4" s="28">
        <v>2530.0076011856368</v>
      </c>
      <c r="E4" s="28">
        <v>2496.727917433348</v>
      </c>
      <c r="F4" s="28">
        <v>2463.4482336810588</v>
      </c>
      <c r="G4" s="28">
        <v>2430.1685499287696</v>
      </c>
      <c r="H4" s="28">
        <v>2364.8908515332878</v>
      </c>
      <c r="I4" s="28">
        <v>2299.613153137806</v>
      </c>
      <c r="J4" s="28">
        <v>2234.3354547423241</v>
      </c>
      <c r="K4" s="28">
        <v>2169.0577563468419</v>
      </c>
      <c r="L4" s="28">
        <v>2103.78005795136</v>
      </c>
      <c r="M4" s="28">
        <v>2038.5023595558782</v>
      </c>
      <c r="N4" s="28">
        <v>1973.2246611603962</v>
      </c>
      <c r="O4" s="28">
        <v>1907.9469627649139</v>
      </c>
      <c r="P4" s="28">
        <v>1842.6692643694319</v>
      </c>
      <c r="Q4" s="28">
        <v>1777.3915659739496</v>
      </c>
      <c r="R4" s="28">
        <v>1712.1138675784675</v>
      </c>
      <c r="S4" s="28">
        <v>1646.8361691829853</v>
      </c>
      <c r="T4" s="28">
        <v>1581.5584707875032</v>
      </c>
      <c r="U4" s="28">
        <v>1516.2807723920212</v>
      </c>
      <c r="V4" s="28">
        <v>1451.0030739965389</v>
      </c>
      <c r="W4" s="28">
        <v>1385.7253756010568</v>
      </c>
      <c r="X4" s="28">
        <v>1320.4476772055746</v>
      </c>
      <c r="Y4" s="28">
        <v>1255.1699788100925</v>
      </c>
      <c r="Z4" s="28">
        <v>1189.8922804146105</v>
      </c>
      <c r="AA4" s="28">
        <v>1124.6145820191289</v>
      </c>
    </row>
    <row r="5" spans="1:27" ht="15" thickTop="1">
      <c r="A5" s="2" t="s">
        <v>3</v>
      </c>
      <c r="B5" s="29">
        <v>13.041250811048178</v>
      </c>
      <c r="C5" s="29">
        <v>11.719486273884607</v>
      </c>
      <c r="D5" s="29">
        <v>10.397721736721035</v>
      </c>
      <c r="E5" s="29">
        <v>9.0759571995574646</v>
      </c>
      <c r="F5" s="29">
        <v>7.754192662393895</v>
      </c>
      <c r="G5" s="29">
        <v>6.4324281252303264</v>
      </c>
      <c r="H5" s="29">
        <v>6.336714564439661</v>
      </c>
      <c r="I5" s="29">
        <v>6.2410010036489956</v>
      </c>
      <c r="J5" s="29">
        <v>6.1452874428583302</v>
      </c>
      <c r="K5" s="29">
        <v>6.0495738820676657</v>
      </c>
      <c r="L5" s="29">
        <v>5.9538603212770003</v>
      </c>
      <c r="M5" s="29">
        <v>5.858146760486334</v>
      </c>
      <c r="N5" s="29">
        <v>5.7624331996956686</v>
      </c>
      <c r="O5" s="29">
        <v>5.6667196389050032</v>
      </c>
      <c r="P5" s="29">
        <v>5.5710060781143387</v>
      </c>
      <c r="Q5" s="29">
        <v>5.4752925173236733</v>
      </c>
      <c r="R5" s="29">
        <v>5.3795789565330079</v>
      </c>
      <c r="S5" s="29">
        <v>5.2838653957423425</v>
      </c>
      <c r="T5" s="29">
        <v>5.1881518349516762</v>
      </c>
      <c r="U5" s="29">
        <v>5.0924382741610108</v>
      </c>
      <c r="V5" s="29">
        <v>4.9967247133703463</v>
      </c>
      <c r="W5" s="29">
        <v>4.9010111525796809</v>
      </c>
      <c r="X5" s="29">
        <v>4.8052975917890155</v>
      </c>
      <c r="Y5" s="29">
        <v>4.7095840309983501</v>
      </c>
      <c r="Z5" s="29">
        <v>4.6138704702076847</v>
      </c>
      <c r="AA5" s="29">
        <v>4.5181569094170184</v>
      </c>
    </row>
    <row r="6" spans="1:27">
      <c r="A6" s="2" t="s">
        <v>5</v>
      </c>
      <c r="B6" s="30">
        <v>14.133349669182614</v>
      </c>
      <c r="C6" s="30">
        <v>12.993601608374783</v>
      </c>
      <c r="D6" s="30">
        <v>11.853853547566951</v>
      </c>
      <c r="E6" s="30">
        <v>10.71410548675912</v>
      </c>
      <c r="F6" s="30">
        <v>9.5743574259512894</v>
      </c>
      <c r="G6" s="30">
        <v>8.4346093651434675</v>
      </c>
      <c r="H6" s="30">
        <v>8.3345003031478111</v>
      </c>
      <c r="I6" s="30">
        <v>8.2343912411521547</v>
      </c>
      <c r="J6" s="30">
        <v>8.1342821791564965</v>
      </c>
      <c r="K6" s="30">
        <v>8.0341731171608401</v>
      </c>
      <c r="L6" s="30">
        <v>7.9340640551651829</v>
      </c>
      <c r="M6" s="30">
        <v>7.8339549931695265</v>
      </c>
      <c r="N6" s="30">
        <v>7.7338459311738692</v>
      </c>
      <c r="O6" s="30">
        <v>7.6337368691782128</v>
      </c>
      <c r="P6" s="30">
        <v>7.5336278071825555</v>
      </c>
      <c r="Q6" s="30">
        <v>7.4335187451868991</v>
      </c>
      <c r="R6" s="30">
        <v>7.3334096831912419</v>
      </c>
      <c r="S6" s="30">
        <v>7.2333006211955855</v>
      </c>
      <c r="T6" s="30">
        <v>7.1331915591999282</v>
      </c>
      <c r="U6" s="30">
        <v>7.0330824972042709</v>
      </c>
      <c r="V6" s="30">
        <v>6.9329734352086154</v>
      </c>
      <c r="W6" s="30">
        <v>6.8328643732129581</v>
      </c>
      <c r="X6" s="30">
        <v>6.7327553112173009</v>
      </c>
      <c r="Y6" s="30">
        <v>6.6326462492216445</v>
      </c>
      <c r="Z6" s="30">
        <v>6.5325371872259872</v>
      </c>
      <c r="AA6" s="30">
        <v>6.4324281252303264</v>
      </c>
    </row>
    <row r="7" spans="1:27" ht="15" thickBot="1">
      <c r="A7" s="2" t="s">
        <v>6</v>
      </c>
      <c r="B7" s="31">
        <v>19.474252265176609</v>
      </c>
      <c r="C7" s="31">
        <v>19.224654637034444</v>
      </c>
      <c r="D7" s="31">
        <v>18.975057008892275</v>
      </c>
      <c r="E7" s="31">
        <v>18.725459380750113</v>
      </c>
      <c r="F7" s="31">
        <v>18.475861752607944</v>
      </c>
      <c r="G7" s="31">
        <v>18.226264124465775</v>
      </c>
      <c r="H7" s="31">
        <v>17.736681386499658</v>
      </c>
      <c r="I7" s="31">
        <v>17.247098648533544</v>
      </c>
      <c r="J7" s="31">
        <v>16.757515910567431</v>
      </c>
      <c r="K7" s="31">
        <v>16.267933172601317</v>
      </c>
      <c r="L7" s="31">
        <v>15.778350434635202</v>
      </c>
      <c r="M7" s="31">
        <v>15.288767696669087</v>
      </c>
      <c r="N7" s="31">
        <v>14.799184958702972</v>
      </c>
      <c r="O7" s="31">
        <v>14.309602220736855</v>
      </c>
      <c r="P7" s="31">
        <v>13.820019482770739</v>
      </c>
      <c r="Q7" s="31">
        <v>13.330436744804624</v>
      </c>
      <c r="R7" s="31">
        <v>12.840854006838507</v>
      </c>
      <c r="S7" s="31">
        <v>12.351271268872392</v>
      </c>
      <c r="T7" s="31">
        <v>11.861688530906275</v>
      </c>
      <c r="U7" s="31">
        <v>11.372105792940159</v>
      </c>
      <c r="V7" s="31">
        <v>10.882523054974042</v>
      </c>
      <c r="W7" s="31">
        <v>10.392940317007927</v>
      </c>
      <c r="X7" s="31">
        <v>9.9033575790418116</v>
      </c>
      <c r="Y7" s="31">
        <v>9.4137748410756945</v>
      </c>
      <c r="Z7" s="31">
        <v>8.9241921031095792</v>
      </c>
      <c r="AA7" s="31">
        <v>8.4346093651434675</v>
      </c>
    </row>
    <row r="8" spans="1:27" ht="15" thickTop="1">
      <c r="A8" s="2" t="s">
        <v>9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</row>
    <row r="9" spans="1:27">
      <c r="A9" s="7" t="s">
        <v>8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</row>
    <row r="10" spans="1:27" ht="15" thickBot="1">
      <c r="A10" s="7" t="s">
        <v>7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BECCS</vt:lpstr>
      <vt:lpstr>Coal_new</vt:lpstr>
      <vt:lpstr>Coal_CCS_90pct</vt:lpstr>
      <vt:lpstr>Biomass_Dedicated</vt:lpstr>
      <vt:lpstr>OffshoreWind_Fixed_Class4</vt:lpstr>
      <vt:lpstr>OffshoreWind_Float_Class12</vt:lpstr>
      <vt:lpstr>Solar_Utility_PV</vt:lpstr>
      <vt:lpstr>Solar_PV_Dist_Comm</vt:lpstr>
      <vt:lpstr>Solar_PV_Dist_Res</vt:lpstr>
      <vt:lpstr>Natural_Gas_CT</vt:lpstr>
      <vt:lpstr>Natural_Gas_CC</vt:lpstr>
      <vt:lpstr>Natural_Gas_CC_CCS</vt:lpstr>
      <vt:lpstr>Battery_4hr</vt:lpstr>
      <vt:lpstr>Battery_2hr</vt:lpstr>
      <vt:lpstr>Nuclear</vt:lpstr>
      <vt:lpstr>Hydro_NPD4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2020-11-18T18:13:28Z</dcterms:created>
  <dcterms:modified xsi:type="dcterms:W3CDTF">2021-01-08T16:55:38Z</dcterms:modified>
</cp:coreProperties>
</file>