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9EF62210-6D10-41C5-9A81-C41CE61187C4}" xr6:coauthVersionLast="46" xr6:coauthVersionMax="46" xr10:uidLastSave="{00000000-0000-0000-0000-000000000000}"/>
  <bookViews>
    <workbookView xWindow="28680" yWindow="-120" windowWidth="29040" windowHeight="15840" tabRatio="656" activeTab="1" xr2:uid="{00000000-000D-0000-FFFF-FFFF00000000}"/>
  </bookViews>
  <sheets>
    <sheet name="example" sheetId="9" r:id="rId1"/>
    <sheet name="lowBio" sheetId="12" r:id="rId2"/>
    <sheet name="highBio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1" l="1"/>
</calcChain>
</file>

<file path=xl/sharedStrings.xml><?xml version="1.0" encoding="utf-8"?>
<sst xmlns="http://schemas.openxmlformats.org/spreadsheetml/2006/main" count="230" uniqueCount="86">
  <si>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</si>
  <si>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</si>
  <si>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</si>
  <si>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</si>
  <si>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</si>
  <si>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</si>
  <si>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</si>
  <si>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</si>
  <si>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</si>
  <si>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</si>
  <si>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</si>
  <si>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</si>
  <si>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</si>
  <si>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</si>
  <si>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</si>
  <si>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</si>
  <si>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</si>
  <si>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</si>
  <si>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</si>
  <si>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</si>
  <si>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</si>
  <si>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</si>
  <si>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</si>
  <si>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</si>
  <si>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</si>
  <si>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</si>
  <si>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</si>
  <si>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</si>
  <si>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</si>
  <si>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</si>
  <si>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</si>
  <si>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</si>
  <si>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</si>
  <si>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</si>
  <si>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</si>
  <si>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</si>
  <si>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</si>
  <si>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</si>
  <si>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</si>
  <si>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</si>
  <si>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</si>
  <si>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</si>
  <si>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</si>
  <si>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</si>
  <si>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</si>
  <si>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</si>
  <si>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</si>
  <si>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</si>
  <si>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</si>
  <si>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</si>
  <si>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</si>
  <si>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</si>
  <si>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</si>
  <si>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</si>
  <si>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</si>
  <si>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</si>
  <si>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</si>
  <si>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</si>
  <si>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</si>
  <si>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</si>
  <si>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</si>
  <si>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</si>
  <si>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</si>
  <si>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</si>
  <si>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</si>
  <si>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</si>
  <si>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</si>
  <si>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</si>
  <si>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</si>
  <si>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</si>
  <si>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E_OCAES</t>
  </si>
  <si>
    <t>CostInvest</t>
  </si>
  <si>
    <t>[M$/GW]</t>
  </si>
  <si>
    <t>EC_BECCS</t>
  </si>
  <si>
    <t>EC_DAC</t>
  </si>
  <si>
    <t>EC_H2</t>
  </si>
  <si>
    <t>EC_VFB</t>
  </si>
  <si>
    <t>Lower: Bennett et al., Upper: Mouli-Castillo</t>
  </si>
  <si>
    <t>Assumed</t>
  </si>
  <si>
    <t>Fuels</t>
  </si>
  <si>
    <t>MaxActivity</t>
  </si>
  <si>
    <t>BIO</t>
  </si>
  <si>
    <t>[PJ]</t>
  </si>
  <si>
    <t>Lower: Li et al 10 hr, Upper: Beuse et al.</t>
  </si>
  <si>
    <t>Keith et al. early plant and Nth plant</t>
  </si>
  <si>
    <t>NETL Vol 2 &amp; NREL ATB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</si>
</sst>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/>
    <xf numFmtId="0" fontId="1" fillId="3" borderId="0" xfId="0" applyFont="1" applyFill="1"/>
    <xf numFmtId="0" fontId="0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  <xf numFmtId="2" fontId="0" fillId="5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D8" sqref="D8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8720-46C9-4463-BD2A-99BFD76A219D}">
  <dimension ref="A1:J7"/>
  <sheetViews>
    <sheetView tabSelected="1" workbookViewId="0">
      <selection activeCell="B6" sqref="B6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71</v>
      </c>
      <c r="C2" t="s">
        <v>73</v>
      </c>
      <c r="D2" t="s">
        <v>72</v>
      </c>
      <c r="E2" s="22">
        <v>6874</v>
      </c>
      <c r="F2" s="19" t="s">
        <v>8</v>
      </c>
      <c r="G2" s="19">
        <v>4781</v>
      </c>
      <c r="H2" s="19">
        <v>6782.73</v>
      </c>
      <c r="I2" s="20"/>
      <c r="J2" s="21" t="s">
        <v>85</v>
      </c>
    </row>
    <row r="3" spans="1:10" x14ac:dyDescent="0.3">
      <c r="A3" t="s">
        <v>69</v>
      </c>
      <c r="B3" t="s">
        <v>71</v>
      </c>
      <c r="C3" t="s">
        <v>74</v>
      </c>
      <c r="D3" t="s">
        <v>72</v>
      </c>
      <c r="E3" s="19">
        <v>2562</v>
      </c>
      <c r="F3" s="19" t="s">
        <v>8</v>
      </c>
      <c r="G3" s="19">
        <v>2562</v>
      </c>
      <c r="H3" s="19">
        <v>3704</v>
      </c>
      <c r="I3" s="20"/>
      <c r="J3" s="21" t="s">
        <v>84</v>
      </c>
    </row>
    <row r="4" spans="1:10" x14ac:dyDescent="0.3">
      <c r="A4" t="s">
        <v>69</v>
      </c>
      <c r="B4" t="s">
        <v>71</v>
      </c>
      <c r="C4" t="s">
        <v>75</v>
      </c>
      <c r="D4" t="s">
        <v>72</v>
      </c>
      <c r="E4" s="13">
        <v>5821.55</v>
      </c>
      <c r="F4" s="13" t="s">
        <v>8</v>
      </c>
      <c r="G4" s="13">
        <v>3000</v>
      </c>
      <c r="H4" s="13">
        <v>8000</v>
      </c>
      <c r="I4" s="17"/>
      <c r="J4" s="18" t="s">
        <v>78</v>
      </c>
    </row>
    <row r="5" spans="1:10" x14ac:dyDescent="0.3">
      <c r="A5" t="s">
        <v>69</v>
      </c>
      <c r="B5" t="s">
        <v>71</v>
      </c>
      <c r="C5" t="s">
        <v>70</v>
      </c>
      <c r="D5" t="s">
        <v>72</v>
      </c>
      <c r="E5" s="14">
        <v>1457</v>
      </c>
      <c r="F5" s="14" t="s">
        <v>8</v>
      </c>
      <c r="G5" s="14">
        <v>1457</v>
      </c>
      <c r="H5" s="14">
        <v>9191</v>
      </c>
      <c r="I5" s="15"/>
      <c r="J5" s="16" t="s">
        <v>77</v>
      </c>
    </row>
    <row r="6" spans="1:10" x14ac:dyDescent="0.3">
      <c r="A6" t="s">
        <v>69</v>
      </c>
      <c r="B6" t="s">
        <v>71</v>
      </c>
      <c r="C6" t="s">
        <v>76</v>
      </c>
      <c r="D6" t="s">
        <v>72</v>
      </c>
      <c r="E6" s="14">
        <v>4317</v>
      </c>
      <c r="F6" s="14" t="s">
        <v>8</v>
      </c>
      <c r="G6" s="14">
        <v>1820</v>
      </c>
      <c r="H6" s="14">
        <v>3781</v>
      </c>
      <c r="I6" s="15"/>
      <c r="J6" s="16" t="s">
        <v>83</v>
      </c>
    </row>
    <row r="7" spans="1:10" x14ac:dyDescent="0.3">
      <c r="A7" t="s">
        <v>79</v>
      </c>
      <c r="B7" t="s">
        <v>80</v>
      </c>
      <c r="C7" t="s">
        <v>81</v>
      </c>
      <c r="D7" t="s">
        <v>82</v>
      </c>
      <c r="E7">
        <v>42.906500000000001</v>
      </c>
      <c r="F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DF2A-4D9C-45A5-87BB-AF98F5BFA577}">
  <dimension ref="A1:J7"/>
  <sheetViews>
    <sheetView workbookViewId="0">
      <selection activeCell="E2" sqref="E2:J6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71</v>
      </c>
      <c r="C2" t="s">
        <v>73</v>
      </c>
      <c r="D2" t="s">
        <v>72</v>
      </c>
      <c r="E2" s="22">
        <v>6874</v>
      </c>
      <c r="F2" s="19" t="s">
        <v>8</v>
      </c>
      <c r="G2" s="19">
        <v>4781</v>
      </c>
      <c r="H2" s="19">
        <v>6782.73</v>
      </c>
      <c r="I2" s="20"/>
      <c r="J2" s="21" t="s">
        <v>85</v>
      </c>
    </row>
    <row r="3" spans="1:10" x14ac:dyDescent="0.3">
      <c r="A3" t="s">
        <v>69</v>
      </c>
      <c r="B3" t="s">
        <v>71</v>
      </c>
      <c r="C3" t="s">
        <v>74</v>
      </c>
      <c r="D3" t="s">
        <v>72</v>
      </c>
      <c r="E3" s="19">
        <v>2562</v>
      </c>
      <c r="F3" s="19" t="s">
        <v>8</v>
      </c>
      <c r="G3" s="19">
        <v>2562</v>
      </c>
      <c r="H3" s="19">
        <v>3704</v>
      </c>
      <c r="I3" s="20"/>
      <c r="J3" s="21" t="s">
        <v>84</v>
      </c>
    </row>
    <row r="4" spans="1:10" x14ac:dyDescent="0.3">
      <c r="A4" t="s">
        <v>69</v>
      </c>
      <c r="B4" t="s">
        <v>71</v>
      </c>
      <c r="C4" t="s">
        <v>75</v>
      </c>
      <c r="D4" t="s">
        <v>72</v>
      </c>
      <c r="E4" s="13">
        <v>5821.55</v>
      </c>
      <c r="F4" s="13" t="s">
        <v>8</v>
      </c>
      <c r="G4" s="13">
        <v>3000</v>
      </c>
      <c r="H4" s="13">
        <v>8000</v>
      </c>
      <c r="I4" s="17"/>
      <c r="J4" s="18" t="s">
        <v>78</v>
      </c>
    </row>
    <row r="5" spans="1:10" x14ac:dyDescent="0.3">
      <c r="A5" t="s">
        <v>69</v>
      </c>
      <c r="B5" t="s">
        <v>71</v>
      </c>
      <c r="C5" t="s">
        <v>70</v>
      </c>
      <c r="D5" t="s">
        <v>72</v>
      </c>
      <c r="E5" s="14">
        <v>1457</v>
      </c>
      <c r="F5" s="14" t="s">
        <v>8</v>
      </c>
      <c r="G5" s="14">
        <v>1457</v>
      </c>
      <c r="H5" s="14">
        <v>9191</v>
      </c>
      <c r="I5" s="15"/>
      <c r="J5" s="16" t="s">
        <v>77</v>
      </c>
    </row>
    <row r="6" spans="1:10" x14ac:dyDescent="0.3">
      <c r="A6" t="s">
        <v>69</v>
      </c>
      <c r="B6" t="s">
        <v>71</v>
      </c>
      <c r="C6" t="s">
        <v>76</v>
      </c>
      <c r="D6" t="s">
        <v>72</v>
      </c>
      <c r="E6" s="14">
        <v>4317</v>
      </c>
      <c r="F6" s="14" t="s">
        <v>8</v>
      </c>
      <c r="G6" s="14">
        <v>1820</v>
      </c>
      <c r="H6" s="14">
        <v>3781</v>
      </c>
      <c r="I6" s="15"/>
      <c r="J6" s="16" t="s">
        <v>83</v>
      </c>
    </row>
    <row r="7" spans="1:10" x14ac:dyDescent="0.3">
      <c r="A7" t="s">
        <v>79</v>
      </c>
      <c r="B7" t="s">
        <v>80</v>
      </c>
      <c r="C7" t="s">
        <v>81</v>
      </c>
      <c r="D7" t="s">
        <v>82</v>
      </c>
      <c r="E7">
        <f>42.9065*2</f>
        <v>85.813000000000002</v>
      </c>
      <c r="F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lowBio</vt:lpstr>
      <vt:lpstr>highBio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2021-02-18T16:53:04Z</dcterms:modified>
</cp:coreProperties>
</file>