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Python\AP_XC\"/>
    </mc:Choice>
  </mc:AlternateContent>
  <bookViews>
    <workbookView xWindow="0" yWindow="0" windowWidth="1491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 l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N68" i="1" s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3" i="1"/>
  <c r="P68" i="1" l="1"/>
</calcChain>
</file>

<file path=xl/sharedStrings.xml><?xml version="1.0" encoding="utf-8"?>
<sst xmlns="http://schemas.openxmlformats.org/spreadsheetml/2006/main" count="807" uniqueCount="474">
  <si>
    <t>Team</t>
  </si>
  <si>
    <t>Nickname</t>
  </si>
  <si>
    <t>City</t>
  </si>
  <si>
    <t>State[1]</t>
  </si>
  <si>
    <t>Current</t>
  </si>
  <si>
    <t>Conference</t>
  </si>
  <si>
    <t>Former</t>
  </si>
  <si>
    <t>Conferences</t>
  </si>
  <si>
    <t>First</t>
  </si>
  <si>
    <t>Played</t>
  </si>
  <si>
    <t>Joined</t>
  </si>
  <si>
    <t>FBS</t>
  </si>
  <si>
    <t>Boston College</t>
  </si>
  <si>
    <t>Eagles</t>
  </si>
  <si>
    <t>Chestnut Hill</t>
  </si>
  <si>
    <t>Massachusetts</t>
  </si>
  <si>
    <t>ACC</t>
  </si>
  <si>
    <t>Big East</t>
  </si>
  <si>
    <t>Clemson</t>
  </si>
  <si>
    <t>Tigers</t>
  </si>
  <si>
    <t>South Carolina</t>
  </si>
  <si>
    <t>SIAA, SAIAA, SoCon</t>
  </si>
  <si>
    <t>Duke</t>
  </si>
  <si>
    <t>Blue Devils</t>
  </si>
  <si>
    <t>Durham</t>
  </si>
  <si>
    <t>North Carolina</t>
  </si>
  <si>
    <t>SoCon</t>
  </si>
  <si>
    <t>Florida State</t>
  </si>
  <si>
    <t>Seminoles</t>
  </si>
  <si>
    <t>Tallahassee</t>
  </si>
  <si>
    <t>Florida</t>
  </si>
  <si>
    <t>Dixie</t>
  </si>
  <si>
    <t>Georgia Tech</t>
  </si>
  <si>
    <t>Yellow Jackets</t>
  </si>
  <si>
    <t>Atlanta</t>
  </si>
  <si>
    <t>Georgia</t>
  </si>
  <si>
    <t>SIAA, SoCon, SEC</t>
  </si>
  <si>
    <t>Louisville</t>
  </si>
  <si>
    <t>Cardinals</t>
  </si>
  <si>
    <t>Kentucky</t>
  </si>
  <si>
    <t>KIAC, SIAA, KIAC, OVC, MVC, C-USA, Big East, American</t>
  </si>
  <si>
    <t>Miami (FL)</t>
  </si>
  <si>
    <t>Hurricanes</t>
  </si>
  <si>
    <t>Coral Gables[n 6]</t>
  </si>
  <si>
    <t>SIAA, Big East</t>
  </si>
  <si>
    <t>1926[2]</t>
  </si>
  <si>
    <t>Tar Heels</t>
  </si>
  <si>
    <t>Chapel Hill</t>
  </si>
  <si>
    <t>SAIAA, SIAA, SoCon</t>
  </si>
  <si>
    <t>NC State</t>
  </si>
  <si>
    <t>Wolfpack</t>
  </si>
  <si>
    <t>Raleigh</t>
  </si>
  <si>
    <t>Pittsburgh</t>
  </si>
  <si>
    <t>Panthers</t>
  </si>
  <si>
    <t>Pennsylvania</t>
  </si>
  <si>
    <t>Syracuse</t>
  </si>
  <si>
    <t>Orange</t>
  </si>
  <si>
    <t>New York</t>
  </si>
  <si>
    <t>Virginia</t>
  </si>
  <si>
    <t>Cavaliers</t>
  </si>
  <si>
    <t>Charlottesville</t>
  </si>
  <si>
    <t>SAIAA, SoCon</t>
  </si>
  <si>
    <t>Virginia Tech</t>
  </si>
  <si>
    <t>Hokies</t>
  </si>
  <si>
    <t>Blacksburg</t>
  </si>
  <si>
    <t>SAIAA, SIAA, SoCon, Big East</t>
  </si>
  <si>
    <t>Wake Forest</t>
  </si>
  <si>
    <t>Demon Deacons</t>
  </si>
  <si>
    <t>Winston-Salem</t>
  </si>
  <si>
    <t>Big Five Conference, SoCon</t>
  </si>
  <si>
    <t>UCF</t>
  </si>
  <si>
    <t>Knights</t>
  </si>
  <si>
    <t>Orlando</t>
  </si>
  <si>
    <t>American</t>
  </si>
  <si>
    <t>MAC, C-USA</t>
  </si>
  <si>
    <t>Cincinnati</t>
  </si>
  <si>
    <t>Bearcats</t>
  </si>
  <si>
    <t>Ohio</t>
  </si>
  <si>
    <t>OAC, Buckeye Intercollegiate Athletic Association, MAC, MVC, C-USA, Big East</t>
  </si>
  <si>
    <t>Connecticut</t>
  </si>
  <si>
    <t>Huskies</t>
  </si>
  <si>
    <t>Storrs[n 3]</t>
  </si>
  <si>
    <t>Yankee, A-10, Big East</t>
  </si>
  <si>
    <t>East Carolina</t>
  </si>
  <si>
    <t>Pirates</t>
  </si>
  <si>
    <t>Greenville</t>
  </si>
  <si>
    <t>NSC, Carolinas, SoCon, C-USA</t>
  </si>
  <si>
    <t>Houston</t>
  </si>
  <si>
    <t>Cougars</t>
  </si>
  <si>
    <t>Texas</t>
  </si>
  <si>
    <t>Lone Star, Gulf Coast, MVC, SWC, C-USA[n 4]</t>
  </si>
  <si>
    <t>Memphis</t>
  </si>
  <si>
    <t>Tennessee</t>
  </si>
  <si>
    <t>Mississippi Valley Conference, SIAA, MVC, C-USA[n 4]</t>
  </si>
  <si>
    <t>Navy</t>
  </si>
  <si>
    <t>Midshipmen</t>
  </si>
  <si>
    <t>Annapolis</t>
  </si>
  <si>
    <t>Maryland</t>
  </si>
  <si>
    <t>Independent</t>
  </si>
  <si>
    <t>South Florida</t>
  </si>
  <si>
    <t>Bulls</t>
  </si>
  <si>
    <t>Tampa</t>
  </si>
  <si>
    <t>C-USA, Big East</t>
  </si>
  <si>
    <t>SMU</t>
  </si>
  <si>
    <t>Mustangs</t>
  </si>
  <si>
    <t>University Park</t>
  </si>
  <si>
    <t>TIAA, SWC, WAC, C-USA[n 4]</t>
  </si>
  <si>
    <t>Temple</t>
  </si>
  <si>
    <t>Owls</t>
  </si>
  <si>
    <t>Philadelphia</t>
  </si>
  <si>
    <t>Middle Atlantic, Big East, MAC, Big East</t>
  </si>
  <si>
    <t>Tulane</t>
  </si>
  <si>
    <t>Green Wave</t>
  </si>
  <si>
    <t>New Orleans</t>
  </si>
  <si>
    <t>Louisiana</t>
  </si>
  <si>
    <t>SIAA, SoCon, SEC, C-USA</t>
  </si>
  <si>
    <t>Tulsa</t>
  </si>
  <si>
    <t>Golden Hurricane</t>
  </si>
  <si>
    <t>Oklahoma</t>
  </si>
  <si>
    <t>Oklahoma Intercollegiate Conference, Big 4 Conference, MVC, WAC, C-USA</t>
  </si>
  <si>
    <t>Baylor</t>
  </si>
  <si>
    <t>Bears</t>
  </si>
  <si>
    <t>Waco</t>
  </si>
  <si>
    <t>Big 12</t>
  </si>
  <si>
    <t>TIAA, SWC</t>
  </si>
  <si>
    <t>Iowa State</t>
  </si>
  <si>
    <t>Cyclones</t>
  </si>
  <si>
    <t>Ames</t>
  </si>
  <si>
    <t>Iowa</t>
  </si>
  <si>
    <t>MVC, Big 8</t>
  </si>
  <si>
    <t>Kansas</t>
  </si>
  <si>
    <t>Jayhawks</t>
  </si>
  <si>
    <t>Lawrence</t>
  </si>
  <si>
    <t>KCAC, WIUFA, MVC, Big 8</t>
  </si>
  <si>
    <t>Kansas State</t>
  </si>
  <si>
    <t>Wildcats</t>
  </si>
  <si>
    <t>Manhattan</t>
  </si>
  <si>
    <t>Sooners</t>
  </si>
  <si>
    <t>Norman</t>
  </si>
  <si>
    <t>Oklahoma Intercollegiate Conference, SWC, MVC, Big 8</t>
  </si>
  <si>
    <t>Oklahoma State</t>
  </si>
  <si>
    <t>Cowboys</t>
  </si>
  <si>
    <t>Stillwater</t>
  </si>
  <si>
    <t>TCU</t>
  </si>
  <si>
    <t>Horned Frogs</t>
  </si>
  <si>
    <t>Fort Worth</t>
  </si>
  <si>
    <t>TIAA, SWC, WAC, C-USA, MW</t>
  </si>
  <si>
    <t>Longhorns</t>
  </si>
  <si>
    <t>Austin</t>
  </si>
  <si>
    <t>SIAA, TIAA, SWC</t>
  </si>
  <si>
    <t>Texas Tech</t>
  </si>
  <si>
    <t>Red Raiders</t>
  </si>
  <si>
    <t>Lubbock</t>
  </si>
  <si>
    <t>BIAA, SWC</t>
  </si>
  <si>
    <t>West Virginia</t>
  </si>
  <si>
    <t>Mountaineers</t>
  </si>
  <si>
    <t>Morgantown</t>
  </si>
  <si>
    <t>SoCon, WVIAC, Big East</t>
  </si>
  <si>
    <t>Illinois</t>
  </si>
  <si>
    <t>Fighting Illini</t>
  </si>
  <si>
    <t>Urbana–Champaign</t>
  </si>
  <si>
    <t>Big Ten</t>
  </si>
  <si>
    <t>Illinois Intercollegiate Football League</t>
  </si>
  <si>
    <t>Indiana</t>
  </si>
  <si>
    <t>Hoosiers</t>
  </si>
  <si>
    <t>Bloomington</t>
  </si>
  <si>
    <t>IIAA</t>
  </si>
  <si>
    <t>Hawkeyes</t>
  </si>
  <si>
    <t>Iowa City</t>
  </si>
  <si>
    <t>WIUFA, MVC</t>
  </si>
  <si>
    <t>Terrapins</t>
  </si>
  <si>
    <t>College Park</t>
  </si>
  <si>
    <t>MIFA, SAIAA, SoCon, ACC</t>
  </si>
  <si>
    <t>Michigan</t>
  </si>
  <si>
    <t>Wolverines</t>
  </si>
  <si>
    <t>Ann Arbor</t>
  </si>
  <si>
    <t>Michigan State</t>
  </si>
  <si>
    <t>Spartans</t>
  </si>
  <si>
    <t>East Lansing</t>
  </si>
  <si>
    <t>MIAA</t>
  </si>
  <si>
    <t>Minnesota</t>
  </si>
  <si>
    <t>Golden Gophers</t>
  </si>
  <si>
    <t>Minneapolis</t>
  </si>
  <si>
    <t>Nebraska</t>
  </si>
  <si>
    <t>Cornhuskers</t>
  </si>
  <si>
    <t>Lincoln</t>
  </si>
  <si>
    <t>WIUFA, MVC, Big 8, Big 12</t>
  </si>
  <si>
    <t>Northwestern</t>
  </si>
  <si>
    <t>Evanston</t>
  </si>
  <si>
    <t>Ohio State</t>
  </si>
  <si>
    <t>Buckeyes</t>
  </si>
  <si>
    <t>Columbus</t>
  </si>
  <si>
    <t>OAC</t>
  </si>
  <si>
    <t>Penn State</t>
  </si>
  <si>
    <t>Nittany Lions</t>
  </si>
  <si>
    <t>Purdue</t>
  </si>
  <si>
    <t>Boilermakers</t>
  </si>
  <si>
    <t>West Lafayette</t>
  </si>
  <si>
    <t>Rutgers</t>
  </si>
  <si>
    <t>Scarlet Knights</t>
  </si>
  <si>
    <t>Piscataway</t>
  </si>
  <si>
    <t>New Jersey</t>
  </si>
  <si>
    <t>Middle Atlantic, Big East, American</t>
  </si>
  <si>
    <t>Wisconsin</t>
  </si>
  <si>
    <t>Badgers</t>
  </si>
  <si>
    <t>Madison</t>
  </si>
  <si>
    <t>UAB</t>
  </si>
  <si>
    <t>Blazers</t>
  </si>
  <si>
    <t>Birmingham</t>
  </si>
  <si>
    <t>Alabama</t>
  </si>
  <si>
    <t>C-USA</t>
  </si>
  <si>
    <t>Charlotte</t>
  </si>
  <si>
    <t>49ers</t>
  </si>
  <si>
    <t>Sun Belt, C-USA, A-10</t>
  </si>
  <si>
    <t>FIU</t>
  </si>
  <si>
    <t>Miami</t>
  </si>
  <si>
    <t>Sun Belt</t>
  </si>
  <si>
    <t>Florida Atlantic</t>
  </si>
  <si>
    <t>Boca Raton</t>
  </si>
  <si>
    <t>Louisiana Tech</t>
  </si>
  <si>
    <t>Bulldogs</t>
  </si>
  <si>
    <t>Ruston</t>
  </si>
  <si>
    <t>Louisiana Intercollegiate Athletic Association, Louisiana Intercollegiate Conference, Gulf States Conference, SIAA, Southland, Big West, WAC</t>
  </si>
  <si>
    <t>Marshall</t>
  </si>
  <si>
    <t>Thundering Herd</t>
  </si>
  <si>
    <t>Huntington</t>
  </si>
  <si>
    <t>WVIAC, Buckeye Conference, OVC, MAC, SoCon</t>
  </si>
  <si>
    <t>1997[n 1]</t>
  </si>
  <si>
    <t>Middle Tennessee</t>
  </si>
  <si>
    <t>Blue Raiders</t>
  </si>
  <si>
    <t>Murfreesboro</t>
  </si>
  <si>
    <t>VSAC, SIAA, OVC, Sun Belt</t>
  </si>
  <si>
    <t>North Texas</t>
  </si>
  <si>
    <t>Mean Green</t>
  </si>
  <si>
    <t>Denton</t>
  </si>
  <si>
    <t>TIAA, Lone Star, Gulf Coast Conference, MVC, Southland, Big West, Sun Belt</t>
  </si>
  <si>
    <t>Old Dominion</t>
  </si>
  <si>
    <t>Monarchs</t>
  </si>
  <si>
    <t>Norfolk</t>
  </si>
  <si>
    <t>CAA</t>
  </si>
  <si>
    <t>Rice</t>
  </si>
  <si>
    <t>TIAA, SWC, WAC</t>
  </si>
  <si>
    <t>Southern Miss</t>
  </si>
  <si>
    <t>Golden Eagles</t>
  </si>
  <si>
    <t>Hattiesburg</t>
  </si>
  <si>
    <t>Mississippi</t>
  </si>
  <si>
    <t>Gulf States Conference, SIAA</t>
  </si>
  <si>
    <t>UTEP</t>
  </si>
  <si>
    <t>Miners</t>
  </si>
  <si>
    <t>El Paso</t>
  </si>
  <si>
    <t>BIAA, WAC</t>
  </si>
  <si>
    <t>UTSA</t>
  </si>
  <si>
    <t>Roadrunners</t>
  </si>
  <si>
    <t>San Antonio</t>
  </si>
  <si>
    <t>WAC</t>
  </si>
  <si>
    <t>Western Kentucky</t>
  </si>
  <si>
    <t>Hilltoppers</t>
  </si>
  <si>
    <t>Bowling Green</t>
  </si>
  <si>
    <t>SIAA, KIAC, OVC, MVFC, Sun Belt</t>
  </si>
  <si>
    <t>Liberty</t>
  </si>
  <si>
    <t>Flames</t>
  </si>
  <si>
    <t>Lynchburg</t>
  </si>
  <si>
    <t>FBS Independent</t>
  </si>
  <si>
    <t>Army West Point</t>
  </si>
  <si>
    <t>Black Knights</t>
  </si>
  <si>
    <t>West Point</t>
  </si>
  <si>
    <t>BYU</t>
  </si>
  <si>
    <t>Provo</t>
  </si>
  <si>
    <t>Utah</t>
  </si>
  <si>
    <t>Rocky Mountain, Mountain States, WAC, MW</t>
  </si>
  <si>
    <t>Minutemen</t>
  </si>
  <si>
    <t>Amherst[n 5]</t>
  </si>
  <si>
    <t>Yankee, A-10, CAA, MAC</t>
  </si>
  <si>
    <t>New Mexico State</t>
  </si>
  <si>
    <t>Aggies</t>
  </si>
  <si>
    <t>Las Cruces</t>
  </si>
  <si>
    <t>New Mexico</t>
  </si>
  <si>
    <t>BIAA, MVC, Big West, Sun Belt, WAC</t>
  </si>
  <si>
    <t>Notre Dame</t>
  </si>
  <si>
    <t>Fighting Irish</t>
  </si>
  <si>
    <t>South Bend</t>
  </si>
  <si>
    <t>Akron</t>
  </si>
  <si>
    <t>Zips</t>
  </si>
  <si>
    <t>MAC</t>
  </si>
  <si>
    <t>OAC, MCC, OVC</t>
  </si>
  <si>
    <t>Ball State</t>
  </si>
  <si>
    <t>Muncie</t>
  </si>
  <si>
    <t>IIC, ICC</t>
  </si>
  <si>
    <t>Falcons</t>
  </si>
  <si>
    <t>Northwest Ohio Intercollegiate Athletic Association, OAC</t>
  </si>
  <si>
    <t>Buffalo</t>
  </si>
  <si>
    <t>New York State Conference</t>
  </si>
  <si>
    <t>Central Michigan</t>
  </si>
  <si>
    <t>Chippewas</t>
  </si>
  <si>
    <t>Mount Pleasant</t>
  </si>
  <si>
    <t>MCC, IIAC</t>
  </si>
  <si>
    <t>Eastern Michigan</t>
  </si>
  <si>
    <t>Ypsilanti</t>
  </si>
  <si>
    <t>MIAA, MCC, IIAC, PAC</t>
  </si>
  <si>
    <t>Kent State</t>
  </si>
  <si>
    <t>Golden Flashes</t>
  </si>
  <si>
    <t>Kent</t>
  </si>
  <si>
    <t>Miami (OH)</t>
  </si>
  <si>
    <t>RedHawks</t>
  </si>
  <si>
    <t>Oxford</t>
  </si>
  <si>
    <t>OAC, Buckeye Conference</t>
  </si>
  <si>
    <t>NIU</t>
  </si>
  <si>
    <t>DeKalb</t>
  </si>
  <si>
    <t>IIAC, Big West</t>
  </si>
  <si>
    <t>Bobcats</t>
  </si>
  <si>
    <t>Athens</t>
  </si>
  <si>
    <t>Toledo</t>
  </si>
  <si>
    <t>Rockets</t>
  </si>
  <si>
    <t>Northwestern Ohio Intercollegiate Athletic Association, OAC</t>
  </si>
  <si>
    <t>Western Michigan</t>
  </si>
  <si>
    <t>Broncos</t>
  </si>
  <si>
    <t>Kalamazoo</t>
  </si>
  <si>
    <t>MCC</t>
  </si>
  <si>
    <t>Air Force</t>
  </si>
  <si>
    <t>Colorado Springs</t>
  </si>
  <si>
    <t>Colorado</t>
  </si>
  <si>
    <t>Mountain West</t>
  </si>
  <si>
    <t>Boise State</t>
  </si>
  <si>
    <t>Boise</t>
  </si>
  <si>
    <t>Idaho</t>
  </si>
  <si>
    <t>ICAC, Big Sky, Big West, WAC</t>
  </si>
  <si>
    <t>1933[n 2]</t>
  </si>
  <si>
    <t>Colorado State</t>
  </si>
  <si>
    <t>Rams</t>
  </si>
  <si>
    <t>Fort Collins</t>
  </si>
  <si>
    <t>Colorado Football Association, Rocky Mountain, Mountain States, WAC</t>
  </si>
  <si>
    <t>Fresno State</t>
  </si>
  <si>
    <t>Fresno</t>
  </si>
  <si>
    <t>California</t>
  </si>
  <si>
    <t>California Coast Conference, NCAC, CCAA, Big West, WAC</t>
  </si>
  <si>
    <t>Hawai'i</t>
  </si>
  <si>
    <t>Rainbow Warriors</t>
  </si>
  <si>
    <t>Honolulu</t>
  </si>
  <si>
    <t>Nevada</t>
  </si>
  <si>
    <t>Wolf Pack</t>
  </si>
  <si>
    <t>Reno</t>
  </si>
  <si>
    <t>NCAC, Big Sky, Big West, WAC</t>
  </si>
  <si>
    <t>UNLV</t>
  </si>
  <si>
    <t>Rebels</t>
  </si>
  <si>
    <t>Las Vegas[n 7]</t>
  </si>
  <si>
    <t>Big West, WAC</t>
  </si>
  <si>
    <t>Lobos</t>
  </si>
  <si>
    <t>Albuquerque</t>
  </si>
  <si>
    <t>San Diego State</t>
  </si>
  <si>
    <t>Aztecs</t>
  </si>
  <si>
    <t>San Diego</t>
  </si>
  <si>
    <t>Southern California Junior College Conference, SCIAC, CCAA, Big West, WAC</t>
  </si>
  <si>
    <t>San Jose State</t>
  </si>
  <si>
    <t>San Jose</t>
  </si>
  <si>
    <t>California Coast Conference, NCAC, California Collegiate, Big West, WAC</t>
  </si>
  <si>
    <t>Utah State</t>
  </si>
  <si>
    <t>Logan</t>
  </si>
  <si>
    <t>Colorado Football Association, RMAC, Mountain States, Big West, Independent, Sun Belt, WAC</t>
  </si>
  <si>
    <t>Wyoming</t>
  </si>
  <si>
    <t>Laramie</t>
  </si>
  <si>
    <t>Colorado Football Association, RMAC, WAC</t>
  </si>
  <si>
    <t>Arizona</t>
  </si>
  <si>
    <t>Tucson</t>
  </si>
  <si>
    <t>Pac-12</t>
  </si>
  <si>
    <t>Arizona State</t>
  </si>
  <si>
    <t>Sun Devils</t>
  </si>
  <si>
    <t>Tempe</t>
  </si>
  <si>
    <t>Golden Bears</t>
  </si>
  <si>
    <t>Berkeley</t>
  </si>
  <si>
    <t>PCC</t>
  </si>
  <si>
    <t>UCLA</t>
  </si>
  <si>
    <t>Bruins</t>
  </si>
  <si>
    <t>Los Angeles</t>
  </si>
  <si>
    <t>SCIAC, PCC</t>
  </si>
  <si>
    <t>Buffaloes</t>
  </si>
  <si>
    <t>Boulder</t>
  </si>
  <si>
    <t>Colorado Football Association, Rocky Mountain, Mountain States, Big Eight, Big 12</t>
  </si>
  <si>
    <t>Oregon</t>
  </si>
  <si>
    <t>Ducks</t>
  </si>
  <si>
    <t>Eugene</t>
  </si>
  <si>
    <t>PCC, Independent</t>
  </si>
  <si>
    <t>Oregon State</t>
  </si>
  <si>
    <t>Beavers</t>
  </si>
  <si>
    <t>Corvallis</t>
  </si>
  <si>
    <t>USC</t>
  </si>
  <si>
    <t>Trojans</t>
  </si>
  <si>
    <t>Stanford</t>
  </si>
  <si>
    <t>Cardinal</t>
  </si>
  <si>
    <t>Utes</t>
  </si>
  <si>
    <t>Salt Lake City</t>
  </si>
  <si>
    <t>Colorado Football Association, RMAC, Mountain States, WAC, MW</t>
  </si>
  <si>
    <t>Washington</t>
  </si>
  <si>
    <t>Seattle</t>
  </si>
  <si>
    <t>Washington State</t>
  </si>
  <si>
    <t>Pullman</t>
  </si>
  <si>
    <t>Crimson Tide</t>
  </si>
  <si>
    <t>Tuscaloosa</t>
  </si>
  <si>
    <t>SEC</t>
  </si>
  <si>
    <t>SIAA, SoCon</t>
  </si>
  <si>
    <t>Arkansas</t>
  </si>
  <si>
    <t>Razorbacks</t>
  </si>
  <si>
    <t>Fayetteville</t>
  </si>
  <si>
    <t>SWC</t>
  </si>
  <si>
    <t>Auburn</t>
  </si>
  <si>
    <t>Gators</t>
  </si>
  <si>
    <t>Gainesville</t>
  </si>
  <si>
    <t>Lexington</t>
  </si>
  <si>
    <t>LSU</t>
  </si>
  <si>
    <t>Baton Rouge</t>
  </si>
  <si>
    <t>Ole Miss</t>
  </si>
  <si>
    <t>Mississippi State</t>
  </si>
  <si>
    <t>Starkville</t>
  </si>
  <si>
    <t>Missouri</t>
  </si>
  <si>
    <t>Columbia</t>
  </si>
  <si>
    <t>WIUFA, Big 8, Big 12</t>
  </si>
  <si>
    <t>Gamecocks</t>
  </si>
  <si>
    <t>SIAA, SoCon, ACC</t>
  </si>
  <si>
    <t>Volunteers</t>
  </si>
  <si>
    <t>Knoxville</t>
  </si>
  <si>
    <t>Texas A&amp;M</t>
  </si>
  <si>
    <t>College Station</t>
  </si>
  <si>
    <t>SIAA, SWC, Big 12</t>
  </si>
  <si>
    <t>Vanderbilt</t>
  </si>
  <si>
    <t>Commodores</t>
  </si>
  <si>
    <t>Nashville</t>
  </si>
  <si>
    <t>Appalachian State</t>
  </si>
  <si>
    <t>Boone</t>
  </si>
  <si>
    <t>NSC, SoCon</t>
  </si>
  <si>
    <t>2014[n 1]</t>
  </si>
  <si>
    <t>Arkansas State</t>
  </si>
  <si>
    <t>Red Wolves</t>
  </si>
  <si>
    <t>Jonesboro</t>
  </si>
  <si>
    <t>Arkansas Intercollegiate Conference, Southland, Big West</t>
  </si>
  <si>
    <t>Coastal Carolina</t>
  </si>
  <si>
    <t>Chanticleers</t>
  </si>
  <si>
    <t>Conway</t>
  </si>
  <si>
    <t>Big South</t>
  </si>
  <si>
    <t>Georgia Southern</t>
  </si>
  <si>
    <t>Statesboro</t>
  </si>
  <si>
    <t>Georgia State</t>
  </si>
  <si>
    <t>Louisiana-Lafayette</t>
  </si>
  <si>
    <t>Ragin' Cajuns</t>
  </si>
  <si>
    <t>Lafayette</t>
  </si>
  <si>
    <t>Louisiana Intercollegiate Athletic Association, Louisiana Intercollegiate Conference, Gulf States Conference, SIAA, Southland, Big West</t>
  </si>
  <si>
    <t>Louisiana-Monroe</t>
  </si>
  <si>
    <t>Warhawks</t>
  </si>
  <si>
    <t>Monroe</t>
  </si>
  <si>
    <t>Gulf States Conference, Southland, Independent</t>
  </si>
  <si>
    <t>South Alabama</t>
  </si>
  <si>
    <t>Jaguars</t>
  </si>
  <si>
    <t>Mobile</t>
  </si>
  <si>
    <t>Texas State</t>
  </si>
  <si>
    <t>San Marcos</t>
  </si>
  <si>
    <t>TIAA, Lone Star, Gulf Star, Southland, WAC</t>
  </si>
  <si>
    <t>Troy</t>
  </si>
  <si>
    <t>Alabama Intercollegiate Conference, SIAA, Alabama Collegiate Conference, Mid-South Athletic Conference, Gulf South, Southland</t>
  </si>
  <si>
    <t>quotedteamname</t>
  </si>
  <si>
    <t>VarNickname</t>
  </si>
  <si>
    <t>UConn</t>
  </si>
  <si>
    <t>ECU</t>
  </si>
  <si>
    <t>python_Var_literal</t>
  </si>
  <si>
    <t>Python_Var_Abrev</t>
  </si>
  <si>
    <t>UNC</t>
  </si>
  <si>
    <t>UVA</t>
  </si>
  <si>
    <t>MTSU</t>
  </si>
  <si>
    <t>Hawaii</t>
  </si>
  <si>
    <t>Cal</t>
  </si>
  <si>
    <t>subsitute</t>
  </si>
  <si>
    <t>StName</t>
  </si>
  <si>
    <t>varname</t>
  </si>
  <si>
    <t>Umass</t>
  </si>
  <si>
    <t>NorthernIllinios</t>
  </si>
  <si>
    <t>conferencelistprep</t>
  </si>
  <si>
    <t>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</si>
</sst>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topLeftCell="A111" workbookViewId="0">
      <selection activeCell="B24" sqref="B24"/>
    </sheetView>
  </sheetViews>
  <sheetFormatPr defaultRowHeight="15" x14ac:dyDescent="0.25"/>
  <cols>
    <col min="1" max="1" width="18.5703125" bestFit="1" customWidth="1"/>
    <col min="4" max="4" width="18.5703125" customWidth="1"/>
    <col min="5" max="5" width="14.42578125" customWidth="1"/>
    <col min="6" max="8" width="0" hidden="1" customWidth="1"/>
    <col min="9" max="9" width="17.42578125" customWidth="1"/>
    <col min="10" max="10" width="17.85546875" bestFit="1" customWidth="1"/>
    <col min="12" max="12" width="16.42578125" bestFit="1" customWidth="1"/>
    <col min="13" max="13" width="17.28515625" bestFit="1" customWidth="1"/>
    <col min="14" max="14" width="36.85546875" bestFit="1" customWidth="1"/>
  </cols>
  <sheetData>
    <row r="1" spans="1:1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  <c r="I1" t="s">
        <v>468</v>
      </c>
      <c r="J1" t="s">
        <v>467</v>
      </c>
      <c r="K1" t="s">
        <v>457</v>
      </c>
      <c r="L1" t="s">
        <v>469</v>
      </c>
      <c r="M1" t="s">
        <v>456</v>
      </c>
      <c r="N1" t="s">
        <v>460</v>
      </c>
      <c r="O1" t="s">
        <v>461</v>
      </c>
      <c r="P1" t="s">
        <v>472</v>
      </c>
    </row>
    <row r="2" spans="1:16" x14ac:dyDescent="0.25">
      <c r="B2" t="s">
        <v>5</v>
      </c>
      <c r="F2" t="s">
        <v>7</v>
      </c>
      <c r="G2" t="s">
        <v>9</v>
      </c>
      <c r="H2" t="s">
        <v>11</v>
      </c>
    </row>
    <row r="3" spans="1:16" x14ac:dyDescent="0.25">
      <c r="A3" t="s">
        <v>12</v>
      </c>
      <c r="B3" t="s">
        <v>16</v>
      </c>
      <c r="C3" t="s">
        <v>13</v>
      </c>
      <c r="D3" t="s">
        <v>14</v>
      </c>
      <c r="E3" t="s">
        <v>15</v>
      </c>
      <c r="F3" t="s">
        <v>17</v>
      </c>
      <c r="G3">
        <v>1893</v>
      </c>
      <c r="I3" t="str">
        <f>IF(LOWER(RIGHT(A3,5)) = "state",CONCATENATE(LEFT(A3, LEN(A3)-5), "St"),A3)</f>
        <v>Boston College</v>
      </c>
      <c r="J3" t="str">
        <f>SUBSTITUTE(SUBSTITUTE(SUBSTITUTE(SUBSTITUTE(SUBSTITUTE(I3," ",""),"-",""),")",""),"(",""),"&amp;","")</f>
        <v>BostonCollege</v>
      </c>
      <c r="L3" t="str">
        <f>IF(K3&lt;&gt;"",LOWER(K3),LOWER(J3))</f>
        <v>bostoncollege</v>
      </c>
      <c r="M3" t="str">
        <f>CONCATENATE("""", A3, """")</f>
        <v>"Boston College"</v>
      </c>
      <c r="N3" t="str">
        <f>CONCATENATE(L3, " = ", M3)</f>
        <v>bostoncollege = "Boston College"</v>
      </c>
      <c r="P3" t="str">
        <f>CONCATENATE(L3,", ")</f>
        <v xml:space="preserve">bostoncollege, </v>
      </c>
    </row>
    <row r="4" spans="1:16" x14ac:dyDescent="0.25">
      <c r="A4" t="s">
        <v>18</v>
      </c>
      <c r="B4" t="s">
        <v>16</v>
      </c>
      <c r="C4" t="s">
        <v>19</v>
      </c>
      <c r="D4" t="s">
        <v>18</v>
      </c>
      <c r="E4" t="s">
        <v>20</v>
      </c>
      <c r="F4" t="s">
        <v>21</v>
      </c>
      <c r="G4">
        <v>1896</v>
      </c>
      <c r="I4" t="str">
        <f t="shared" ref="I4:I67" si="0">IF(LOWER(RIGHT(A4,5)) = "state",CONCATENATE(LEFT(A4, LEN(A4)-5), "St"),A4)</f>
        <v>Clemson</v>
      </c>
      <c r="J4" t="str">
        <f t="shared" ref="J4:J67" si="1">SUBSTITUTE(SUBSTITUTE(SUBSTITUTE(SUBSTITUTE(SUBSTITUTE(I4," ",""),"-",""),")",""),"(",""),"&amp;","")</f>
        <v>Clemson</v>
      </c>
      <c r="L4" t="str">
        <f t="shared" ref="L4:L67" si="2">IF(K4&lt;&gt;"",LOWER(K4),LOWER(J4))</f>
        <v>clemson</v>
      </c>
      <c r="M4" t="str">
        <f t="shared" ref="M4:M67" si="3">CONCATENATE("""", A4, """")</f>
        <v>"Clemson"</v>
      </c>
      <c r="N4" t="str">
        <f t="shared" ref="N4:N67" si="4">CONCATENATE(L4, " = ", M4)</f>
        <v>clemson = "Clemson"</v>
      </c>
      <c r="P4" t="str">
        <f t="shared" ref="P4:P67" si="5">CONCATENATE(L4,", ")</f>
        <v xml:space="preserve">clemson, </v>
      </c>
    </row>
    <row r="5" spans="1:16" x14ac:dyDescent="0.25">
      <c r="A5" t="s">
        <v>22</v>
      </c>
      <c r="B5" t="s">
        <v>16</v>
      </c>
      <c r="C5" t="s">
        <v>23</v>
      </c>
      <c r="D5" t="s">
        <v>24</v>
      </c>
      <c r="E5" t="s">
        <v>25</v>
      </c>
      <c r="F5" t="s">
        <v>26</v>
      </c>
      <c r="G5">
        <v>1888</v>
      </c>
      <c r="I5" t="str">
        <f t="shared" si="0"/>
        <v>Duke</v>
      </c>
      <c r="J5" t="str">
        <f t="shared" si="1"/>
        <v>Duke</v>
      </c>
      <c r="L5" t="str">
        <f t="shared" si="2"/>
        <v>duke</v>
      </c>
      <c r="M5" t="str">
        <f t="shared" si="3"/>
        <v>"Duke"</v>
      </c>
      <c r="N5" t="str">
        <f t="shared" si="4"/>
        <v>duke = "Duke"</v>
      </c>
      <c r="P5" t="str">
        <f t="shared" si="5"/>
        <v xml:space="preserve">duke, </v>
      </c>
    </row>
    <row r="6" spans="1:16" x14ac:dyDescent="0.25">
      <c r="A6" t="s">
        <v>27</v>
      </c>
      <c r="B6" t="s">
        <v>16</v>
      </c>
      <c r="C6" t="s">
        <v>28</v>
      </c>
      <c r="D6" t="s">
        <v>29</v>
      </c>
      <c r="E6" t="s">
        <v>30</v>
      </c>
      <c r="F6" t="s">
        <v>31</v>
      </c>
      <c r="G6">
        <v>1947</v>
      </c>
      <c r="I6" t="str">
        <f t="shared" si="0"/>
        <v>Florida St</v>
      </c>
      <c r="J6" t="str">
        <f t="shared" si="1"/>
        <v>FloridaSt</v>
      </c>
      <c r="L6" t="str">
        <f t="shared" si="2"/>
        <v>floridast</v>
      </c>
      <c r="M6" t="str">
        <f t="shared" si="3"/>
        <v>"Florida State"</v>
      </c>
      <c r="N6" t="str">
        <f t="shared" si="4"/>
        <v>floridast = "Florida State"</v>
      </c>
      <c r="P6" t="str">
        <f t="shared" si="5"/>
        <v xml:space="preserve">floridast, </v>
      </c>
    </row>
    <row r="7" spans="1:16" x14ac:dyDescent="0.25">
      <c r="A7" t="s">
        <v>32</v>
      </c>
      <c r="B7" t="s">
        <v>16</v>
      </c>
      <c r="C7" t="s">
        <v>33</v>
      </c>
      <c r="D7" t="s">
        <v>34</v>
      </c>
      <c r="E7" t="s">
        <v>35</v>
      </c>
      <c r="F7" t="s">
        <v>36</v>
      </c>
      <c r="G7">
        <v>1892</v>
      </c>
      <c r="I7" t="str">
        <f t="shared" si="0"/>
        <v>Georgia Tech</v>
      </c>
      <c r="J7" t="str">
        <f t="shared" si="1"/>
        <v>GeorgiaTech</v>
      </c>
      <c r="L7" t="str">
        <f t="shared" si="2"/>
        <v>georgiatech</v>
      </c>
      <c r="M7" t="str">
        <f t="shared" si="3"/>
        <v>"Georgia Tech"</v>
      </c>
      <c r="N7" t="str">
        <f t="shared" si="4"/>
        <v>georgiatech = "Georgia Tech"</v>
      </c>
      <c r="P7" t="str">
        <f t="shared" si="5"/>
        <v xml:space="preserve">georgiatech, </v>
      </c>
    </row>
    <row r="8" spans="1:16" x14ac:dyDescent="0.25">
      <c r="A8" t="s">
        <v>37</v>
      </c>
      <c r="B8" t="s">
        <v>16</v>
      </c>
      <c r="C8" t="s">
        <v>38</v>
      </c>
      <c r="D8" t="s">
        <v>37</v>
      </c>
      <c r="E8" t="s">
        <v>39</v>
      </c>
      <c r="F8" t="s">
        <v>40</v>
      </c>
      <c r="G8">
        <v>1910</v>
      </c>
      <c r="I8" t="str">
        <f t="shared" si="0"/>
        <v>Louisville</v>
      </c>
      <c r="J8" t="str">
        <f t="shared" si="1"/>
        <v>Louisville</v>
      </c>
      <c r="L8" t="str">
        <f t="shared" si="2"/>
        <v>louisville</v>
      </c>
      <c r="M8" t="str">
        <f t="shared" si="3"/>
        <v>"Louisville"</v>
      </c>
      <c r="N8" t="str">
        <f t="shared" si="4"/>
        <v>louisville = "Louisville"</v>
      </c>
      <c r="P8" t="str">
        <f t="shared" si="5"/>
        <v xml:space="preserve">louisville, </v>
      </c>
    </row>
    <row r="9" spans="1:16" x14ac:dyDescent="0.25">
      <c r="A9" t="s">
        <v>41</v>
      </c>
      <c r="B9" t="s">
        <v>16</v>
      </c>
      <c r="C9" t="s">
        <v>42</v>
      </c>
      <c r="D9" t="s">
        <v>43</v>
      </c>
      <c r="E9" t="s">
        <v>30</v>
      </c>
      <c r="F9" t="s">
        <v>44</v>
      </c>
      <c r="G9" t="s">
        <v>45</v>
      </c>
      <c r="I9" t="str">
        <f t="shared" si="0"/>
        <v>Miami (FL)</v>
      </c>
      <c r="J9" t="str">
        <f t="shared" si="1"/>
        <v>MiamiFL</v>
      </c>
      <c r="K9" t="s">
        <v>215</v>
      </c>
      <c r="L9" t="str">
        <f t="shared" si="2"/>
        <v>miami</v>
      </c>
      <c r="M9" t="str">
        <f t="shared" si="3"/>
        <v>"Miami (FL)"</v>
      </c>
      <c r="N9" t="str">
        <f t="shared" si="4"/>
        <v>miami = "Miami (FL)"</v>
      </c>
      <c r="P9" t="str">
        <f t="shared" si="5"/>
        <v xml:space="preserve">miami, </v>
      </c>
    </row>
    <row r="10" spans="1:16" x14ac:dyDescent="0.25">
      <c r="A10" t="s">
        <v>25</v>
      </c>
      <c r="B10" t="s">
        <v>16</v>
      </c>
      <c r="C10" t="s">
        <v>46</v>
      </c>
      <c r="D10" t="s">
        <v>47</v>
      </c>
      <c r="E10" t="s">
        <v>25</v>
      </c>
      <c r="F10" t="s">
        <v>48</v>
      </c>
      <c r="G10">
        <v>1888</v>
      </c>
      <c r="I10" t="str">
        <f t="shared" si="0"/>
        <v>North Carolina</v>
      </c>
      <c r="J10" t="str">
        <f t="shared" si="1"/>
        <v>NorthCarolina</v>
      </c>
      <c r="K10" t="s">
        <v>462</v>
      </c>
      <c r="L10" t="str">
        <f t="shared" si="2"/>
        <v>unc</v>
      </c>
      <c r="M10" t="str">
        <f t="shared" si="3"/>
        <v>"North Carolina"</v>
      </c>
      <c r="N10" t="str">
        <f t="shared" si="4"/>
        <v>unc = "North Carolina"</v>
      </c>
      <c r="P10" t="str">
        <f t="shared" si="5"/>
        <v xml:space="preserve">unc, </v>
      </c>
    </row>
    <row r="11" spans="1:16" x14ac:dyDescent="0.25">
      <c r="A11" t="s">
        <v>49</v>
      </c>
      <c r="B11" t="s">
        <v>16</v>
      </c>
      <c r="C11" t="s">
        <v>50</v>
      </c>
      <c r="D11" t="s">
        <v>51</v>
      </c>
      <c r="E11" t="s">
        <v>25</v>
      </c>
      <c r="F11" t="s">
        <v>48</v>
      </c>
      <c r="G11">
        <v>1892</v>
      </c>
      <c r="I11" t="str">
        <f t="shared" si="0"/>
        <v>NC St</v>
      </c>
      <c r="J11" t="str">
        <f t="shared" si="1"/>
        <v>NCSt</v>
      </c>
      <c r="L11" t="str">
        <f t="shared" si="2"/>
        <v>ncst</v>
      </c>
      <c r="M11" t="str">
        <f t="shared" si="3"/>
        <v>"NC State"</v>
      </c>
      <c r="N11" t="str">
        <f t="shared" si="4"/>
        <v>ncst = "NC State"</v>
      </c>
      <c r="P11" t="str">
        <f t="shared" si="5"/>
        <v xml:space="preserve">ncst, </v>
      </c>
    </row>
    <row r="12" spans="1:16" x14ac:dyDescent="0.25">
      <c r="A12" t="s">
        <v>52</v>
      </c>
      <c r="B12" t="s">
        <v>16</v>
      </c>
      <c r="C12" t="s">
        <v>53</v>
      </c>
      <c r="D12" t="s">
        <v>52</v>
      </c>
      <c r="E12" t="s">
        <v>54</v>
      </c>
      <c r="F12" t="s">
        <v>17</v>
      </c>
      <c r="G12">
        <v>1890</v>
      </c>
      <c r="I12" t="str">
        <f t="shared" si="0"/>
        <v>Pittsburgh</v>
      </c>
      <c r="J12" t="str">
        <f t="shared" si="1"/>
        <v>Pittsburgh</v>
      </c>
      <c r="L12" t="str">
        <f t="shared" si="2"/>
        <v>pittsburgh</v>
      </c>
      <c r="M12" t="str">
        <f t="shared" si="3"/>
        <v>"Pittsburgh"</v>
      </c>
      <c r="N12" t="str">
        <f t="shared" si="4"/>
        <v>pittsburgh = "Pittsburgh"</v>
      </c>
      <c r="P12" t="str">
        <f t="shared" si="5"/>
        <v xml:space="preserve">pittsburgh, </v>
      </c>
    </row>
    <row r="13" spans="1:16" x14ac:dyDescent="0.25">
      <c r="A13" t="s">
        <v>55</v>
      </c>
      <c r="B13" t="s">
        <v>16</v>
      </c>
      <c r="C13" t="s">
        <v>56</v>
      </c>
      <c r="D13" t="s">
        <v>55</v>
      </c>
      <c r="E13" t="s">
        <v>57</v>
      </c>
      <c r="F13" t="s">
        <v>17</v>
      </c>
      <c r="G13">
        <v>1889</v>
      </c>
      <c r="I13" t="str">
        <f t="shared" si="0"/>
        <v>Syracuse</v>
      </c>
      <c r="J13" t="str">
        <f t="shared" si="1"/>
        <v>Syracuse</v>
      </c>
      <c r="L13" t="str">
        <f t="shared" si="2"/>
        <v>syracuse</v>
      </c>
      <c r="M13" t="str">
        <f t="shared" si="3"/>
        <v>"Syracuse"</v>
      </c>
      <c r="N13" t="str">
        <f t="shared" si="4"/>
        <v>syracuse = "Syracuse"</v>
      </c>
      <c r="P13" t="str">
        <f t="shared" si="5"/>
        <v xml:space="preserve">syracuse, </v>
      </c>
    </row>
    <row r="14" spans="1:16" x14ac:dyDescent="0.25">
      <c r="A14" t="s">
        <v>58</v>
      </c>
      <c r="B14" t="s">
        <v>16</v>
      </c>
      <c r="C14" t="s">
        <v>59</v>
      </c>
      <c r="D14" t="s">
        <v>60</v>
      </c>
      <c r="E14" t="s">
        <v>58</v>
      </c>
      <c r="F14" t="s">
        <v>61</v>
      </c>
      <c r="G14">
        <v>1888</v>
      </c>
      <c r="I14" t="str">
        <f t="shared" si="0"/>
        <v>Virginia</v>
      </c>
      <c r="J14" t="str">
        <f t="shared" si="1"/>
        <v>Virginia</v>
      </c>
      <c r="K14" t="s">
        <v>463</v>
      </c>
      <c r="L14" t="str">
        <f t="shared" si="2"/>
        <v>uva</v>
      </c>
      <c r="M14" t="str">
        <f t="shared" si="3"/>
        <v>"Virginia"</v>
      </c>
      <c r="N14" t="str">
        <f t="shared" si="4"/>
        <v>uva = "Virginia"</v>
      </c>
      <c r="P14" t="str">
        <f t="shared" si="5"/>
        <v xml:space="preserve">uva, </v>
      </c>
    </row>
    <row r="15" spans="1:16" x14ac:dyDescent="0.25">
      <c r="A15" t="s">
        <v>62</v>
      </c>
      <c r="B15" t="s">
        <v>16</v>
      </c>
      <c r="C15" t="s">
        <v>63</v>
      </c>
      <c r="D15" t="s">
        <v>64</v>
      </c>
      <c r="E15" t="s">
        <v>58</v>
      </c>
      <c r="F15" t="s">
        <v>65</v>
      </c>
      <c r="G15">
        <v>1892</v>
      </c>
      <c r="I15" t="str">
        <f t="shared" si="0"/>
        <v>Virginia Tech</v>
      </c>
      <c r="J15" t="str">
        <f t="shared" si="1"/>
        <v>VirginiaTech</v>
      </c>
      <c r="L15" t="str">
        <f t="shared" si="2"/>
        <v>virginiatech</v>
      </c>
      <c r="M15" t="str">
        <f t="shared" si="3"/>
        <v>"Virginia Tech"</v>
      </c>
      <c r="N15" t="str">
        <f t="shared" si="4"/>
        <v>virginiatech = "Virginia Tech"</v>
      </c>
      <c r="P15" t="str">
        <f t="shared" si="5"/>
        <v xml:space="preserve">virginiatech, </v>
      </c>
    </row>
    <row r="16" spans="1:16" x14ac:dyDescent="0.25">
      <c r="A16" t="s">
        <v>66</v>
      </c>
      <c r="B16" t="s">
        <v>16</v>
      </c>
      <c r="C16" t="s">
        <v>67</v>
      </c>
      <c r="D16" t="s">
        <v>68</v>
      </c>
      <c r="E16" t="s">
        <v>25</v>
      </c>
      <c r="F16" t="s">
        <v>69</v>
      </c>
      <c r="G16">
        <v>1888</v>
      </c>
      <c r="I16" t="str">
        <f t="shared" si="0"/>
        <v>Wake Forest</v>
      </c>
      <c r="J16" t="str">
        <f t="shared" si="1"/>
        <v>WakeForest</v>
      </c>
      <c r="L16" t="str">
        <f t="shared" si="2"/>
        <v>wakeforest</v>
      </c>
      <c r="M16" t="str">
        <f t="shared" si="3"/>
        <v>"Wake Forest"</v>
      </c>
      <c r="N16" t="str">
        <f t="shared" si="4"/>
        <v>wakeforest = "Wake Forest"</v>
      </c>
      <c r="P16" t="str">
        <f t="shared" si="5"/>
        <v xml:space="preserve">wakeforest, </v>
      </c>
    </row>
    <row r="17" spans="1:16" x14ac:dyDescent="0.25">
      <c r="A17" t="s">
        <v>70</v>
      </c>
      <c r="B17" t="s">
        <v>73</v>
      </c>
      <c r="C17" t="s">
        <v>71</v>
      </c>
      <c r="D17" t="s">
        <v>72</v>
      </c>
      <c r="E17" t="s">
        <v>30</v>
      </c>
      <c r="F17" t="s">
        <v>74</v>
      </c>
      <c r="G17">
        <v>1979</v>
      </c>
      <c r="H17">
        <v>1996</v>
      </c>
      <c r="I17" t="str">
        <f t="shared" si="0"/>
        <v>UCF</v>
      </c>
      <c r="J17" t="str">
        <f t="shared" si="1"/>
        <v>UCF</v>
      </c>
      <c r="L17" t="str">
        <f t="shared" si="2"/>
        <v>ucf</v>
      </c>
      <c r="M17" t="str">
        <f t="shared" si="3"/>
        <v>"UCF"</v>
      </c>
      <c r="N17" t="str">
        <f t="shared" si="4"/>
        <v>ucf = "UCF"</v>
      </c>
      <c r="P17" t="str">
        <f t="shared" si="5"/>
        <v xml:space="preserve">ucf, </v>
      </c>
    </row>
    <row r="18" spans="1:16" x14ac:dyDescent="0.25">
      <c r="A18" t="s">
        <v>75</v>
      </c>
      <c r="B18" t="s">
        <v>73</v>
      </c>
      <c r="C18" t="s">
        <v>76</v>
      </c>
      <c r="D18" t="s">
        <v>75</v>
      </c>
      <c r="E18" t="s">
        <v>77</v>
      </c>
      <c r="F18" t="s">
        <v>78</v>
      </c>
      <c r="G18">
        <v>1885</v>
      </c>
      <c r="I18" t="str">
        <f t="shared" si="0"/>
        <v>Cincinnati</v>
      </c>
      <c r="J18" t="str">
        <f t="shared" si="1"/>
        <v>Cincinnati</v>
      </c>
      <c r="L18" t="str">
        <f t="shared" si="2"/>
        <v>cincinnati</v>
      </c>
      <c r="M18" t="str">
        <f t="shared" si="3"/>
        <v>"Cincinnati"</v>
      </c>
      <c r="N18" t="str">
        <f t="shared" si="4"/>
        <v>cincinnati = "Cincinnati"</v>
      </c>
      <c r="P18" t="str">
        <f t="shared" si="5"/>
        <v xml:space="preserve">cincinnati, </v>
      </c>
    </row>
    <row r="19" spans="1:16" x14ac:dyDescent="0.25">
      <c r="A19" t="s">
        <v>79</v>
      </c>
      <c r="B19" t="s">
        <v>73</v>
      </c>
      <c r="C19" t="s">
        <v>80</v>
      </c>
      <c r="D19" t="s">
        <v>81</v>
      </c>
      <c r="E19" t="s">
        <v>79</v>
      </c>
      <c r="F19" t="s">
        <v>82</v>
      </c>
      <c r="G19">
        <v>1896</v>
      </c>
      <c r="H19">
        <v>2000</v>
      </c>
      <c r="I19" t="str">
        <f t="shared" si="0"/>
        <v>Connecticut</v>
      </c>
      <c r="J19" t="str">
        <f t="shared" si="1"/>
        <v>Connecticut</v>
      </c>
      <c r="K19" s="1" t="s">
        <v>458</v>
      </c>
      <c r="L19" t="str">
        <f t="shared" si="2"/>
        <v>uconn</v>
      </c>
      <c r="M19" t="str">
        <f t="shared" si="3"/>
        <v>"Connecticut"</v>
      </c>
      <c r="N19" t="str">
        <f t="shared" si="4"/>
        <v>uconn = "Connecticut"</v>
      </c>
      <c r="P19" t="str">
        <f t="shared" si="5"/>
        <v xml:space="preserve">uconn, </v>
      </c>
    </row>
    <row r="20" spans="1:16" x14ac:dyDescent="0.25">
      <c r="A20" t="s">
        <v>83</v>
      </c>
      <c r="B20" t="s">
        <v>73</v>
      </c>
      <c r="C20" t="s">
        <v>84</v>
      </c>
      <c r="D20" t="s">
        <v>85</v>
      </c>
      <c r="E20" t="s">
        <v>25</v>
      </c>
      <c r="F20" t="s">
        <v>86</v>
      </c>
      <c r="G20">
        <v>1932</v>
      </c>
      <c r="I20" t="str">
        <f t="shared" si="0"/>
        <v>East Carolina</v>
      </c>
      <c r="J20" t="str">
        <f t="shared" si="1"/>
        <v>EastCarolina</v>
      </c>
      <c r="K20" t="s">
        <v>459</v>
      </c>
      <c r="L20" t="str">
        <f t="shared" si="2"/>
        <v>ecu</v>
      </c>
      <c r="M20" t="str">
        <f t="shared" si="3"/>
        <v>"East Carolina"</v>
      </c>
      <c r="N20" t="str">
        <f t="shared" si="4"/>
        <v>ecu = "East Carolina"</v>
      </c>
      <c r="P20" t="str">
        <f t="shared" si="5"/>
        <v xml:space="preserve">ecu, </v>
      </c>
    </row>
    <row r="21" spans="1:16" x14ac:dyDescent="0.25">
      <c r="A21" t="s">
        <v>87</v>
      </c>
      <c r="B21" t="s">
        <v>73</v>
      </c>
      <c r="C21" t="s">
        <v>88</v>
      </c>
      <c r="D21" t="s">
        <v>87</v>
      </c>
      <c r="E21" t="s">
        <v>89</v>
      </c>
      <c r="F21" t="s">
        <v>90</v>
      </c>
      <c r="G21">
        <v>1946</v>
      </c>
      <c r="I21" t="str">
        <f t="shared" si="0"/>
        <v>Houston</v>
      </c>
      <c r="J21" t="str">
        <f t="shared" si="1"/>
        <v>Houston</v>
      </c>
      <c r="L21" t="str">
        <f t="shared" si="2"/>
        <v>houston</v>
      </c>
      <c r="M21" t="str">
        <f t="shared" si="3"/>
        <v>"Houston"</v>
      </c>
      <c r="N21" t="str">
        <f t="shared" si="4"/>
        <v>houston = "Houston"</v>
      </c>
      <c r="P21" t="str">
        <f t="shared" si="5"/>
        <v xml:space="preserve">houston, </v>
      </c>
    </row>
    <row r="22" spans="1:16" x14ac:dyDescent="0.25">
      <c r="A22" t="s">
        <v>91</v>
      </c>
      <c r="B22" t="s">
        <v>73</v>
      </c>
      <c r="C22" t="s">
        <v>19</v>
      </c>
      <c r="D22" t="s">
        <v>91</v>
      </c>
      <c r="E22" t="s">
        <v>92</v>
      </c>
      <c r="F22" t="s">
        <v>93</v>
      </c>
      <c r="G22">
        <v>1912</v>
      </c>
      <c r="I22" t="str">
        <f t="shared" si="0"/>
        <v>Memphis</v>
      </c>
      <c r="J22" t="str">
        <f t="shared" si="1"/>
        <v>Memphis</v>
      </c>
      <c r="L22" t="str">
        <f t="shared" si="2"/>
        <v>memphis</v>
      </c>
      <c r="M22" t="str">
        <f t="shared" si="3"/>
        <v>"Memphis"</v>
      </c>
      <c r="N22" t="str">
        <f t="shared" si="4"/>
        <v>memphis = "Memphis"</v>
      </c>
      <c r="P22" t="str">
        <f t="shared" si="5"/>
        <v xml:space="preserve">memphis, </v>
      </c>
    </row>
    <row r="23" spans="1:16" x14ac:dyDescent="0.25">
      <c r="A23" t="s">
        <v>94</v>
      </c>
      <c r="B23" t="s">
        <v>73</v>
      </c>
      <c r="C23" t="s">
        <v>95</v>
      </c>
      <c r="D23" t="s">
        <v>96</v>
      </c>
      <c r="E23" t="s">
        <v>97</v>
      </c>
      <c r="F23" t="s">
        <v>98</v>
      </c>
      <c r="G23">
        <v>1879</v>
      </c>
      <c r="I23" t="str">
        <f t="shared" si="0"/>
        <v>Navy</v>
      </c>
      <c r="J23" t="str">
        <f t="shared" si="1"/>
        <v>Navy</v>
      </c>
      <c r="L23" t="str">
        <f t="shared" si="2"/>
        <v>navy</v>
      </c>
      <c r="M23" t="str">
        <f t="shared" si="3"/>
        <v>"Navy"</v>
      </c>
      <c r="N23" t="str">
        <f t="shared" si="4"/>
        <v>navy = "Navy"</v>
      </c>
      <c r="P23" t="str">
        <f t="shared" si="5"/>
        <v xml:space="preserve">navy, </v>
      </c>
    </row>
    <row r="24" spans="1:16" x14ac:dyDescent="0.25">
      <c r="A24" t="s">
        <v>99</v>
      </c>
      <c r="B24" t="s">
        <v>73</v>
      </c>
      <c r="C24" t="s">
        <v>100</v>
      </c>
      <c r="D24" t="s">
        <v>101</v>
      </c>
      <c r="E24" t="s">
        <v>30</v>
      </c>
      <c r="F24" t="s">
        <v>102</v>
      </c>
      <c r="G24">
        <v>1997</v>
      </c>
      <c r="H24">
        <v>2001</v>
      </c>
      <c r="I24" t="str">
        <f t="shared" si="0"/>
        <v>South Florida</v>
      </c>
      <c r="J24" t="str">
        <f t="shared" si="1"/>
        <v>SouthFlorida</v>
      </c>
      <c r="L24" t="str">
        <f t="shared" si="2"/>
        <v>southflorida</v>
      </c>
      <c r="M24" t="str">
        <f t="shared" si="3"/>
        <v>"South Florida"</v>
      </c>
      <c r="N24" t="str">
        <f t="shared" si="4"/>
        <v>southflorida = "South Florida"</v>
      </c>
      <c r="P24" t="str">
        <f t="shared" si="5"/>
        <v xml:space="preserve">southflorida, </v>
      </c>
    </row>
    <row r="25" spans="1:16" x14ac:dyDescent="0.25">
      <c r="A25" t="s">
        <v>103</v>
      </c>
      <c r="B25" t="s">
        <v>73</v>
      </c>
      <c r="C25" t="s">
        <v>104</v>
      </c>
      <c r="D25" t="s">
        <v>105</v>
      </c>
      <c r="E25" t="s">
        <v>89</v>
      </c>
      <c r="F25" t="s">
        <v>106</v>
      </c>
      <c r="G25">
        <v>1915</v>
      </c>
      <c r="I25" t="str">
        <f t="shared" si="0"/>
        <v>SMU</v>
      </c>
      <c r="J25" t="str">
        <f t="shared" si="1"/>
        <v>SMU</v>
      </c>
      <c r="L25" t="str">
        <f t="shared" si="2"/>
        <v>smu</v>
      </c>
      <c r="M25" t="str">
        <f t="shared" si="3"/>
        <v>"SMU"</v>
      </c>
      <c r="N25" t="str">
        <f t="shared" si="4"/>
        <v>smu = "SMU"</v>
      </c>
      <c r="P25" t="str">
        <f t="shared" si="5"/>
        <v xml:space="preserve">smu, </v>
      </c>
    </row>
    <row r="26" spans="1:16" x14ac:dyDescent="0.25">
      <c r="A26" t="s">
        <v>107</v>
      </c>
      <c r="B26" t="s">
        <v>73</v>
      </c>
      <c r="C26" t="s">
        <v>108</v>
      </c>
      <c r="D26" t="s">
        <v>109</v>
      </c>
      <c r="E26" t="s">
        <v>54</v>
      </c>
      <c r="F26" t="s">
        <v>110</v>
      </c>
      <c r="G26">
        <v>1894</v>
      </c>
      <c r="I26" t="str">
        <f t="shared" si="0"/>
        <v>Temple</v>
      </c>
      <c r="J26" t="str">
        <f t="shared" si="1"/>
        <v>Temple</v>
      </c>
      <c r="L26" t="str">
        <f t="shared" si="2"/>
        <v>temple</v>
      </c>
      <c r="M26" t="str">
        <f t="shared" si="3"/>
        <v>"Temple"</v>
      </c>
      <c r="N26" t="str">
        <f t="shared" si="4"/>
        <v>temple = "Temple"</v>
      </c>
      <c r="P26" t="str">
        <f t="shared" si="5"/>
        <v xml:space="preserve">temple, </v>
      </c>
    </row>
    <row r="27" spans="1:16" x14ac:dyDescent="0.25">
      <c r="A27" t="s">
        <v>111</v>
      </c>
      <c r="B27" t="s">
        <v>73</v>
      </c>
      <c r="C27" t="s">
        <v>112</v>
      </c>
      <c r="D27" t="s">
        <v>113</v>
      </c>
      <c r="E27" t="s">
        <v>114</v>
      </c>
      <c r="F27" t="s">
        <v>115</v>
      </c>
      <c r="G27">
        <v>1893</v>
      </c>
      <c r="I27" t="str">
        <f t="shared" si="0"/>
        <v>Tulane</v>
      </c>
      <c r="J27" t="str">
        <f t="shared" si="1"/>
        <v>Tulane</v>
      </c>
      <c r="L27" t="str">
        <f t="shared" si="2"/>
        <v>tulane</v>
      </c>
      <c r="M27" t="str">
        <f t="shared" si="3"/>
        <v>"Tulane"</v>
      </c>
      <c r="N27" t="str">
        <f t="shared" si="4"/>
        <v>tulane = "Tulane"</v>
      </c>
      <c r="P27" t="str">
        <f t="shared" si="5"/>
        <v xml:space="preserve">tulane, </v>
      </c>
    </row>
    <row r="28" spans="1:16" x14ac:dyDescent="0.25">
      <c r="A28" t="s">
        <v>116</v>
      </c>
      <c r="B28" t="s">
        <v>73</v>
      </c>
      <c r="C28" t="s">
        <v>117</v>
      </c>
      <c r="D28" t="s">
        <v>116</v>
      </c>
      <c r="E28" t="s">
        <v>118</v>
      </c>
      <c r="F28" t="s">
        <v>119</v>
      </c>
      <c r="G28">
        <v>1895</v>
      </c>
      <c r="I28" t="str">
        <f t="shared" si="0"/>
        <v>Tulsa</v>
      </c>
      <c r="J28" t="str">
        <f t="shared" si="1"/>
        <v>Tulsa</v>
      </c>
      <c r="L28" t="str">
        <f t="shared" si="2"/>
        <v>tulsa</v>
      </c>
      <c r="M28" t="str">
        <f t="shared" si="3"/>
        <v>"Tulsa"</v>
      </c>
      <c r="N28" t="str">
        <f t="shared" si="4"/>
        <v>tulsa = "Tulsa"</v>
      </c>
      <c r="P28" t="str">
        <f t="shared" si="5"/>
        <v xml:space="preserve">tulsa, </v>
      </c>
    </row>
    <row r="29" spans="1:16" x14ac:dyDescent="0.25">
      <c r="A29" t="s">
        <v>120</v>
      </c>
      <c r="B29" t="s">
        <v>123</v>
      </c>
      <c r="C29" t="s">
        <v>121</v>
      </c>
      <c r="D29" t="s">
        <v>122</v>
      </c>
      <c r="E29" t="s">
        <v>89</v>
      </c>
      <c r="F29" t="s">
        <v>124</v>
      </c>
      <c r="G29">
        <v>1899</v>
      </c>
      <c r="I29" t="str">
        <f t="shared" si="0"/>
        <v>Baylor</v>
      </c>
      <c r="J29" t="str">
        <f t="shared" si="1"/>
        <v>Baylor</v>
      </c>
      <c r="L29" t="str">
        <f t="shared" si="2"/>
        <v>baylor</v>
      </c>
      <c r="M29" t="str">
        <f t="shared" si="3"/>
        <v>"Baylor"</v>
      </c>
      <c r="N29" t="str">
        <f t="shared" si="4"/>
        <v>baylor = "Baylor"</v>
      </c>
      <c r="P29" t="str">
        <f t="shared" si="5"/>
        <v xml:space="preserve">baylor, </v>
      </c>
    </row>
    <row r="30" spans="1:16" x14ac:dyDescent="0.25">
      <c r="A30" t="s">
        <v>125</v>
      </c>
      <c r="B30" t="s">
        <v>123</v>
      </c>
      <c r="C30" t="s">
        <v>126</v>
      </c>
      <c r="D30" t="s">
        <v>127</v>
      </c>
      <c r="E30" t="s">
        <v>128</v>
      </c>
      <c r="F30" t="s">
        <v>129</v>
      </c>
      <c r="G30">
        <v>1892</v>
      </c>
      <c r="I30" t="str">
        <f t="shared" si="0"/>
        <v>Iowa St</v>
      </c>
      <c r="J30" t="str">
        <f t="shared" si="1"/>
        <v>IowaSt</v>
      </c>
      <c r="L30" t="str">
        <f t="shared" si="2"/>
        <v>iowast</v>
      </c>
      <c r="M30" t="str">
        <f t="shared" si="3"/>
        <v>"Iowa State"</v>
      </c>
      <c r="N30" t="str">
        <f t="shared" si="4"/>
        <v>iowast = "Iowa State"</v>
      </c>
      <c r="P30" t="str">
        <f t="shared" si="5"/>
        <v xml:space="preserve">iowast, </v>
      </c>
    </row>
    <row r="31" spans="1:16" x14ac:dyDescent="0.25">
      <c r="A31" t="s">
        <v>130</v>
      </c>
      <c r="B31" t="s">
        <v>123</v>
      </c>
      <c r="C31" t="s">
        <v>131</v>
      </c>
      <c r="D31" t="s">
        <v>132</v>
      </c>
      <c r="E31" t="s">
        <v>130</v>
      </c>
      <c r="F31" t="s">
        <v>133</v>
      </c>
      <c r="G31">
        <v>1890</v>
      </c>
      <c r="I31" t="str">
        <f t="shared" si="0"/>
        <v>Kansas</v>
      </c>
      <c r="J31" t="str">
        <f t="shared" si="1"/>
        <v>Kansas</v>
      </c>
      <c r="L31" t="str">
        <f t="shared" si="2"/>
        <v>kansas</v>
      </c>
      <c r="M31" t="str">
        <f t="shared" si="3"/>
        <v>"Kansas"</v>
      </c>
      <c r="N31" t="str">
        <f t="shared" si="4"/>
        <v>kansas = "Kansas"</v>
      </c>
      <c r="P31" t="str">
        <f t="shared" si="5"/>
        <v xml:space="preserve">kansas, </v>
      </c>
    </row>
    <row r="32" spans="1:16" x14ac:dyDescent="0.25">
      <c r="A32" t="s">
        <v>134</v>
      </c>
      <c r="B32" t="s">
        <v>123</v>
      </c>
      <c r="C32" t="s">
        <v>135</v>
      </c>
      <c r="D32" t="s">
        <v>136</v>
      </c>
      <c r="E32" t="s">
        <v>130</v>
      </c>
      <c r="F32" t="s">
        <v>129</v>
      </c>
      <c r="G32">
        <v>1896</v>
      </c>
      <c r="I32" t="str">
        <f t="shared" si="0"/>
        <v>Kansas St</v>
      </c>
      <c r="J32" t="str">
        <f t="shared" si="1"/>
        <v>KansasSt</v>
      </c>
      <c r="L32" t="str">
        <f t="shared" si="2"/>
        <v>kansasst</v>
      </c>
      <c r="M32" t="str">
        <f t="shared" si="3"/>
        <v>"Kansas State"</v>
      </c>
      <c r="N32" t="str">
        <f t="shared" si="4"/>
        <v>kansasst = "Kansas State"</v>
      </c>
      <c r="P32" t="str">
        <f t="shared" si="5"/>
        <v xml:space="preserve">kansasst, </v>
      </c>
    </row>
    <row r="33" spans="1:16" x14ac:dyDescent="0.25">
      <c r="A33" t="s">
        <v>118</v>
      </c>
      <c r="B33" t="s">
        <v>123</v>
      </c>
      <c r="C33" t="s">
        <v>137</v>
      </c>
      <c r="D33" t="s">
        <v>138</v>
      </c>
      <c r="E33" t="s">
        <v>118</v>
      </c>
      <c r="F33" t="s">
        <v>139</v>
      </c>
      <c r="G33">
        <v>1895</v>
      </c>
      <c r="I33" t="str">
        <f t="shared" si="0"/>
        <v>Oklahoma</v>
      </c>
      <c r="J33" t="str">
        <f t="shared" si="1"/>
        <v>Oklahoma</v>
      </c>
      <c r="L33" t="str">
        <f t="shared" si="2"/>
        <v>oklahoma</v>
      </c>
      <c r="M33" t="str">
        <f t="shared" si="3"/>
        <v>"Oklahoma"</v>
      </c>
      <c r="N33" t="str">
        <f t="shared" si="4"/>
        <v>oklahoma = "Oklahoma"</v>
      </c>
      <c r="P33" t="str">
        <f t="shared" si="5"/>
        <v xml:space="preserve">oklahoma, </v>
      </c>
    </row>
    <row r="34" spans="1:16" x14ac:dyDescent="0.25">
      <c r="A34" t="s">
        <v>140</v>
      </c>
      <c r="B34" t="s">
        <v>123</v>
      </c>
      <c r="C34" t="s">
        <v>141</v>
      </c>
      <c r="D34" t="s">
        <v>142</v>
      </c>
      <c r="E34" t="s">
        <v>118</v>
      </c>
      <c r="F34" t="s">
        <v>139</v>
      </c>
      <c r="G34">
        <v>1901</v>
      </c>
      <c r="I34" t="str">
        <f t="shared" si="0"/>
        <v>Oklahoma St</v>
      </c>
      <c r="J34" t="str">
        <f t="shared" si="1"/>
        <v>OklahomaSt</v>
      </c>
      <c r="L34" t="str">
        <f t="shared" si="2"/>
        <v>oklahomast</v>
      </c>
      <c r="M34" t="str">
        <f t="shared" si="3"/>
        <v>"Oklahoma State"</v>
      </c>
      <c r="N34" t="str">
        <f t="shared" si="4"/>
        <v>oklahomast = "Oklahoma State"</v>
      </c>
      <c r="P34" t="str">
        <f t="shared" si="5"/>
        <v xml:space="preserve">oklahomast, </v>
      </c>
    </row>
    <row r="35" spans="1:16" x14ac:dyDescent="0.25">
      <c r="A35" t="s">
        <v>143</v>
      </c>
      <c r="B35" t="s">
        <v>123</v>
      </c>
      <c r="C35" t="s">
        <v>144</v>
      </c>
      <c r="D35" t="s">
        <v>145</v>
      </c>
      <c r="E35" t="s">
        <v>89</v>
      </c>
      <c r="F35" t="s">
        <v>146</v>
      </c>
      <c r="G35">
        <v>1896</v>
      </c>
      <c r="I35" t="str">
        <f t="shared" si="0"/>
        <v>TCU</v>
      </c>
      <c r="J35" t="str">
        <f t="shared" si="1"/>
        <v>TCU</v>
      </c>
      <c r="L35" t="str">
        <f t="shared" si="2"/>
        <v>tcu</v>
      </c>
      <c r="M35" t="str">
        <f t="shared" si="3"/>
        <v>"TCU"</v>
      </c>
      <c r="N35" t="str">
        <f t="shared" si="4"/>
        <v>tcu = "TCU"</v>
      </c>
      <c r="P35" t="str">
        <f t="shared" si="5"/>
        <v xml:space="preserve">tcu, </v>
      </c>
    </row>
    <row r="36" spans="1:16" x14ac:dyDescent="0.25">
      <c r="A36" t="s">
        <v>89</v>
      </c>
      <c r="B36" t="s">
        <v>123</v>
      </c>
      <c r="C36" t="s">
        <v>147</v>
      </c>
      <c r="D36" t="s">
        <v>148</v>
      </c>
      <c r="E36" t="s">
        <v>89</v>
      </c>
      <c r="F36" t="s">
        <v>149</v>
      </c>
      <c r="G36">
        <v>1893</v>
      </c>
      <c r="I36" t="str">
        <f t="shared" si="0"/>
        <v>Texas</v>
      </c>
      <c r="J36" t="str">
        <f t="shared" si="1"/>
        <v>Texas</v>
      </c>
      <c r="L36" t="str">
        <f t="shared" si="2"/>
        <v>texas</v>
      </c>
      <c r="M36" t="str">
        <f t="shared" si="3"/>
        <v>"Texas"</v>
      </c>
      <c r="N36" t="str">
        <f t="shared" si="4"/>
        <v>texas = "Texas"</v>
      </c>
      <c r="P36" t="str">
        <f t="shared" si="5"/>
        <v xml:space="preserve">texas, </v>
      </c>
    </row>
    <row r="37" spans="1:16" x14ac:dyDescent="0.25">
      <c r="A37" t="s">
        <v>150</v>
      </c>
      <c r="B37" t="s">
        <v>123</v>
      </c>
      <c r="C37" t="s">
        <v>151</v>
      </c>
      <c r="D37" t="s">
        <v>152</v>
      </c>
      <c r="E37" t="s">
        <v>89</v>
      </c>
      <c r="F37" t="s">
        <v>153</v>
      </c>
      <c r="G37">
        <v>1925</v>
      </c>
      <c r="I37" t="str">
        <f t="shared" si="0"/>
        <v>Texas Tech</v>
      </c>
      <c r="J37" t="str">
        <f t="shared" si="1"/>
        <v>TexasTech</v>
      </c>
      <c r="L37" t="str">
        <f t="shared" si="2"/>
        <v>texastech</v>
      </c>
      <c r="M37" t="str">
        <f t="shared" si="3"/>
        <v>"Texas Tech"</v>
      </c>
      <c r="N37" t="str">
        <f t="shared" si="4"/>
        <v>texastech = "Texas Tech"</v>
      </c>
      <c r="P37" t="str">
        <f t="shared" si="5"/>
        <v xml:space="preserve">texastech, </v>
      </c>
    </row>
    <row r="38" spans="1:16" x14ac:dyDescent="0.25">
      <c r="A38" t="s">
        <v>154</v>
      </c>
      <c r="B38" t="s">
        <v>123</v>
      </c>
      <c r="C38" t="s">
        <v>155</v>
      </c>
      <c r="D38" t="s">
        <v>156</v>
      </c>
      <c r="E38" t="s">
        <v>154</v>
      </c>
      <c r="F38" t="s">
        <v>157</v>
      </c>
      <c r="G38">
        <v>1891</v>
      </c>
      <c r="I38" t="str">
        <f t="shared" si="0"/>
        <v>West Virginia</v>
      </c>
      <c r="J38" t="str">
        <f t="shared" si="1"/>
        <v>WestVirginia</v>
      </c>
      <c r="L38" t="str">
        <f t="shared" si="2"/>
        <v>westvirginia</v>
      </c>
      <c r="M38" t="str">
        <f t="shared" si="3"/>
        <v>"West Virginia"</v>
      </c>
      <c r="N38" t="str">
        <f t="shared" si="4"/>
        <v>westvirginia = "West Virginia"</v>
      </c>
      <c r="P38" t="str">
        <f t="shared" si="5"/>
        <v xml:space="preserve">westvirginia, </v>
      </c>
    </row>
    <row r="39" spans="1:16" x14ac:dyDescent="0.25">
      <c r="A39" t="s">
        <v>158</v>
      </c>
      <c r="B39" t="s">
        <v>161</v>
      </c>
      <c r="C39" t="s">
        <v>159</v>
      </c>
      <c r="D39" t="s">
        <v>160</v>
      </c>
      <c r="E39" t="s">
        <v>158</v>
      </c>
      <c r="F39" t="s">
        <v>162</v>
      </c>
      <c r="G39">
        <v>1890</v>
      </c>
      <c r="I39" t="str">
        <f t="shared" si="0"/>
        <v>Illinois</v>
      </c>
      <c r="J39" t="str">
        <f t="shared" si="1"/>
        <v>Illinois</v>
      </c>
      <c r="L39" t="str">
        <f t="shared" si="2"/>
        <v>illinois</v>
      </c>
      <c r="M39" t="str">
        <f t="shared" si="3"/>
        <v>"Illinois"</v>
      </c>
      <c r="N39" t="str">
        <f t="shared" si="4"/>
        <v>illinois = "Illinois"</v>
      </c>
      <c r="P39" t="str">
        <f t="shared" si="5"/>
        <v xml:space="preserve">illinois, </v>
      </c>
    </row>
    <row r="40" spans="1:16" x14ac:dyDescent="0.25">
      <c r="A40" t="s">
        <v>163</v>
      </c>
      <c r="B40" t="s">
        <v>161</v>
      </c>
      <c r="C40" t="s">
        <v>164</v>
      </c>
      <c r="D40" t="s">
        <v>165</v>
      </c>
      <c r="E40" t="s">
        <v>163</v>
      </c>
      <c r="F40" t="s">
        <v>166</v>
      </c>
      <c r="G40">
        <v>1887</v>
      </c>
      <c r="I40" t="str">
        <f t="shared" si="0"/>
        <v>Indiana</v>
      </c>
      <c r="J40" t="str">
        <f t="shared" si="1"/>
        <v>Indiana</v>
      </c>
      <c r="L40" t="str">
        <f t="shared" si="2"/>
        <v>indiana</v>
      </c>
      <c r="M40" t="str">
        <f t="shared" si="3"/>
        <v>"Indiana"</v>
      </c>
      <c r="N40" t="str">
        <f t="shared" si="4"/>
        <v>indiana = "Indiana"</v>
      </c>
      <c r="P40" t="str">
        <f t="shared" si="5"/>
        <v xml:space="preserve">indiana, </v>
      </c>
    </row>
    <row r="41" spans="1:16" x14ac:dyDescent="0.25">
      <c r="A41" t="s">
        <v>128</v>
      </c>
      <c r="B41" t="s">
        <v>161</v>
      </c>
      <c r="C41" t="s">
        <v>167</v>
      </c>
      <c r="D41" t="s">
        <v>168</v>
      </c>
      <c r="E41" t="s">
        <v>128</v>
      </c>
      <c r="F41" t="s">
        <v>169</v>
      </c>
      <c r="G41">
        <v>1889</v>
      </c>
      <c r="I41" t="str">
        <f t="shared" si="0"/>
        <v>Iowa</v>
      </c>
      <c r="J41" t="str">
        <f t="shared" si="1"/>
        <v>Iowa</v>
      </c>
      <c r="L41" t="str">
        <f t="shared" si="2"/>
        <v>iowa</v>
      </c>
      <c r="M41" t="str">
        <f t="shared" si="3"/>
        <v>"Iowa"</v>
      </c>
      <c r="N41" t="str">
        <f t="shared" si="4"/>
        <v>iowa = "Iowa"</v>
      </c>
      <c r="P41" t="str">
        <f t="shared" si="5"/>
        <v xml:space="preserve">iowa, </v>
      </c>
    </row>
    <row r="42" spans="1:16" x14ac:dyDescent="0.25">
      <c r="A42" t="s">
        <v>97</v>
      </c>
      <c r="B42" t="s">
        <v>161</v>
      </c>
      <c r="C42" t="s">
        <v>170</v>
      </c>
      <c r="D42" t="s">
        <v>171</v>
      </c>
      <c r="E42" t="s">
        <v>97</v>
      </c>
      <c r="F42" t="s">
        <v>172</v>
      </c>
      <c r="G42">
        <v>1888</v>
      </c>
      <c r="I42" t="str">
        <f t="shared" si="0"/>
        <v>Maryland</v>
      </c>
      <c r="J42" t="str">
        <f t="shared" si="1"/>
        <v>Maryland</v>
      </c>
      <c r="L42" t="str">
        <f t="shared" si="2"/>
        <v>maryland</v>
      </c>
      <c r="M42" t="str">
        <f t="shared" si="3"/>
        <v>"Maryland"</v>
      </c>
      <c r="N42" t="str">
        <f t="shared" si="4"/>
        <v>maryland = "Maryland"</v>
      </c>
      <c r="P42" t="str">
        <f t="shared" si="5"/>
        <v xml:space="preserve">maryland, </v>
      </c>
    </row>
    <row r="43" spans="1:16" x14ac:dyDescent="0.25">
      <c r="A43" t="s">
        <v>173</v>
      </c>
      <c r="B43" t="s">
        <v>161</v>
      </c>
      <c r="C43" t="s">
        <v>174</v>
      </c>
      <c r="D43" t="s">
        <v>175</v>
      </c>
      <c r="E43" t="s">
        <v>173</v>
      </c>
      <c r="G43">
        <v>1879</v>
      </c>
      <c r="I43" t="str">
        <f t="shared" si="0"/>
        <v>Michigan</v>
      </c>
      <c r="J43" t="str">
        <f t="shared" si="1"/>
        <v>Michigan</v>
      </c>
      <c r="L43" t="str">
        <f t="shared" si="2"/>
        <v>michigan</v>
      </c>
      <c r="M43" t="str">
        <f t="shared" si="3"/>
        <v>"Michigan"</v>
      </c>
      <c r="N43" t="str">
        <f t="shared" si="4"/>
        <v>michigan = "Michigan"</v>
      </c>
      <c r="P43" t="str">
        <f t="shared" si="5"/>
        <v xml:space="preserve">michigan, </v>
      </c>
    </row>
    <row r="44" spans="1:16" x14ac:dyDescent="0.25">
      <c r="A44" t="s">
        <v>176</v>
      </c>
      <c r="B44" t="s">
        <v>161</v>
      </c>
      <c r="C44" t="s">
        <v>177</v>
      </c>
      <c r="D44" t="s">
        <v>178</v>
      </c>
      <c r="E44" t="s">
        <v>173</v>
      </c>
      <c r="F44" t="s">
        <v>179</v>
      </c>
      <c r="G44">
        <v>1885</v>
      </c>
      <c r="I44" t="str">
        <f t="shared" si="0"/>
        <v>Michigan St</v>
      </c>
      <c r="J44" t="str">
        <f t="shared" si="1"/>
        <v>MichiganSt</v>
      </c>
      <c r="L44" t="str">
        <f t="shared" si="2"/>
        <v>michiganst</v>
      </c>
      <c r="M44" t="str">
        <f t="shared" si="3"/>
        <v>"Michigan State"</v>
      </c>
      <c r="N44" t="str">
        <f t="shared" si="4"/>
        <v>michiganst = "Michigan State"</v>
      </c>
      <c r="P44" t="str">
        <f t="shared" si="5"/>
        <v xml:space="preserve">michiganst, </v>
      </c>
    </row>
    <row r="45" spans="1:16" x14ac:dyDescent="0.25">
      <c r="A45" t="s">
        <v>180</v>
      </c>
      <c r="B45" t="s">
        <v>161</v>
      </c>
      <c r="C45" t="s">
        <v>181</v>
      </c>
      <c r="D45" t="s">
        <v>182</v>
      </c>
      <c r="E45" t="s">
        <v>180</v>
      </c>
      <c r="G45">
        <v>1882</v>
      </c>
      <c r="I45" t="str">
        <f t="shared" si="0"/>
        <v>Minnesota</v>
      </c>
      <c r="J45" t="str">
        <f t="shared" si="1"/>
        <v>Minnesota</v>
      </c>
      <c r="L45" t="str">
        <f t="shared" si="2"/>
        <v>minnesota</v>
      </c>
      <c r="M45" t="str">
        <f t="shared" si="3"/>
        <v>"Minnesota"</v>
      </c>
      <c r="N45" t="str">
        <f t="shared" si="4"/>
        <v>minnesota = "Minnesota"</v>
      </c>
      <c r="P45" t="str">
        <f t="shared" si="5"/>
        <v xml:space="preserve">minnesota, </v>
      </c>
    </row>
    <row r="46" spans="1:16" x14ac:dyDescent="0.25">
      <c r="A46" t="s">
        <v>183</v>
      </c>
      <c r="B46" t="s">
        <v>161</v>
      </c>
      <c r="C46" t="s">
        <v>184</v>
      </c>
      <c r="D46" t="s">
        <v>185</v>
      </c>
      <c r="E46" t="s">
        <v>183</v>
      </c>
      <c r="F46" t="s">
        <v>186</v>
      </c>
      <c r="G46">
        <v>1890</v>
      </c>
      <c r="I46" t="str">
        <f t="shared" si="0"/>
        <v>Nebraska</v>
      </c>
      <c r="J46" t="str">
        <f t="shared" si="1"/>
        <v>Nebraska</v>
      </c>
      <c r="L46" t="str">
        <f t="shared" si="2"/>
        <v>nebraska</v>
      </c>
      <c r="M46" t="str">
        <f t="shared" si="3"/>
        <v>"Nebraska"</v>
      </c>
      <c r="N46" t="str">
        <f t="shared" si="4"/>
        <v>nebraska = "Nebraska"</v>
      </c>
      <c r="P46" t="str">
        <f t="shared" si="5"/>
        <v xml:space="preserve">nebraska, </v>
      </c>
    </row>
    <row r="47" spans="1:16" x14ac:dyDescent="0.25">
      <c r="A47" t="s">
        <v>187</v>
      </c>
      <c r="B47" t="s">
        <v>161</v>
      </c>
      <c r="C47" t="s">
        <v>135</v>
      </c>
      <c r="D47" t="s">
        <v>188</v>
      </c>
      <c r="E47" t="s">
        <v>158</v>
      </c>
      <c r="G47">
        <v>1876</v>
      </c>
      <c r="I47" t="str">
        <f t="shared" si="0"/>
        <v>Northwestern</v>
      </c>
      <c r="J47" t="str">
        <f t="shared" si="1"/>
        <v>Northwestern</v>
      </c>
      <c r="L47" t="str">
        <f t="shared" si="2"/>
        <v>northwestern</v>
      </c>
      <c r="M47" t="str">
        <f t="shared" si="3"/>
        <v>"Northwestern"</v>
      </c>
      <c r="N47" t="str">
        <f t="shared" si="4"/>
        <v>northwestern = "Northwestern"</v>
      </c>
      <c r="P47" t="str">
        <f t="shared" si="5"/>
        <v xml:space="preserve">northwestern, </v>
      </c>
    </row>
    <row r="48" spans="1:16" x14ac:dyDescent="0.25">
      <c r="A48" t="s">
        <v>189</v>
      </c>
      <c r="B48" t="s">
        <v>161</v>
      </c>
      <c r="C48" t="s">
        <v>190</v>
      </c>
      <c r="D48" t="s">
        <v>191</v>
      </c>
      <c r="E48" t="s">
        <v>77</v>
      </c>
      <c r="F48" t="s">
        <v>192</v>
      </c>
      <c r="G48">
        <v>1889</v>
      </c>
      <c r="I48" t="str">
        <f t="shared" si="0"/>
        <v>Ohio St</v>
      </c>
      <c r="J48" t="str">
        <f t="shared" si="1"/>
        <v>OhioSt</v>
      </c>
      <c r="L48" t="str">
        <f t="shared" si="2"/>
        <v>ohiost</v>
      </c>
      <c r="M48" t="str">
        <f t="shared" si="3"/>
        <v>"Ohio State"</v>
      </c>
      <c r="N48" t="str">
        <f t="shared" si="4"/>
        <v>ohiost = "Ohio State"</v>
      </c>
      <c r="P48" t="str">
        <f t="shared" si="5"/>
        <v xml:space="preserve">ohiost, </v>
      </c>
    </row>
    <row r="49" spans="1:16" x14ac:dyDescent="0.25">
      <c r="A49" t="s">
        <v>193</v>
      </c>
      <c r="B49" t="s">
        <v>161</v>
      </c>
      <c r="C49" t="s">
        <v>194</v>
      </c>
      <c r="D49" t="s">
        <v>105</v>
      </c>
      <c r="E49" t="s">
        <v>54</v>
      </c>
      <c r="G49">
        <v>1881</v>
      </c>
      <c r="I49" t="str">
        <f t="shared" si="0"/>
        <v>Penn St</v>
      </c>
      <c r="J49" t="str">
        <f t="shared" si="1"/>
        <v>PennSt</v>
      </c>
      <c r="L49" t="str">
        <f t="shared" si="2"/>
        <v>pennst</v>
      </c>
      <c r="M49" t="str">
        <f t="shared" si="3"/>
        <v>"Penn State"</v>
      </c>
      <c r="N49" t="str">
        <f t="shared" si="4"/>
        <v>pennst = "Penn State"</v>
      </c>
      <c r="P49" t="str">
        <f t="shared" si="5"/>
        <v xml:space="preserve">pennst, </v>
      </c>
    </row>
    <row r="50" spans="1:16" x14ac:dyDescent="0.25">
      <c r="A50" t="s">
        <v>195</v>
      </c>
      <c r="B50" t="s">
        <v>161</v>
      </c>
      <c r="C50" t="s">
        <v>196</v>
      </c>
      <c r="D50" t="s">
        <v>197</v>
      </c>
      <c r="E50" t="s">
        <v>163</v>
      </c>
      <c r="F50" t="s">
        <v>166</v>
      </c>
      <c r="G50">
        <v>1887</v>
      </c>
      <c r="I50" t="str">
        <f t="shared" si="0"/>
        <v>Purdue</v>
      </c>
      <c r="J50" t="str">
        <f t="shared" si="1"/>
        <v>Purdue</v>
      </c>
      <c r="L50" t="str">
        <f t="shared" si="2"/>
        <v>purdue</v>
      </c>
      <c r="M50" t="str">
        <f t="shared" si="3"/>
        <v>"Purdue"</v>
      </c>
      <c r="N50" t="str">
        <f t="shared" si="4"/>
        <v>purdue = "Purdue"</v>
      </c>
      <c r="P50" t="str">
        <f t="shared" si="5"/>
        <v xml:space="preserve">purdue, </v>
      </c>
    </row>
    <row r="51" spans="1:16" x14ac:dyDescent="0.25">
      <c r="A51" t="s">
        <v>198</v>
      </c>
      <c r="B51" t="s">
        <v>161</v>
      </c>
      <c r="C51" t="s">
        <v>199</v>
      </c>
      <c r="D51" t="s">
        <v>200</v>
      </c>
      <c r="E51" t="s">
        <v>201</v>
      </c>
      <c r="F51" t="s">
        <v>202</v>
      </c>
      <c r="G51">
        <v>1869</v>
      </c>
      <c r="I51" t="str">
        <f t="shared" si="0"/>
        <v>Rutgers</v>
      </c>
      <c r="J51" t="str">
        <f t="shared" si="1"/>
        <v>Rutgers</v>
      </c>
      <c r="L51" t="str">
        <f t="shared" si="2"/>
        <v>rutgers</v>
      </c>
      <c r="M51" t="str">
        <f t="shared" si="3"/>
        <v>"Rutgers"</v>
      </c>
      <c r="N51" t="str">
        <f t="shared" si="4"/>
        <v>rutgers = "Rutgers"</v>
      </c>
      <c r="P51" t="str">
        <f t="shared" si="5"/>
        <v xml:space="preserve">rutgers, </v>
      </c>
    </row>
    <row r="52" spans="1:16" x14ac:dyDescent="0.25">
      <c r="A52" t="s">
        <v>203</v>
      </c>
      <c r="B52" t="s">
        <v>161</v>
      </c>
      <c r="C52" t="s">
        <v>204</v>
      </c>
      <c r="D52" t="s">
        <v>205</v>
      </c>
      <c r="E52" t="s">
        <v>203</v>
      </c>
      <c r="G52">
        <v>1889</v>
      </c>
      <c r="I52" t="str">
        <f t="shared" si="0"/>
        <v>Wisconsin</v>
      </c>
      <c r="J52" t="str">
        <f t="shared" si="1"/>
        <v>Wisconsin</v>
      </c>
      <c r="L52" t="str">
        <f t="shared" si="2"/>
        <v>wisconsin</v>
      </c>
      <c r="M52" t="str">
        <f t="shared" si="3"/>
        <v>"Wisconsin"</v>
      </c>
      <c r="N52" t="str">
        <f t="shared" si="4"/>
        <v>wisconsin = "Wisconsin"</v>
      </c>
      <c r="P52" t="str">
        <f t="shared" si="5"/>
        <v xml:space="preserve">wisconsin, </v>
      </c>
    </row>
    <row r="53" spans="1:16" x14ac:dyDescent="0.25">
      <c r="A53" t="s">
        <v>206</v>
      </c>
      <c r="B53" t="s">
        <v>210</v>
      </c>
      <c r="C53" t="s">
        <v>207</v>
      </c>
      <c r="D53" t="s">
        <v>208</v>
      </c>
      <c r="E53" t="s">
        <v>209</v>
      </c>
      <c r="G53">
        <v>1991</v>
      </c>
      <c r="H53">
        <v>1999</v>
      </c>
      <c r="I53" t="str">
        <f t="shared" si="0"/>
        <v>UAB</v>
      </c>
      <c r="J53" t="str">
        <f t="shared" si="1"/>
        <v>UAB</v>
      </c>
      <c r="L53" t="str">
        <f t="shared" si="2"/>
        <v>uab</v>
      </c>
      <c r="M53" t="str">
        <f t="shared" si="3"/>
        <v>"UAB"</v>
      </c>
      <c r="N53" t="str">
        <f t="shared" si="4"/>
        <v>uab = "UAB"</v>
      </c>
      <c r="P53" t="str">
        <f t="shared" si="5"/>
        <v xml:space="preserve">uab, </v>
      </c>
    </row>
    <row r="54" spans="1:16" x14ac:dyDescent="0.25">
      <c r="A54" t="s">
        <v>211</v>
      </c>
      <c r="B54" t="s">
        <v>210</v>
      </c>
      <c r="C54" t="s">
        <v>212</v>
      </c>
      <c r="D54" t="s">
        <v>211</v>
      </c>
      <c r="E54" t="s">
        <v>25</v>
      </c>
      <c r="F54" t="s">
        <v>213</v>
      </c>
      <c r="G54">
        <v>2013</v>
      </c>
      <c r="H54">
        <v>2015</v>
      </c>
      <c r="I54" t="str">
        <f t="shared" si="0"/>
        <v>Charlotte</v>
      </c>
      <c r="J54" t="str">
        <f t="shared" si="1"/>
        <v>Charlotte</v>
      </c>
      <c r="L54" t="str">
        <f t="shared" si="2"/>
        <v>charlotte</v>
      </c>
      <c r="M54" t="str">
        <f t="shared" si="3"/>
        <v>"Charlotte"</v>
      </c>
      <c r="N54" t="str">
        <f t="shared" si="4"/>
        <v>charlotte = "Charlotte"</v>
      </c>
      <c r="P54" t="str">
        <f t="shared" si="5"/>
        <v xml:space="preserve">charlotte, </v>
      </c>
    </row>
    <row r="55" spans="1:16" x14ac:dyDescent="0.25">
      <c r="A55" t="s">
        <v>214</v>
      </c>
      <c r="B55" t="s">
        <v>210</v>
      </c>
      <c r="C55" t="s">
        <v>53</v>
      </c>
      <c r="D55" t="s">
        <v>215</v>
      </c>
      <c r="E55" t="s">
        <v>30</v>
      </c>
      <c r="F55" t="s">
        <v>216</v>
      </c>
      <c r="G55">
        <v>2002</v>
      </c>
      <c r="H55">
        <v>2006</v>
      </c>
      <c r="I55" t="str">
        <f t="shared" si="0"/>
        <v>FIU</v>
      </c>
      <c r="J55" t="str">
        <f t="shared" si="1"/>
        <v>FIU</v>
      </c>
      <c r="L55" t="str">
        <f t="shared" si="2"/>
        <v>fiu</v>
      </c>
      <c r="M55" t="str">
        <f t="shared" si="3"/>
        <v>"FIU"</v>
      </c>
      <c r="N55" t="str">
        <f t="shared" si="4"/>
        <v>fiu = "FIU"</v>
      </c>
      <c r="P55" t="str">
        <f t="shared" si="5"/>
        <v xml:space="preserve">fiu, </v>
      </c>
    </row>
    <row r="56" spans="1:16" x14ac:dyDescent="0.25">
      <c r="A56" t="s">
        <v>217</v>
      </c>
      <c r="B56" t="s">
        <v>210</v>
      </c>
      <c r="C56" t="s">
        <v>108</v>
      </c>
      <c r="D56" t="s">
        <v>218</v>
      </c>
      <c r="E56" t="s">
        <v>30</v>
      </c>
      <c r="F56" t="s">
        <v>216</v>
      </c>
      <c r="G56">
        <v>2001</v>
      </c>
      <c r="H56">
        <v>2006</v>
      </c>
      <c r="I56" t="str">
        <f t="shared" si="0"/>
        <v>Florida Atlantic</v>
      </c>
      <c r="J56" t="str">
        <f t="shared" si="1"/>
        <v>FloridaAtlantic</v>
      </c>
      <c r="L56" t="str">
        <f t="shared" si="2"/>
        <v>floridaatlantic</v>
      </c>
      <c r="M56" t="str">
        <f t="shared" si="3"/>
        <v>"Florida Atlantic"</v>
      </c>
      <c r="N56" t="str">
        <f t="shared" si="4"/>
        <v>floridaatlantic = "Florida Atlantic"</v>
      </c>
      <c r="P56" t="str">
        <f t="shared" si="5"/>
        <v xml:space="preserve">floridaatlantic, </v>
      </c>
    </row>
    <row r="57" spans="1:16" x14ac:dyDescent="0.25">
      <c r="A57" t="s">
        <v>219</v>
      </c>
      <c r="B57" t="s">
        <v>210</v>
      </c>
      <c r="C57" t="s">
        <v>220</v>
      </c>
      <c r="D57" t="s">
        <v>221</v>
      </c>
      <c r="E57" t="s">
        <v>114</v>
      </c>
      <c r="F57" t="s">
        <v>222</v>
      </c>
      <c r="G57">
        <v>1901</v>
      </c>
      <c r="H57">
        <v>1989</v>
      </c>
      <c r="I57" t="str">
        <f t="shared" si="0"/>
        <v>Louisiana Tech</v>
      </c>
      <c r="J57" t="str">
        <f t="shared" si="1"/>
        <v>LouisianaTech</v>
      </c>
      <c r="L57" t="str">
        <f t="shared" si="2"/>
        <v>louisianatech</v>
      </c>
      <c r="M57" t="str">
        <f t="shared" si="3"/>
        <v>"Louisiana Tech"</v>
      </c>
      <c r="N57" t="str">
        <f t="shared" si="4"/>
        <v>louisianatech = "Louisiana Tech"</v>
      </c>
      <c r="P57" t="str">
        <f t="shared" si="5"/>
        <v xml:space="preserve">louisianatech, </v>
      </c>
    </row>
    <row r="58" spans="1:16" x14ac:dyDescent="0.25">
      <c r="A58" t="s">
        <v>223</v>
      </c>
      <c r="B58" t="s">
        <v>210</v>
      </c>
      <c r="C58" t="s">
        <v>224</v>
      </c>
      <c r="D58" t="s">
        <v>225</v>
      </c>
      <c r="E58" t="s">
        <v>154</v>
      </c>
      <c r="F58" t="s">
        <v>226</v>
      </c>
      <c r="G58">
        <v>1895</v>
      </c>
      <c r="H58" t="s">
        <v>227</v>
      </c>
      <c r="I58" t="str">
        <f t="shared" si="0"/>
        <v>Marshall</v>
      </c>
      <c r="J58" t="str">
        <f t="shared" si="1"/>
        <v>Marshall</v>
      </c>
      <c r="L58" t="str">
        <f t="shared" si="2"/>
        <v>marshall</v>
      </c>
      <c r="M58" t="str">
        <f t="shared" si="3"/>
        <v>"Marshall"</v>
      </c>
      <c r="N58" t="str">
        <f t="shared" si="4"/>
        <v>marshall = "Marshall"</v>
      </c>
      <c r="P58" t="str">
        <f t="shared" si="5"/>
        <v xml:space="preserve">marshall, </v>
      </c>
    </row>
    <row r="59" spans="1:16" x14ac:dyDescent="0.25">
      <c r="A59" t="s">
        <v>228</v>
      </c>
      <c r="B59" t="s">
        <v>210</v>
      </c>
      <c r="C59" t="s">
        <v>229</v>
      </c>
      <c r="D59" t="s">
        <v>230</v>
      </c>
      <c r="E59" t="s">
        <v>92</v>
      </c>
      <c r="F59" t="s">
        <v>231</v>
      </c>
      <c r="G59">
        <v>1911</v>
      </c>
      <c r="H59">
        <v>1999</v>
      </c>
      <c r="I59" t="str">
        <f t="shared" si="0"/>
        <v>Middle Tennessee</v>
      </c>
      <c r="J59" t="str">
        <f t="shared" si="1"/>
        <v>MiddleTennessee</v>
      </c>
      <c r="K59" t="s">
        <v>464</v>
      </c>
      <c r="L59" t="str">
        <f t="shared" si="2"/>
        <v>mtsu</v>
      </c>
      <c r="M59" t="str">
        <f t="shared" si="3"/>
        <v>"Middle Tennessee"</v>
      </c>
      <c r="N59" t="str">
        <f t="shared" si="4"/>
        <v>mtsu = "Middle Tennessee"</v>
      </c>
      <c r="P59" t="str">
        <f t="shared" si="5"/>
        <v xml:space="preserve">mtsu, </v>
      </c>
    </row>
    <row r="60" spans="1:16" x14ac:dyDescent="0.25">
      <c r="A60" t="s">
        <v>232</v>
      </c>
      <c r="B60" t="s">
        <v>210</v>
      </c>
      <c r="C60" t="s">
        <v>233</v>
      </c>
      <c r="D60" t="s">
        <v>234</v>
      </c>
      <c r="E60" t="s">
        <v>89</v>
      </c>
      <c r="F60" t="s">
        <v>235</v>
      </c>
      <c r="G60">
        <v>1913</v>
      </c>
      <c r="H60">
        <v>1995</v>
      </c>
      <c r="I60" t="str">
        <f t="shared" si="0"/>
        <v>North Texas</v>
      </c>
      <c r="J60" t="str">
        <f t="shared" si="1"/>
        <v>NorthTexas</v>
      </c>
      <c r="L60" t="str">
        <f t="shared" si="2"/>
        <v>northtexas</v>
      </c>
      <c r="M60" t="str">
        <f t="shared" si="3"/>
        <v>"North Texas"</v>
      </c>
      <c r="N60" t="str">
        <f t="shared" si="4"/>
        <v>northtexas = "North Texas"</v>
      </c>
      <c r="P60" t="str">
        <f t="shared" si="5"/>
        <v xml:space="preserve">northtexas, </v>
      </c>
    </row>
    <row r="61" spans="1:16" x14ac:dyDescent="0.25">
      <c r="A61" t="s">
        <v>236</v>
      </c>
      <c r="B61" t="s">
        <v>210</v>
      </c>
      <c r="C61" t="s">
        <v>237</v>
      </c>
      <c r="D61" t="s">
        <v>238</v>
      </c>
      <c r="E61" t="s">
        <v>58</v>
      </c>
      <c r="F61" t="s">
        <v>239</v>
      </c>
      <c r="G61">
        <v>2009</v>
      </c>
      <c r="H61">
        <v>2014</v>
      </c>
      <c r="I61" t="str">
        <f t="shared" si="0"/>
        <v>Old Dominion</v>
      </c>
      <c r="J61" t="str">
        <f t="shared" si="1"/>
        <v>OldDominion</v>
      </c>
      <c r="L61" t="str">
        <f t="shared" si="2"/>
        <v>olddominion</v>
      </c>
      <c r="M61" t="str">
        <f t="shared" si="3"/>
        <v>"Old Dominion"</v>
      </c>
      <c r="N61" t="str">
        <f t="shared" si="4"/>
        <v>olddominion = "Old Dominion"</v>
      </c>
      <c r="P61" t="str">
        <f t="shared" si="5"/>
        <v xml:space="preserve">olddominion, </v>
      </c>
    </row>
    <row r="62" spans="1:16" x14ac:dyDescent="0.25">
      <c r="A62" t="s">
        <v>240</v>
      </c>
      <c r="B62" t="s">
        <v>210</v>
      </c>
      <c r="C62" t="s">
        <v>108</v>
      </c>
      <c r="D62" t="s">
        <v>87</v>
      </c>
      <c r="E62" t="s">
        <v>89</v>
      </c>
      <c r="F62" t="s">
        <v>241</v>
      </c>
      <c r="G62">
        <v>1912</v>
      </c>
      <c r="I62" t="str">
        <f t="shared" si="0"/>
        <v>Rice</v>
      </c>
      <c r="J62" t="str">
        <f t="shared" si="1"/>
        <v>Rice</v>
      </c>
      <c r="L62" t="str">
        <f t="shared" si="2"/>
        <v>rice</v>
      </c>
      <c r="M62" t="str">
        <f t="shared" si="3"/>
        <v>"Rice"</v>
      </c>
      <c r="N62" t="str">
        <f t="shared" si="4"/>
        <v>rice = "Rice"</v>
      </c>
      <c r="P62" t="str">
        <f t="shared" si="5"/>
        <v xml:space="preserve">rice, </v>
      </c>
    </row>
    <row r="63" spans="1:16" x14ac:dyDescent="0.25">
      <c r="A63" t="s">
        <v>242</v>
      </c>
      <c r="B63" t="s">
        <v>210</v>
      </c>
      <c r="C63" t="s">
        <v>243</v>
      </c>
      <c r="D63" t="s">
        <v>244</v>
      </c>
      <c r="E63" t="s">
        <v>245</v>
      </c>
      <c r="F63" t="s">
        <v>246</v>
      </c>
      <c r="G63">
        <v>1912</v>
      </c>
      <c r="I63" t="str">
        <f t="shared" si="0"/>
        <v>Southern Miss</v>
      </c>
      <c r="J63" t="str">
        <f t="shared" si="1"/>
        <v>SouthernMiss</v>
      </c>
      <c r="L63" t="str">
        <f t="shared" si="2"/>
        <v>southernmiss</v>
      </c>
      <c r="M63" t="str">
        <f t="shared" si="3"/>
        <v>"Southern Miss"</v>
      </c>
      <c r="N63" t="str">
        <f t="shared" si="4"/>
        <v>southernmiss = "Southern Miss"</v>
      </c>
      <c r="P63" t="str">
        <f t="shared" si="5"/>
        <v xml:space="preserve">southernmiss, </v>
      </c>
    </row>
    <row r="64" spans="1:16" x14ac:dyDescent="0.25">
      <c r="A64" t="s">
        <v>247</v>
      </c>
      <c r="B64" t="s">
        <v>210</v>
      </c>
      <c r="C64" t="s">
        <v>248</v>
      </c>
      <c r="D64" t="s">
        <v>249</v>
      </c>
      <c r="E64" t="s">
        <v>89</v>
      </c>
      <c r="F64" t="s">
        <v>250</v>
      </c>
      <c r="G64">
        <v>1914</v>
      </c>
      <c r="I64" t="str">
        <f t="shared" si="0"/>
        <v>UTEP</v>
      </c>
      <c r="J64" t="str">
        <f t="shared" si="1"/>
        <v>UTEP</v>
      </c>
      <c r="L64" t="str">
        <f t="shared" si="2"/>
        <v>utep</v>
      </c>
      <c r="M64" t="str">
        <f t="shared" si="3"/>
        <v>"UTEP"</v>
      </c>
      <c r="N64" t="str">
        <f t="shared" si="4"/>
        <v>utep = "UTEP"</v>
      </c>
      <c r="P64" t="str">
        <f t="shared" si="5"/>
        <v xml:space="preserve">utep, </v>
      </c>
    </row>
    <row r="65" spans="1:16" x14ac:dyDescent="0.25">
      <c r="A65" t="s">
        <v>251</v>
      </c>
      <c r="B65" t="s">
        <v>210</v>
      </c>
      <c r="C65" t="s">
        <v>252</v>
      </c>
      <c r="D65" t="s">
        <v>253</v>
      </c>
      <c r="E65" t="s">
        <v>89</v>
      </c>
      <c r="F65" t="s">
        <v>254</v>
      </c>
      <c r="G65">
        <v>2011</v>
      </c>
      <c r="H65">
        <v>2012</v>
      </c>
      <c r="I65" t="str">
        <f t="shared" si="0"/>
        <v>UTSA</v>
      </c>
      <c r="J65" t="str">
        <f t="shared" si="1"/>
        <v>UTSA</v>
      </c>
      <c r="L65" t="str">
        <f t="shared" si="2"/>
        <v>utsa</v>
      </c>
      <c r="M65" t="str">
        <f t="shared" si="3"/>
        <v>"UTSA"</v>
      </c>
      <c r="N65" t="str">
        <f t="shared" si="4"/>
        <v>utsa = "UTSA"</v>
      </c>
      <c r="P65" t="str">
        <f t="shared" si="5"/>
        <v xml:space="preserve">utsa, </v>
      </c>
    </row>
    <row r="66" spans="1:16" x14ac:dyDescent="0.25">
      <c r="A66" t="s">
        <v>255</v>
      </c>
      <c r="B66" t="s">
        <v>210</v>
      </c>
      <c r="C66" t="s">
        <v>256</v>
      </c>
      <c r="D66" t="s">
        <v>257</v>
      </c>
      <c r="E66" t="s">
        <v>39</v>
      </c>
      <c r="F66" t="s">
        <v>258</v>
      </c>
      <c r="G66">
        <v>1913</v>
      </c>
      <c r="H66">
        <v>2009</v>
      </c>
      <c r="I66" t="str">
        <f t="shared" si="0"/>
        <v>Western Kentucky</v>
      </c>
      <c r="J66" t="str">
        <f t="shared" si="1"/>
        <v>WesternKentucky</v>
      </c>
      <c r="L66" t="str">
        <f t="shared" si="2"/>
        <v>westernkentucky</v>
      </c>
      <c r="M66" t="str">
        <f t="shared" si="3"/>
        <v>"Western Kentucky"</v>
      </c>
      <c r="N66" t="str">
        <f t="shared" si="4"/>
        <v>westernkentucky = "Western Kentucky"</v>
      </c>
      <c r="P66" t="str">
        <f t="shared" si="5"/>
        <v xml:space="preserve">westernkentucky, </v>
      </c>
    </row>
    <row r="67" spans="1:16" x14ac:dyDescent="0.25">
      <c r="A67" t="s">
        <v>259</v>
      </c>
      <c r="B67" t="s">
        <v>262</v>
      </c>
      <c r="C67" t="s">
        <v>260</v>
      </c>
      <c r="D67" t="s">
        <v>261</v>
      </c>
      <c r="E67" t="s">
        <v>58</v>
      </c>
      <c r="G67">
        <v>2018</v>
      </c>
      <c r="H67">
        <v>2017</v>
      </c>
      <c r="I67" t="str">
        <f t="shared" si="0"/>
        <v>Liberty</v>
      </c>
      <c r="J67" t="str">
        <f t="shared" si="1"/>
        <v>Liberty</v>
      </c>
      <c r="L67" t="str">
        <f t="shared" si="2"/>
        <v>liberty</v>
      </c>
      <c r="M67" t="str">
        <f t="shared" si="3"/>
        <v>"Liberty"</v>
      </c>
      <c r="N67" t="str">
        <f t="shared" si="4"/>
        <v>liberty = "Liberty"</v>
      </c>
      <c r="P67" t="str">
        <f t="shared" si="5"/>
        <v xml:space="preserve">liberty, </v>
      </c>
    </row>
    <row r="68" spans="1:16" x14ac:dyDescent="0.25">
      <c r="A68" t="s">
        <v>263</v>
      </c>
      <c r="B68" t="s">
        <v>98</v>
      </c>
      <c r="C68" t="s">
        <v>264</v>
      </c>
      <c r="D68" t="s">
        <v>265</v>
      </c>
      <c r="E68" t="s">
        <v>57</v>
      </c>
      <c r="F68" t="s">
        <v>210</v>
      </c>
      <c r="G68">
        <v>1890</v>
      </c>
      <c r="I68" t="str">
        <f t="shared" ref="I68:I131" si="6">IF(LOWER(RIGHT(A68,5)) = "state",CONCATENATE(LEFT(A68, LEN(A68)-5), "St"),A68)</f>
        <v>Army West Point</v>
      </c>
      <c r="J68" t="str">
        <f t="shared" ref="J68:J131" si="7">SUBSTITUTE(SUBSTITUTE(SUBSTITUTE(SUBSTITUTE(SUBSTITUTE(I68," ",""),"-",""),")",""),"(",""),"&amp;","")</f>
        <v>ArmyWestPoint</v>
      </c>
      <c r="K68" t="s">
        <v>473</v>
      </c>
      <c r="L68" t="str">
        <f t="shared" ref="L68:L131" si="8">IF(K68&lt;&gt;"",LOWER(K68),LOWER(J68))</f>
        <v>army</v>
      </c>
      <c r="M68" t="str">
        <f t="shared" ref="M68:M131" si="9">CONCATENATE("""", A68, """")</f>
        <v>"Army West Point"</v>
      </c>
      <c r="N68" t="str">
        <f t="shared" ref="N68:N131" si="10">CONCATENATE(L68, " = ", M68)</f>
        <v>army = "Army West Point"</v>
      </c>
      <c r="P68" t="str">
        <f t="shared" ref="P68:P131" si="11">CONCATENATE(L68,", ")</f>
        <v xml:space="preserve">army, </v>
      </c>
    </row>
    <row r="69" spans="1:16" x14ac:dyDescent="0.25">
      <c r="A69" t="s">
        <v>266</v>
      </c>
      <c r="B69" t="s">
        <v>98</v>
      </c>
      <c r="C69" t="s">
        <v>88</v>
      </c>
      <c r="D69" t="s">
        <v>267</v>
      </c>
      <c r="E69" t="s">
        <v>268</v>
      </c>
      <c r="F69" t="s">
        <v>269</v>
      </c>
      <c r="G69">
        <v>1922</v>
      </c>
      <c r="I69" t="str">
        <f t="shared" si="6"/>
        <v>BYU</v>
      </c>
      <c r="J69" t="str">
        <f t="shared" si="7"/>
        <v>BYU</v>
      </c>
      <c r="L69" t="str">
        <f t="shared" si="8"/>
        <v>byu</v>
      </c>
      <c r="M69" t="str">
        <f t="shared" si="9"/>
        <v>"BYU"</v>
      </c>
      <c r="N69" t="str">
        <f t="shared" si="10"/>
        <v>byu = "BYU"</v>
      </c>
      <c r="P69" t="str">
        <f t="shared" si="11"/>
        <v xml:space="preserve">byu, </v>
      </c>
    </row>
    <row r="70" spans="1:16" x14ac:dyDescent="0.25">
      <c r="A70" t="s">
        <v>15</v>
      </c>
      <c r="B70" t="s">
        <v>98</v>
      </c>
      <c r="C70" t="s">
        <v>270</v>
      </c>
      <c r="D70" t="s">
        <v>271</v>
      </c>
      <c r="E70" t="s">
        <v>15</v>
      </c>
      <c r="F70" t="s">
        <v>272</v>
      </c>
      <c r="G70">
        <v>1879</v>
      </c>
      <c r="H70">
        <v>2012</v>
      </c>
      <c r="I70" t="str">
        <f t="shared" si="6"/>
        <v>Massachusetts</v>
      </c>
      <c r="J70" t="str">
        <f t="shared" si="7"/>
        <v>Massachusetts</v>
      </c>
      <c r="K70" t="s">
        <v>470</v>
      </c>
      <c r="L70" t="str">
        <f t="shared" si="8"/>
        <v>umass</v>
      </c>
      <c r="M70" t="str">
        <f t="shared" si="9"/>
        <v>"Massachusetts"</v>
      </c>
      <c r="N70" t="str">
        <f t="shared" si="10"/>
        <v>umass = "Massachusetts"</v>
      </c>
      <c r="P70" t="str">
        <f t="shared" si="11"/>
        <v xml:space="preserve">umass, </v>
      </c>
    </row>
    <row r="71" spans="1:16" x14ac:dyDescent="0.25">
      <c r="A71" t="s">
        <v>273</v>
      </c>
      <c r="B71" t="s">
        <v>98</v>
      </c>
      <c r="C71" t="s">
        <v>274</v>
      </c>
      <c r="D71" t="s">
        <v>275</v>
      </c>
      <c r="E71" t="s">
        <v>276</v>
      </c>
      <c r="F71" t="s">
        <v>277</v>
      </c>
      <c r="G71">
        <v>1893</v>
      </c>
      <c r="I71" t="str">
        <f t="shared" si="6"/>
        <v>New Mexico St</v>
      </c>
      <c r="J71" t="str">
        <f t="shared" si="7"/>
        <v>NewMexicoSt</v>
      </c>
      <c r="L71" t="str">
        <f t="shared" si="8"/>
        <v>newmexicost</v>
      </c>
      <c r="M71" t="str">
        <f t="shared" si="9"/>
        <v>"New Mexico State"</v>
      </c>
      <c r="N71" t="str">
        <f t="shared" si="10"/>
        <v>newmexicost = "New Mexico State"</v>
      </c>
      <c r="P71" t="str">
        <f t="shared" si="11"/>
        <v xml:space="preserve">newmexicost, </v>
      </c>
    </row>
    <row r="72" spans="1:16" x14ac:dyDescent="0.25">
      <c r="A72" t="s">
        <v>278</v>
      </c>
      <c r="B72" t="s">
        <v>98</v>
      </c>
      <c r="C72" t="s">
        <v>279</v>
      </c>
      <c r="D72" t="s">
        <v>280</v>
      </c>
      <c r="E72" t="s">
        <v>163</v>
      </c>
      <c r="G72">
        <v>1887</v>
      </c>
      <c r="I72" t="str">
        <f t="shared" si="6"/>
        <v>Notre Dame</v>
      </c>
      <c r="J72" t="str">
        <f t="shared" si="7"/>
        <v>NotreDame</v>
      </c>
      <c r="L72" t="str">
        <f t="shared" si="8"/>
        <v>notredame</v>
      </c>
      <c r="M72" t="str">
        <f t="shared" si="9"/>
        <v>"Notre Dame"</v>
      </c>
      <c r="N72" t="str">
        <f t="shared" si="10"/>
        <v>notredame = "Notre Dame"</v>
      </c>
      <c r="P72" t="str">
        <f t="shared" si="11"/>
        <v xml:space="preserve">notredame, </v>
      </c>
    </row>
    <row r="73" spans="1:16" x14ac:dyDescent="0.25">
      <c r="A73" t="s">
        <v>281</v>
      </c>
      <c r="B73" t="s">
        <v>283</v>
      </c>
      <c r="C73" t="s">
        <v>282</v>
      </c>
      <c r="D73" t="s">
        <v>281</v>
      </c>
      <c r="E73" t="s">
        <v>77</v>
      </c>
      <c r="F73" t="s">
        <v>284</v>
      </c>
      <c r="G73">
        <v>1891</v>
      </c>
      <c r="H73">
        <v>1987</v>
      </c>
      <c r="I73" t="str">
        <f t="shared" si="6"/>
        <v>Akron</v>
      </c>
      <c r="J73" t="str">
        <f t="shared" si="7"/>
        <v>Akron</v>
      </c>
      <c r="L73" t="str">
        <f t="shared" si="8"/>
        <v>akron</v>
      </c>
      <c r="M73" t="str">
        <f t="shared" si="9"/>
        <v>"Akron"</v>
      </c>
      <c r="N73" t="str">
        <f t="shared" si="10"/>
        <v>akron = "Akron"</v>
      </c>
      <c r="P73" t="str">
        <f t="shared" si="11"/>
        <v xml:space="preserve">akron, </v>
      </c>
    </row>
    <row r="74" spans="1:16" x14ac:dyDescent="0.25">
      <c r="A74" t="s">
        <v>285</v>
      </c>
      <c r="B74" t="s">
        <v>283</v>
      </c>
      <c r="C74" t="s">
        <v>38</v>
      </c>
      <c r="D74" t="s">
        <v>286</v>
      </c>
      <c r="E74" t="s">
        <v>163</v>
      </c>
      <c r="F74" t="s">
        <v>287</v>
      </c>
      <c r="G74">
        <v>1924</v>
      </c>
      <c r="I74" t="str">
        <f t="shared" si="6"/>
        <v>Ball St</v>
      </c>
      <c r="J74" t="str">
        <f t="shared" si="7"/>
        <v>BallSt</v>
      </c>
      <c r="L74" t="str">
        <f t="shared" si="8"/>
        <v>ballst</v>
      </c>
      <c r="M74" t="str">
        <f t="shared" si="9"/>
        <v>"Ball State"</v>
      </c>
      <c r="N74" t="str">
        <f t="shared" si="10"/>
        <v>ballst = "Ball State"</v>
      </c>
      <c r="P74" t="str">
        <f t="shared" si="11"/>
        <v xml:space="preserve">ballst, </v>
      </c>
    </row>
    <row r="75" spans="1:16" x14ac:dyDescent="0.25">
      <c r="A75" t="s">
        <v>257</v>
      </c>
      <c r="B75" t="s">
        <v>283</v>
      </c>
      <c r="C75" t="s">
        <v>288</v>
      </c>
      <c r="D75" t="s">
        <v>257</v>
      </c>
      <c r="E75" t="s">
        <v>77</v>
      </c>
      <c r="F75" t="s">
        <v>289</v>
      </c>
      <c r="G75">
        <v>1919</v>
      </c>
      <c r="I75" t="str">
        <f t="shared" si="6"/>
        <v>Bowling Green</v>
      </c>
      <c r="J75" t="str">
        <f t="shared" si="7"/>
        <v>BowlingGreen</v>
      </c>
      <c r="L75" t="str">
        <f t="shared" si="8"/>
        <v>bowlinggreen</v>
      </c>
      <c r="M75" t="str">
        <f t="shared" si="9"/>
        <v>"Bowling Green"</v>
      </c>
      <c r="N75" t="str">
        <f t="shared" si="10"/>
        <v>bowlinggreen = "Bowling Green"</v>
      </c>
      <c r="P75" t="str">
        <f t="shared" si="11"/>
        <v xml:space="preserve">bowlinggreen, </v>
      </c>
    </row>
    <row r="76" spans="1:16" x14ac:dyDescent="0.25">
      <c r="A76" t="s">
        <v>290</v>
      </c>
      <c r="B76" t="s">
        <v>283</v>
      </c>
      <c r="C76" t="s">
        <v>100</v>
      </c>
      <c r="D76" t="s">
        <v>290</v>
      </c>
      <c r="E76" t="s">
        <v>57</v>
      </c>
      <c r="F76" t="s">
        <v>291</v>
      </c>
      <c r="G76">
        <v>1894</v>
      </c>
      <c r="H76">
        <v>1999</v>
      </c>
      <c r="I76" t="str">
        <f t="shared" si="6"/>
        <v>Buffalo</v>
      </c>
      <c r="J76" t="str">
        <f t="shared" si="7"/>
        <v>Buffalo</v>
      </c>
      <c r="L76" t="str">
        <f t="shared" si="8"/>
        <v>buffalo</v>
      </c>
      <c r="M76" t="str">
        <f t="shared" si="9"/>
        <v>"Buffalo"</v>
      </c>
      <c r="N76" t="str">
        <f t="shared" si="10"/>
        <v>buffalo = "Buffalo"</v>
      </c>
      <c r="P76" t="str">
        <f t="shared" si="11"/>
        <v xml:space="preserve">buffalo, </v>
      </c>
    </row>
    <row r="77" spans="1:16" x14ac:dyDescent="0.25">
      <c r="A77" t="s">
        <v>292</v>
      </c>
      <c r="B77" t="s">
        <v>283</v>
      </c>
      <c r="C77" t="s">
        <v>293</v>
      </c>
      <c r="D77" t="s">
        <v>294</v>
      </c>
      <c r="E77" t="s">
        <v>173</v>
      </c>
      <c r="F77" t="s">
        <v>295</v>
      </c>
      <c r="G77">
        <v>1896</v>
      </c>
      <c r="I77" t="str">
        <f t="shared" si="6"/>
        <v>Central Michigan</v>
      </c>
      <c r="J77" t="str">
        <f t="shared" si="7"/>
        <v>CentralMichigan</v>
      </c>
      <c r="L77" t="str">
        <f t="shared" si="8"/>
        <v>centralmichigan</v>
      </c>
      <c r="M77" t="str">
        <f t="shared" si="9"/>
        <v>"Central Michigan"</v>
      </c>
      <c r="N77" t="str">
        <f t="shared" si="10"/>
        <v>centralmichigan = "Central Michigan"</v>
      </c>
      <c r="P77" t="str">
        <f t="shared" si="11"/>
        <v xml:space="preserve">centralmichigan, </v>
      </c>
    </row>
    <row r="78" spans="1:16" x14ac:dyDescent="0.25">
      <c r="A78" t="s">
        <v>296</v>
      </c>
      <c r="B78" t="s">
        <v>283</v>
      </c>
      <c r="C78" t="s">
        <v>13</v>
      </c>
      <c r="D78" t="s">
        <v>297</v>
      </c>
      <c r="E78" t="s">
        <v>173</v>
      </c>
      <c r="F78" t="s">
        <v>298</v>
      </c>
      <c r="G78">
        <v>1891</v>
      </c>
      <c r="I78" t="str">
        <f t="shared" si="6"/>
        <v>Eastern Michigan</v>
      </c>
      <c r="J78" t="str">
        <f t="shared" si="7"/>
        <v>EasternMichigan</v>
      </c>
      <c r="L78" t="str">
        <f t="shared" si="8"/>
        <v>easternmichigan</v>
      </c>
      <c r="M78" t="str">
        <f t="shared" si="9"/>
        <v>"Eastern Michigan"</v>
      </c>
      <c r="N78" t="str">
        <f t="shared" si="10"/>
        <v>easternmichigan = "Eastern Michigan"</v>
      </c>
      <c r="P78" t="str">
        <f t="shared" si="11"/>
        <v xml:space="preserve">easternmichigan, </v>
      </c>
    </row>
    <row r="79" spans="1:16" x14ac:dyDescent="0.25">
      <c r="A79" t="s">
        <v>299</v>
      </c>
      <c r="B79" t="s">
        <v>283</v>
      </c>
      <c r="C79" t="s">
        <v>300</v>
      </c>
      <c r="D79" t="s">
        <v>301</v>
      </c>
      <c r="E79" t="s">
        <v>77</v>
      </c>
      <c r="F79" t="s">
        <v>192</v>
      </c>
      <c r="G79">
        <v>1920</v>
      </c>
      <c r="I79" t="str">
        <f t="shared" si="6"/>
        <v>Kent St</v>
      </c>
      <c r="J79" t="str">
        <f t="shared" si="7"/>
        <v>KentSt</v>
      </c>
      <c r="L79" t="str">
        <f t="shared" si="8"/>
        <v>kentst</v>
      </c>
      <c r="M79" t="str">
        <f t="shared" si="9"/>
        <v>"Kent State"</v>
      </c>
      <c r="N79" t="str">
        <f t="shared" si="10"/>
        <v>kentst = "Kent State"</v>
      </c>
      <c r="P79" t="str">
        <f t="shared" si="11"/>
        <v xml:space="preserve">kentst, </v>
      </c>
    </row>
    <row r="80" spans="1:16" x14ac:dyDescent="0.25">
      <c r="A80" t="s">
        <v>302</v>
      </c>
      <c r="B80" t="s">
        <v>283</v>
      </c>
      <c r="C80" t="s">
        <v>303</v>
      </c>
      <c r="D80" t="s">
        <v>304</v>
      </c>
      <c r="E80" t="s">
        <v>77</v>
      </c>
      <c r="F80" t="s">
        <v>305</v>
      </c>
      <c r="G80">
        <v>1888</v>
      </c>
      <c r="I80" t="str">
        <f t="shared" si="6"/>
        <v>Miami (OH)</v>
      </c>
      <c r="J80" t="str">
        <f t="shared" si="7"/>
        <v>MiamiOH</v>
      </c>
      <c r="L80" t="str">
        <f t="shared" si="8"/>
        <v>miamioh</v>
      </c>
      <c r="M80" t="str">
        <f t="shared" si="9"/>
        <v>"Miami (OH)"</v>
      </c>
      <c r="N80" t="str">
        <f t="shared" si="10"/>
        <v>miamioh = "Miami (OH)"</v>
      </c>
      <c r="P80" t="str">
        <f t="shared" si="11"/>
        <v xml:space="preserve">miamioh, </v>
      </c>
    </row>
    <row r="81" spans="1:16" x14ac:dyDescent="0.25">
      <c r="A81" t="s">
        <v>306</v>
      </c>
      <c r="B81" t="s">
        <v>283</v>
      </c>
      <c r="C81" t="s">
        <v>80</v>
      </c>
      <c r="D81" t="s">
        <v>307</v>
      </c>
      <c r="E81" t="s">
        <v>158</v>
      </c>
      <c r="F81" t="s">
        <v>308</v>
      </c>
      <c r="G81">
        <v>1899</v>
      </c>
      <c r="I81" t="str">
        <f t="shared" si="6"/>
        <v>NIU</v>
      </c>
      <c r="J81" t="str">
        <f t="shared" si="7"/>
        <v>NIU</v>
      </c>
      <c r="K81" t="s">
        <v>471</v>
      </c>
      <c r="L81" t="str">
        <f t="shared" si="8"/>
        <v>northernillinios</v>
      </c>
      <c r="M81" t="str">
        <f t="shared" si="9"/>
        <v>"NIU"</v>
      </c>
      <c r="N81" t="str">
        <f t="shared" si="10"/>
        <v>northernillinios = "NIU"</v>
      </c>
      <c r="P81" t="str">
        <f t="shared" si="11"/>
        <v xml:space="preserve">northernillinios, </v>
      </c>
    </row>
    <row r="82" spans="1:16" x14ac:dyDescent="0.25">
      <c r="A82" t="s">
        <v>77</v>
      </c>
      <c r="B82" t="s">
        <v>283</v>
      </c>
      <c r="C82" t="s">
        <v>309</v>
      </c>
      <c r="D82" t="s">
        <v>310</v>
      </c>
      <c r="E82" t="s">
        <v>77</v>
      </c>
      <c r="F82" t="s">
        <v>305</v>
      </c>
      <c r="G82">
        <v>1894</v>
      </c>
      <c r="I82" t="str">
        <f t="shared" si="6"/>
        <v>Ohio</v>
      </c>
      <c r="J82" t="str">
        <f t="shared" si="7"/>
        <v>Ohio</v>
      </c>
      <c r="L82" t="str">
        <f t="shared" si="8"/>
        <v>ohio</v>
      </c>
      <c r="M82" t="str">
        <f t="shared" si="9"/>
        <v>"Ohio"</v>
      </c>
      <c r="N82" t="str">
        <f t="shared" si="10"/>
        <v>ohio = "Ohio"</v>
      </c>
      <c r="P82" t="str">
        <f t="shared" si="11"/>
        <v xml:space="preserve">ohio, </v>
      </c>
    </row>
    <row r="83" spans="1:16" x14ac:dyDescent="0.25">
      <c r="A83" t="s">
        <v>311</v>
      </c>
      <c r="B83" t="s">
        <v>283</v>
      </c>
      <c r="C83" t="s">
        <v>312</v>
      </c>
      <c r="D83" t="s">
        <v>311</v>
      </c>
      <c r="E83" t="s">
        <v>77</v>
      </c>
      <c r="F83" t="s">
        <v>313</v>
      </c>
      <c r="G83">
        <v>1917</v>
      </c>
      <c r="I83" t="str">
        <f t="shared" si="6"/>
        <v>Toledo</v>
      </c>
      <c r="J83" t="str">
        <f t="shared" si="7"/>
        <v>Toledo</v>
      </c>
      <c r="L83" t="str">
        <f t="shared" si="8"/>
        <v>toledo</v>
      </c>
      <c r="M83" t="str">
        <f t="shared" si="9"/>
        <v>"Toledo"</v>
      </c>
      <c r="N83" t="str">
        <f t="shared" si="10"/>
        <v>toledo = "Toledo"</v>
      </c>
      <c r="P83" t="str">
        <f t="shared" si="11"/>
        <v xml:space="preserve">toledo, </v>
      </c>
    </row>
    <row r="84" spans="1:16" x14ac:dyDescent="0.25">
      <c r="A84" t="s">
        <v>314</v>
      </c>
      <c r="B84" t="s">
        <v>283</v>
      </c>
      <c r="C84" t="s">
        <v>315</v>
      </c>
      <c r="D84" t="s">
        <v>316</v>
      </c>
      <c r="E84" t="s">
        <v>173</v>
      </c>
      <c r="F84" t="s">
        <v>317</v>
      </c>
      <c r="G84">
        <v>1905</v>
      </c>
      <c r="I84" t="str">
        <f t="shared" si="6"/>
        <v>Western Michigan</v>
      </c>
      <c r="J84" t="str">
        <f t="shared" si="7"/>
        <v>WesternMichigan</v>
      </c>
      <c r="L84" t="str">
        <f t="shared" si="8"/>
        <v>westernmichigan</v>
      </c>
      <c r="M84" t="str">
        <f t="shared" si="9"/>
        <v>"Western Michigan"</v>
      </c>
      <c r="N84" t="str">
        <f t="shared" si="10"/>
        <v>westernmichigan = "Western Michigan"</v>
      </c>
      <c r="P84" t="str">
        <f t="shared" si="11"/>
        <v xml:space="preserve">westernmichigan, </v>
      </c>
    </row>
    <row r="85" spans="1:16" x14ac:dyDescent="0.25">
      <c r="A85" t="s">
        <v>318</v>
      </c>
      <c r="B85" t="s">
        <v>321</v>
      </c>
      <c r="C85" t="s">
        <v>288</v>
      </c>
      <c r="D85" t="s">
        <v>319</v>
      </c>
      <c r="E85" t="s">
        <v>320</v>
      </c>
      <c r="F85" t="s">
        <v>254</v>
      </c>
      <c r="G85">
        <v>1955</v>
      </c>
      <c r="I85" t="str">
        <f t="shared" si="6"/>
        <v>Air Force</v>
      </c>
      <c r="J85" t="str">
        <f t="shared" si="7"/>
        <v>AirForce</v>
      </c>
      <c r="L85" t="str">
        <f t="shared" si="8"/>
        <v>airforce</v>
      </c>
      <c r="M85" t="str">
        <f t="shared" si="9"/>
        <v>"Air Force"</v>
      </c>
      <c r="N85" t="str">
        <f t="shared" si="10"/>
        <v>airforce = "Air Force"</v>
      </c>
      <c r="P85" t="str">
        <f t="shared" si="11"/>
        <v xml:space="preserve">airforce, </v>
      </c>
    </row>
    <row r="86" spans="1:16" x14ac:dyDescent="0.25">
      <c r="A86" t="s">
        <v>322</v>
      </c>
      <c r="B86" t="s">
        <v>321</v>
      </c>
      <c r="C86" t="s">
        <v>315</v>
      </c>
      <c r="D86" t="s">
        <v>323</v>
      </c>
      <c r="E86" t="s">
        <v>324</v>
      </c>
      <c r="F86" t="s">
        <v>325</v>
      </c>
      <c r="G86" t="s">
        <v>326</v>
      </c>
      <c r="H86">
        <v>1996</v>
      </c>
      <c r="I86" t="str">
        <f t="shared" si="6"/>
        <v>Boise St</v>
      </c>
      <c r="J86" t="str">
        <f t="shared" si="7"/>
        <v>BoiseSt</v>
      </c>
      <c r="L86" t="str">
        <f t="shared" si="8"/>
        <v>boisest</v>
      </c>
      <c r="M86" t="str">
        <f t="shared" si="9"/>
        <v>"Boise State"</v>
      </c>
      <c r="N86" t="str">
        <f t="shared" si="10"/>
        <v>boisest = "Boise State"</v>
      </c>
      <c r="P86" t="str">
        <f t="shared" si="11"/>
        <v xml:space="preserve">boisest, </v>
      </c>
    </row>
    <row r="87" spans="1:16" x14ac:dyDescent="0.25">
      <c r="A87" t="s">
        <v>327</v>
      </c>
      <c r="B87" t="s">
        <v>321</v>
      </c>
      <c r="C87" t="s">
        <v>328</v>
      </c>
      <c r="D87" t="s">
        <v>329</v>
      </c>
      <c r="E87" t="s">
        <v>320</v>
      </c>
      <c r="F87" t="s">
        <v>330</v>
      </c>
      <c r="G87">
        <v>1890</v>
      </c>
      <c r="I87" t="str">
        <f t="shared" si="6"/>
        <v>Colorado St</v>
      </c>
      <c r="J87" t="str">
        <f t="shared" si="7"/>
        <v>ColoradoSt</v>
      </c>
      <c r="L87" t="str">
        <f t="shared" si="8"/>
        <v>coloradost</v>
      </c>
      <c r="M87" t="str">
        <f t="shared" si="9"/>
        <v>"Colorado State"</v>
      </c>
      <c r="N87" t="str">
        <f t="shared" si="10"/>
        <v>coloradost = "Colorado State"</v>
      </c>
      <c r="P87" t="str">
        <f t="shared" si="11"/>
        <v xml:space="preserve">coloradost, </v>
      </c>
    </row>
    <row r="88" spans="1:16" x14ac:dyDescent="0.25">
      <c r="A88" t="s">
        <v>331</v>
      </c>
      <c r="B88" t="s">
        <v>321</v>
      </c>
      <c r="C88" t="s">
        <v>220</v>
      </c>
      <c r="D88" t="s">
        <v>332</v>
      </c>
      <c r="E88" t="s">
        <v>333</v>
      </c>
      <c r="F88" t="s">
        <v>334</v>
      </c>
      <c r="G88">
        <v>1921</v>
      </c>
      <c r="I88" t="str">
        <f t="shared" si="6"/>
        <v>Fresno St</v>
      </c>
      <c r="J88" t="str">
        <f t="shared" si="7"/>
        <v>FresnoSt</v>
      </c>
      <c r="L88" t="str">
        <f t="shared" si="8"/>
        <v>fresnost</v>
      </c>
      <c r="M88" t="str">
        <f t="shared" si="9"/>
        <v>"Fresno State"</v>
      </c>
      <c r="N88" t="str">
        <f t="shared" si="10"/>
        <v>fresnost = "Fresno State"</v>
      </c>
      <c r="P88" t="str">
        <f t="shared" si="11"/>
        <v xml:space="preserve">fresnost, </v>
      </c>
    </row>
    <row r="89" spans="1:16" x14ac:dyDescent="0.25">
      <c r="A89" t="s">
        <v>335</v>
      </c>
      <c r="B89" t="s">
        <v>321</v>
      </c>
      <c r="C89" t="s">
        <v>336</v>
      </c>
      <c r="D89" t="s">
        <v>337</v>
      </c>
      <c r="E89" t="s">
        <v>335</v>
      </c>
      <c r="F89" t="s">
        <v>254</v>
      </c>
      <c r="G89">
        <v>1909</v>
      </c>
      <c r="I89" t="str">
        <f t="shared" si="6"/>
        <v>Hawai'i</v>
      </c>
      <c r="J89" t="str">
        <f t="shared" si="7"/>
        <v>Hawai'i</v>
      </c>
      <c r="K89" t="s">
        <v>465</v>
      </c>
      <c r="L89" t="str">
        <f t="shared" si="8"/>
        <v>hawaii</v>
      </c>
      <c r="M89" t="str">
        <f t="shared" si="9"/>
        <v>"Hawai'i"</v>
      </c>
      <c r="N89" t="str">
        <f t="shared" si="10"/>
        <v>hawaii = "Hawai'i"</v>
      </c>
      <c r="P89" t="str">
        <f t="shared" si="11"/>
        <v xml:space="preserve">hawaii, </v>
      </c>
    </row>
    <row r="90" spans="1:16" x14ac:dyDescent="0.25">
      <c r="A90" t="s">
        <v>338</v>
      </c>
      <c r="B90" t="s">
        <v>321</v>
      </c>
      <c r="C90" t="s">
        <v>339</v>
      </c>
      <c r="D90" t="s">
        <v>340</v>
      </c>
      <c r="E90" t="s">
        <v>338</v>
      </c>
      <c r="F90" t="s">
        <v>341</v>
      </c>
      <c r="G90">
        <v>1896</v>
      </c>
      <c r="H90">
        <v>1992</v>
      </c>
      <c r="I90" t="str">
        <f t="shared" si="6"/>
        <v>Nevada</v>
      </c>
      <c r="J90" t="str">
        <f t="shared" si="7"/>
        <v>Nevada</v>
      </c>
      <c r="L90" t="str">
        <f t="shared" si="8"/>
        <v>nevada</v>
      </c>
      <c r="M90" t="str">
        <f t="shared" si="9"/>
        <v>"Nevada"</v>
      </c>
      <c r="N90" t="str">
        <f t="shared" si="10"/>
        <v>nevada = "Nevada"</v>
      </c>
      <c r="P90" t="str">
        <f t="shared" si="11"/>
        <v xml:space="preserve">nevada, </v>
      </c>
    </row>
    <row r="91" spans="1:16" x14ac:dyDescent="0.25">
      <c r="A91" t="s">
        <v>342</v>
      </c>
      <c r="B91" t="s">
        <v>321</v>
      </c>
      <c r="C91" t="s">
        <v>343</v>
      </c>
      <c r="D91" t="s">
        <v>344</v>
      </c>
      <c r="E91" t="s">
        <v>338</v>
      </c>
      <c r="F91" t="s">
        <v>345</v>
      </c>
      <c r="G91">
        <v>1968</v>
      </c>
      <c r="H91">
        <v>1978</v>
      </c>
      <c r="I91" t="str">
        <f t="shared" si="6"/>
        <v>UNLV</v>
      </c>
      <c r="J91" t="str">
        <f t="shared" si="7"/>
        <v>UNLV</v>
      </c>
      <c r="L91" t="str">
        <f t="shared" si="8"/>
        <v>unlv</v>
      </c>
      <c r="M91" t="str">
        <f t="shared" si="9"/>
        <v>"UNLV"</v>
      </c>
      <c r="N91" t="str">
        <f t="shared" si="10"/>
        <v>unlv = "UNLV"</v>
      </c>
      <c r="P91" t="str">
        <f t="shared" si="11"/>
        <v xml:space="preserve">unlv, </v>
      </c>
    </row>
    <row r="92" spans="1:16" x14ac:dyDescent="0.25">
      <c r="A92" t="s">
        <v>276</v>
      </c>
      <c r="B92" t="s">
        <v>321</v>
      </c>
      <c r="C92" t="s">
        <v>346</v>
      </c>
      <c r="D92" t="s">
        <v>347</v>
      </c>
      <c r="E92" t="s">
        <v>276</v>
      </c>
      <c r="F92" t="s">
        <v>250</v>
      </c>
      <c r="G92">
        <v>1892</v>
      </c>
      <c r="I92" t="str">
        <f t="shared" si="6"/>
        <v>New Mexico</v>
      </c>
      <c r="J92" t="str">
        <f t="shared" si="7"/>
        <v>NewMexico</v>
      </c>
      <c r="L92" t="str">
        <f t="shared" si="8"/>
        <v>newmexico</v>
      </c>
      <c r="M92" t="str">
        <f t="shared" si="9"/>
        <v>"New Mexico"</v>
      </c>
      <c r="N92" t="str">
        <f t="shared" si="10"/>
        <v>newmexico = "New Mexico"</v>
      </c>
      <c r="P92" t="str">
        <f t="shared" si="11"/>
        <v xml:space="preserve">newmexico, </v>
      </c>
    </row>
    <row r="93" spans="1:16" x14ac:dyDescent="0.25">
      <c r="A93" t="s">
        <v>348</v>
      </c>
      <c r="B93" t="s">
        <v>321</v>
      </c>
      <c r="C93" t="s">
        <v>349</v>
      </c>
      <c r="D93" t="s">
        <v>350</v>
      </c>
      <c r="E93" t="s">
        <v>333</v>
      </c>
      <c r="F93" t="s">
        <v>351</v>
      </c>
      <c r="G93">
        <v>1921</v>
      </c>
      <c r="H93">
        <v>1969</v>
      </c>
      <c r="I93" t="str">
        <f t="shared" si="6"/>
        <v>San Diego St</v>
      </c>
      <c r="J93" t="str">
        <f t="shared" si="7"/>
        <v>SanDiegoSt</v>
      </c>
      <c r="L93" t="str">
        <f t="shared" si="8"/>
        <v>sandiegost</v>
      </c>
      <c r="M93" t="str">
        <f t="shared" si="9"/>
        <v>"San Diego State"</v>
      </c>
      <c r="N93" t="str">
        <f t="shared" si="10"/>
        <v>sandiegost = "San Diego State"</v>
      </c>
      <c r="P93" t="str">
        <f t="shared" si="11"/>
        <v xml:space="preserve">sandiegost, </v>
      </c>
    </row>
    <row r="94" spans="1:16" x14ac:dyDescent="0.25">
      <c r="A94" t="s">
        <v>352</v>
      </c>
      <c r="B94" t="s">
        <v>321</v>
      </c>
      <c r="C94" t="s">
        <v>177</v>
      </c>
      <c r="D94" t="s">
        <v>353</v>
      </c>
      <c r="E94" t="s">
        <v>333</v>
      </c>
      <c r="F94" t="s">
        <v>354</v>
      </c>
      <c r="G94">
        <v>1892</v>
      </c>
      <c r="I94" t="str">
        <f t="shared" si="6"/>
        <v>San Jose St</v>
      </c>
      <c r="J94" t="str">
        <f t="shared" si="7"/>
        <v>SanJoseSt</v>
      </c>
      <c r="L94" t="str">
        <f t="shared" si="8"/>
        <v>sanjosest</v>
      </c>
      <c r="M94" t="str">
        <f t="shared" si="9"/>
        <v>"San Jose State"</v>
      </c>
      <c r="N94" t="str">
        <f t="shared" si="10"/>
        <v>sanjosest = "San Jose State"</v>
      </c>
      <c r="P94" t="str">
        <f t="shared" si="11"/>
        <v xml:space="preserve">sanjosest, </v>
      </c>
    </row>
    <row r="95" spans="1:16" x14ac:dyDescent="0.25">
      <c r="A95" t="s">
        <v>355</v>
      </c>
      <c r="B95" t="s">
        <v>321</v>
      </c>
      <c r="C95" t="s">
        <v>274</v>
      </c>
      <c r="D95" t="s">
        <v>356</v>
      </c>
      <c r="E95" t="s">
        <v>268</v>
      </c>
      <c r="F95" t="s">
        <v>357</v>
      </c>
      <c r="G95">
        <v>1892</v>
      </c>
      <c r="I95" t="str">
        <f t="shared" si="6"/>
        <v>Utah St</v>
      </c>
      <c r="J95" t="str">
        <f t="shared" si="7"/>
        <v>UtahSt</v>
      </c>
      <c r="L95" t="str">
        <f t="shared" si="8"/>
        <v>utahst</v>
      </c>
      <c r="M95" t="str">
        <f t="shared" si="9"/>
        <v>"Utah State"</v>
      </c>
      <c r="N95" t="str">
        <f t="shared" si="10"/>
        <v>utahst = "Utah State"</v>
      </c>
      <c r="P95" t="str">
        <f t="shared" si="11"/>
        <v xml:space="preserve">utahst, </v>
      </c>
    </row>
    <row r="96" spans="1:16" x14ac:dyDescent="0.25">
      <c r="A96" t="s">
        <v>358</v>
      </c>
      <c r="B96" t="s">
        <v>321</v>
      </c>
      <c r="C96" t="s">
        <v>141</v>
      </c>
      <c r="D96" t="s">
        <v>359</v>
      </c>
      <c r="E96" t="s">
        <v>358</v>
      </c>
      <c r="F96" t="s">
        <v>360</v>
      </c>
      <c r="G96">
        <v>1893</v>
      </c>
      <c r="I96" t="str">
        <f t="shared" si="6"/>
        <v>Wyoming</v>
      </c>
      <c r="J96" t="str">
        <f t="shared" si="7"/>
        <v>Wyoming</v>
      </c>
      <c r="L96" t="str">
        <f t="shared" si="8"/>
        <v>wyoming</v>
      </c>
      <c r="M96" t="str">
        <f t="shared" si="9"/>
        <v>"Wyoming"</v>
      </c>
      <c r="N96" t="str">
        <f t="shared" si="10"/>
        <v>wyoming = "Wyoming"</v>
      </c>
      <c r="P96" t="str">
        <f t="shared" si="11"/>
        <v xml:space="preserve">wyoming, </v>
      </c>
    </row>
    <row r="97" spans="1:16" x14ac:dyDescent="0.25">
      <c r="A97" t="s">
        <v>361</v>
      </c>
      <c r="B97" t="s">
        <v>363</v>
      </c>
      <c r="C97" t="s">
        <v>135</v>
      </c>
      <c r="D97" t="s">
        <v>362</v>
      </c>
      <c r="E97" t="s">
        <v>361</v>
      </c>
      <c r="F97" t="s">
        <v>250</v>
      </c>
      <c r="G97">
        <v>1899</v>
      </c>
      <c r="I97" t="str">
        <f t="shared" si="6"/>
        <v>Arizona</v>
      </c>
      <c r="J97" t="str">
        <f t="shared" si="7"/>
        <v>Arizona</v>
      </c>
      <c r="L97" t="str">
        <f t="shared" si="8"/>
        <v>arizona</v>
      </c>
      <c r="M97" t="str">
        <f t="shared" si="9"/>
        <v>"Arizona"</v>
      </c>
      <c r="N97" t="str">
        <f t="shared" si="10"/>
        <v>arizona = "Arizona"</v>
      </c>
      <c r="P97" t="str">
        <f t="shared" si="11"/>
        <v xml:space="preserve">arizona, </v>
      </c>
    </row>
    <row r="98" spans="1:16" x14ac:dyDescent="0.25">
      <c r="A98" t="s">
        <v>364</v>
      </c>
      <c r="B98" t="s">
        <v>363</v>
      </c>
      <c r="C98" t="s">
        <v>365</v>
      </c>
      <c r="D98" t="s">
        <v>366</v>
      </c>
      <c r="E98" t="s">
        <v>361</v>
      </c>
      <c r="F98" t="s">
        <v>250</v>
      </c>
      <c r="G98">
        <v>1896</v>
      </c>
      <c r="I98" t="str">
        <f t="shared" si="6"/>
        <v>Arizona St</v>
      </c>
      <c r="J98" t="str">
        <f t="shared" si="7"/>
        <v>ArizonaSt</v>
      </c>
      <c r="L98" t="str">
        <f t="shared" si="8"/>
        <v>arizonast</v>
      </c>
      <c r="M98" t="str">
        <f t="shared" si="9"/>
        <v>"Arizona State"</v>
      </c>
      <c r="N98" t="str">
        <f t="shared" si="10"/>
        <v>arizonast = "Arizona State"</v>
      </c>
      <c r="P98" t="str">
        <f t="shared" si="11"/>
        <v xml:space="preserve">arizonast, </v>
      </c>
    </row>
    <row r="99" spans="1:16" x14ac:dyDescent="0.25">
      <c r="A99" t="s">
        <v>333</v>
      </c>
      <c r="B99" t="s">
        <v>363</v>
      </c>
      <c r="C99" t="s">
        <v>367</v>
      </c>
      <c r="D99" t="s">
        <v>368</v>
      </c>
      <c r="E99" t="s">
        <v>333</v>
      </c>
      <c r="F99" t="s">
        <v>369</v>
      </c>
      <c r="G99">
        <v>1882</v>
      </c>
      <c r="I99" t="str">
        <f t="shared" si="6"/>
        <v>California</v>
      </c>
      <c r="J99" t="str">
        <f t="shared" si="7"/>
        <v>California</v>
      </c>
      <c r="K99" t="s">
        <v>466</v>
      </c>
      <c r="L99" t="str">
        <f t="shared" si="8"/>
        <v>cal</v>
      </c>
      <c r="M99" t="str">
        <f t="shared" si="9"/>
        <v>"California"</v>
      </c>
      <c r="N99" t="str">
        <f t="shared" si="10"/>
        <v>cal = "California"</v>
      </c>
      <c r="P99" t="str">
        <f t="shared" si="11"/>
        <v xml:space="preserve">cal, </v>
      </c>
    </row>
    <row r="100" spans="1:16" x14ac:dyDescent="0.25">
      <c r="A100" t="s">
        <v>370</v>
      </c>
      <c r="B100" t="s">
        <v>363</v>
      </c>
      <c r="C100" t="s">
        <v>371</v>
      </c>
      <c r="D100" t="s">
        <v>372</v>
      </c>
      <c r="E100" t="s">
        <v>333</v>
      </c>
      <c r="F100" t="s">
        <v>373</v>
      </c>
      <c r="G100">
        <v>1919</v>
      </c>
      <c r="I100" t="str">
        <f t="shared" si="6"/>
        <v>UCLA</v>
      </c>
      <c r="J100" t="str">
        <f t="shared" si="7"/>
        <v>UCLA</v>
      </c>
      <c r="L100" t="str">
        <f t="shared" si="8"/>
        <v>ucla</v>
      </c>
      <c r="M100" t="str">
        <f t="shared" si="9"/>
        <v>"UCLA"</v>
      </c>
      <c r="N100" t="str">
        <f t="shared" si="10"/>
        <v>ucla = "UCLA"</v>
      </c>
      <c r="P100" t="str">
        <f t="shared" si="11"/>
        <v xml:space="preserve">ucla, </v>
      </c>
    </row>
    <row r="101" spans="1:16" x14ac:dyDescent="0.25">
      <c r="A101" t="s">
        <v>320</v>
      </c>
      <c r="B101" t="s">
        <v>363</v>
      </c>
      <c r="C101" t="s">
        <v>374</v>
      </c>
      <c r="D101" t="s">
        <v>375</v>
      </c>
      <c r="E101" t="s">
        <v>320</v>
      </c>
      <c r="F101" t="s">
        <v>376</v>
      </c>
      <c r="G101">
        <v>1890</v>
      </c>
      <c r="I101" t="str">
        <f t="shared" si="6"/>
        <v>Colorado</v>
      </c>
      <c r="J101" t="str">
        <f t="shared" si="7"/>
        <v>Colorado</v>
      </c>
      <c r="L101" t="str">
        <f t="shared" si="8"/>
        <v>colorado</v>
      </c>
      <c r="M101" t="str">
        <f t="shared" si="9"/>
        <v>"Colorado"</v>
      </c>
      <c r="N101" t="str">
        <f t="shared" si="10"/>
        <v>colorado = "Colorado"</v>
      </c>
      <c r="P101" t="str">
        <f t="shared" si="11"/>
        <v xml:space="preserve">colorado, </v>
      </c>
    </row>
    <row r="102" spans="1:16" x14ac:dyDescent="0.25">
      <c r="A102" t="s">
        <v>377</v>
      </c>
      <c r="B102" t="s">
        <v>363</v>
      </c>
      <c r="C102" t="s">
        <v>378</v>
      </c>
      <c r="D102" t="s">
        <v>379</v>
      </c>
      <c r="E102" t="s">
        <v>377</v>
      </c>
      <c r="F102" t="s">
        <v>380</v>
      </c>
      <c r="G102">
        <v>1894</v>
      </c>
      <c r="I102" t="str">
        <f t="shared" si="6"/>
        <v>Oregon</v>
      </c>
      <c r="J102" t="str">
        <f t="shared" si="7"/>
        <v>Oregon</v>
      </c>
      <c r="L102" t="str">
        <f t="shared" si="8"/>
        <v>oregon</v>
      </c>
      <c r="M102" t="str">
        <f t="shared" si="9"/>
        <v>"Oregon"</v>
      </c>
      <c r="N102" t="str">
        <f t="shared" si="10"/>
        <v>oregon = "Oregon"</v>
      </c>
      <c r="P102" t="str">
        <f t="shared" si="11"/>
        <v xml:space="preserve">oregon, </v>
      </c>
    </row>
    <row r="103" spans="1:16" x14ac:dyDescent="0.25">
      <c r="A103" t="s">
        <v>381</v>
      </c>
      <c r="B103" t="s">
        <v>363</v>
      </c>
      <c r="C103" t="s">
        <v>382</v>
      </c>
      <c r="D103" t="s">
        <v>383</v>
      </c>
      <c r="E103" t="s">
        <v>377</v>
      </c>
      <c r="F103" t="s">
        <v>380</v>
      </c>
      <c r="G103">
        <v>1893</v>
      </c>
      <c r="I103" t="str">
        <f t="shared" si="6"/>
        <v>Oregon St</v>
      </c>
      <c r="J103" t="str">
        <f t="shared" si="7"/>
        <v>OregonSt</v>
      </c>
      <c r="L103" t="str">
        <f t="shared" si="8"/>
        <v>oregonst</v>
      </c>
      <c r="M103" t="str">
        <f t="shared" si="9"/>
        <v>"Oregon State"</v>
      </c>
      <c r="N103" t="str">
        <f t="shared" si="10"/>
        <v>oregonst = "Oregon State"</v>
      </c>
      <c r="P103" t="str">
        <f t="shared" si="11"/>
        <v xml:space="preserve">oregonst, </v>
      </c>
    </row>
    <row r="104" spans="1:16" x14ac:dyDescent="0.25">
      <c r="A104" t="s">
        <v>384</v>
      </c>
      <c r="B104" t="s">
        <v>363</v>
      </c>
      <c r="C104" t="s">
        <v>385</v>
      </c>
      <c r="D104" t="s">
        <v>372</v>
      </c>
      <c r="E104" t="s">
        <v>333</v>
      </c>
      <c r="F104" t="s">
        <v>369</v>
      </c>
      <c r="G104">
        <v>1888</v>
      </c>
      <c r="I104" t="str">
        <f t="shared" si="6"/>
        <v>USC</v>
      </c>
      <c r="J104" t="str">
        <f t="shared" si="7"/>
        <v>USC</v>
      </c>
      <c r="L104" t="str">
        <f t="shared" si="8"/>
        <v>usc</v>
      </c>
      <c r="M104" t="str">
        <f t="shared" si="9"/>
        <v>"USC"</v>
      </c>
      <c r="N104" t="str">
        <f t="shared" si="10"/>
        <v>usc = "USC"</v>
      </c>
      <c r="P104" t="str">
        <f t="shared" si="11"/>
        <v xml:space="preserve">usc, </v>
      </c>
    </row>
    <row r="105" spans="1:16" x14ac:dyDescent="0.25">
      <c r="A105" t="s">
        <v>386</v>
      </c>
      <c r="B105" t="s">
        <v>363</v>
      </c>
      <c r="C105" t="s">
        <v>387</v>
      </c>
      <c r="D105" t="s">
        <v>386</v>
      </c>
      <c r="E105" t="s">
        <v>333</v>
      </c>
      <c r="F105" t="s">
        <v>369</v>
      </c>
      <c r="G105">
        <v>1891</v>
      </c>
      <c r="I105" t="str">
        <f t="shared" si="6"/>
        <v>Stanford</v>
      </c>
      <c r="J105" t="str">
        <f t="shared" si="7"/>
        <v>Stanford</v>
      </c>
      <c r="L105" t="str">
        <f t="shared" si="8"/>
        <v>stanford</v>
      </c>
      <c r="M105" t="str">
        <f t="shared" si="9"/>
        <v>"Stanford"</v>
      </c>
      <c r="N105" t="str">
        <f t="shared" si="10"/>
        <v>stanford = "Stanford"</v>
      </c>
      <c r="P105" t="str">
        <f t="shared" si="11"/>
        <v xml:space="preserve">stanford, </v>
      </c>
    </row>
    <row r="106" spans="1:16" x14ac:dyDescent="0.25">
      <c r="A106" t="s">
        <v>268</v>
      </c>
      <c r="B106" t="s">
        <v>363</v>
      </c>
      <c r="C106" t="s">
        <v>388</v>
      </c>
      <c r="D106" t="s">
        <v>389</v>
      </c>
      <c r="E106" t="s">
        <v>268</v>
      </c>
      <c r="F106" t="s">
        <v>390</v>
      </c>
      <c r="G106">
        <v>1892</v>
      </c>
      <c r="I106" t="str">
        <f t="shared" si="6"/>
        <v>Utah</v>
      </c>
      <c r="J106" t="str">
        <f t="shared" si="7"/>
        <v>Utah</v>
      </c>
      <c r="L106" t="str">
        <f t="shared" si="8"/>
        <v>utah</v>
      </c>
      <c r="M106" t="str">
        <f t="shared" si="9"/>
        <v>"Utah"</v>
      </c>
      <c r="N106" t="str">
        <f t="shared" si="10"/>
        <v>utah = "Utah"</v>
      </c>
      <c r="P106" t="str">
        <f t="shared" si="11"/>
        <v xml:space="preserve">utah, </v>
      </c>
    </row>
    <row r="107" spans="1:16" x14ac:dyDescent="0.25">
      <c r="A107" t="s">
        <v>391</v>
      </c>
      <c r="B107" t="s">
        <v>363</v>
      </c>
      <c r="C107" t="s">
        <v>80</v>
      </c>
      <c r="D107" t="s">
        <v>392</v>
      </c>
      <c r="E107" t="s">
        <v>391</v>
      </c>
      <c r="F107" t="s">
        <v>369</v>
      </c>
      <c r="G107">
        <v>1889</v>
      </c>
      <c r="I107" t="str">
        <f t="shared" si="6"/>
        <v>Washington</v>
      </c>
      <c r="J107" t="str">
        <f t="shared" si="7"/>
        <v>Washington</v>
      </c>
      <c r="L107" t="str">
        <f t="shared" si="8"/>
        <v>washington</v>
      </c>
      <c r="M107" t="str">
        <f t="shared" si="9"/>
        <v>"Washington"</v>
      </c>
      <c r="N107" t="str">
        <f t="shared" si="10"/>
        <v>washington = "Washington"</v>
      </c>
      <c r="P107" t="str">
        <f t="shared" si="11"/>
        <v xml:space="preserve">washington, </v>
      </c>
    </row>
    <row r="108" spans="1:16" x14ac:dyDescent="0.25">
      <c r="A108" t="s">
        <v>393</v>
      </c>
      <c r="B108" t="s">
        <v>363</v>
      </c>
      <c r="C108" t="s">
        <v>88</v>
      </c>
      <c r="D108" t="s">
        <v>394</v>
      </c>
      <c r="E108" t="s">
        <v>391</v>
      </c>
      <c r="F108" t="s">
        <v>380</v>
      </c>
      <c r="G108">
        <v>1893</v>
      </c>
      <c r="I108" t="str">
        <f t="shared" si="6"/>
        <v>Washington St</v>
      </c>
      <c r="J108" t="str">
        <f t="shared" si="7"/>
        <v>WashingtonSt</v>
      </c>
      <c r="L108" t="str">
        <f t="shared" si="8"/>
        <v>washingtonst</v>
      </c>
      <c r="M108" t="str">
        <f t="shared" si="9"/>
        <v>"Washington State"</v>
      </c>
      <c r="N108" t="str">
        <f t="shared" si="10"/>
        <v>washingtonst = "Washington State"</v>
      </c>
      <c r="P108" t="str">
        <f t="shared" si="11"/>
        <v xml:space="preserve">washingtonst, </v>
      </c>
    </row>
    <row r="109" spans="1:16" x14ac:dyDescent="0.25">
      <c r="A109" t="s">
        <v>209</v>
      </c>
      <c r="B109" t="s">
        <v>397</v>
      </c>
      <c r="C109" t="s">
        <v>395</v>
      </c>
      <c r="D109" t="s">
        <v>396</v>
      </c>
      <c r="E109" t="s">
        <v>209</v>
      </c>
      <c r="F109" t="s">
        <v>398</v>
      </c>
      <c r="G109">
        <v>1892</v>
      </c>
      <c r="I109" t="str">
        <f t="shared" si="6"/>
        <v>Alabama</v>
      </c>
      <c r="J109" t="str">
        <f t="shared" si="7"/>
        <v>Alabama</v>
      </c>
      <c r="L109" t="str">
        <f t="shared" si="8"/>
        <v>alabama</v>
      </c>
      <c r="M109" t="str">
        <f t="shared" si="9"/>
        <v>"Alabama"</v>
      </c>
      <c r="N109" t="str">
        <f t="shared" si="10"/>
        <v>alabama = "Alabama"</v>
      </c>
      <c r="P109" t="str">
        <f t="shared" si="11"/>
        <v xml:space="preserve">alabama, </v>
      </c>
    </row>
    <row r="110" spans="1:16" x14ac:dyDescent="0.25">
      <c r="A110" t="s">
        <v>399</v>
      </c>
      <c r="B110" t="s">
        <v>397</v>
      </c>
      <c r="C110" t="s">
        <v>400</v>
      </c>
      <c r="D110" t="s">
        <v>401</v>
      </c>
      <c r="E110" t="s">
        <v>399</v>
      </c>
      <c r="F110" t="s">
        <v>402</v>
      </c>
      <c r="G110">
        <v>1894</v>
      </c>
      <c r="I110" t="str">
        <f t="shared" si="6"/>
        <v>Arkansas</v>
      </c>
      <c r="J110" t="str">
        <f t="shared" si="7"/>
        <v>Arkansas</v>
      </c>
      <c r="L110" t="str">
        <f t="shared" si="8"/>
        <v>arkansas</v>
      </c>
      <c r="M110" t="str">
        <f t="shared" si="9"/>
        <v>"Arkansas"</v>
      </c>
      <c r="N110" t="str">
        <f t="shared" si="10"/>
        <v>arkansas = "Arkansas"</v>
      </c>
      <c r="P110" t="str">
        <f t="shared" si="11"/>
        <v xml:space="preserve">arkansas, </v>
      </c>
    </row>
    <row r="111" spans="1:16" x14ac:dyDescent="0.25">
      <c r="A111" t="s">
        <v>403</v>
      </c>
      <c r="B111" t="s">
        <v>397</v>
      </c>
      <c r="C111" t="s">
        <v>19</v>
      </c>
      <c r="D111" t="s">
        <v>403</v>
      </c>
      <c r="E111" t="s">
        <v>209</v>
      </c>
      <c r="F111" t="s">
        <v>398</v>
      </c>
      <c r="G111">
        <v>1892</v>
      </c>
      <c r="I111" t="str">
        <f t="shared" si="6"/>
        <v>Auburn</v>
      </c>
      <c r="J111" t="str">
        <f t="shared" si="7"/>
        <v>Auburn</v>
      </c>
      <c r="L111" t="str">
        <f t="shared" si="8"/>
        <v>auburn</v>
      </c>
      <c r="M111" t="str">
        <f t="shared" si="9"/>
        <v>"Auburn"</v>
      </c>
      <c r="N111" t="str">
        <f t="shared" si="10"/>
        <v>auburn = "Auburn"</v>
      </c>
      <c r="P111" t="str">
        <f t="shared" si="11"/>
        <v xml:space="preserve">auburn, </v>
      </c>
    </row>
    <row r="112" spans="1:16" x14ac:dyDescent="0.25">
      <c r="A112" t="s">
        <v>30</v>
      </c>
      <c r="B112" t="s">
        <v>397</v>
      </c>
      <c r="C112" t="s">
        <v>404</v>
      </c>
      <c r="D112" t="s">
        <v>405</v>
      </c>
      <c r="E112" t="s">
        <v>30</v>
      </c>
      <c r="F112" t="s">
        <v>398</v>
      </c>
      <c r="G112">
        <v>1906</v>
      </c>
      <c r="I112" t="str">
        <f t="shared" si="6"/>
        <v>Florida</v>
      </c>
      <c r="J112" t="str">
        <f t="shared" si="7"/>
        <v>Florida</v>
      </c>
      <c r="L112" t="str">
        <f t="shared" si="8"/>
        <v>florida</v>
      </c>
      <c r="M112" t="str">
        <f t="shared" si="9"/>
        <v>"Florida"</v>
      </c>
      <c r="N112" t="str">
        <f t="shared" si="10"/>
        <v>florida = "Florida"</v>
      </c>
      <c r="P112" t="str">
        <f t="shared" si="11"/>
        <v xml:space="preserve">florida, </v>
      </c>
    </row>
    <row r="113" spans="1:16" x14ac:dyDescent="0.25">
      <c r="A113" t="s">
        <v>35</v>
      </c>
      <c r="B113" t="s">
        <v>397</v>
      </c>
      <c r="C113" t="s">
        <v>220</v>
      </c>
      <c r="D113" t="s">
        <v>310</v>
      </c>
      <c r="E113" t="s">
        <v>35</v>
      </c>
      <c r="F113" t="s">
        <v>398</v>
      </c>
      <c r="G113">
        <v>1892</v>
      </c>
      <c r="I113" t="str">
        <f t="shared" si="6"/>
        <v>Georgia</v>
      </c>
      <c r="J113" t="str">
        <f t="shared" si="7"/>
        <v>Georgia</v>
      </c>
      <c r="L113" t="str">
        <f t="shared" si="8"/>
        <v>georgia</v>
      </c>
      <c r="M113" t="str">
        <f t="shared" si="9"/>
        <v>"Georgia"</v>
      </c>
      <c r="N113" t="str">
        <f t="shared" si="10"/>
        <v>georgia = "Georgia"</v>
      </c>
      <c r="P113" t="str">
        <f t="shared" si="11"/>
        <v xml:space="preserve">georgia, </v>
      </c>
    </row>
    <row r="114" spans="1:16" x14ac:dyDescent="0.25">
      <c r="A114" t="s">
        <v>39</v>
      </c>
      <c r="B114" t="s">
        <v>397</v>
      </c>
      <c r="C114" t="s">
        <v>135</v>
      </c>
      <c r="D114" t="s">
        <v>406</v>
      </c>
      <c r="E114" t="s">
        <v>39</v>
      </c>
      <c r="F114" t="s">
        <v>398</v>
      </c>
      <c r="G114">
        <v>1881</v>
      </c>
      <c r="I114" t="str">
        <f t="shared" si="6"/>
        <v>Kentucky</v>
      </c>
      <c r="J114" t="str">
        <f t="shared" si="7"/>
        <v>Kentucky</v>
      </c>
      <c r="L114" t="str">
        <f t="shared" si="8"/>
        <v>kentucky</v>
      </c>
      <c r="M114" t="str">
        <f t="shared" si="9"/>
        <v>"Kentucky"</v>
      </c>
      <c r="N114" t="str">
        <f t="shared" si="10"/>
        <v>kentucky = "Kentucky"</v>
      </c>
      <c r="P114" t="str">
        <f t="shared" si="11"/>
        <v xml:space="preserve">kentucky, </v>
      </c>
    </row>
    <row r="115" spans="1:16" x14ac:dyDescent="0.25">
      <c r="A115" t="s">
        <v>407</v>
      </c>
      <c r="B115" t="s">
        <v>397</v>
      </c>
      <c r="C115" t="s">
        <v>19</v>
      </c>
      <c r="D115" t="s">
        <v>408</v>
      </c>
      <c r="E115" t="s">
        <v>114</v>
      </c>
      <c r="F115" t="s">
        <v>398</v>
      </c>
      <c r="G115">
        <v>1893</v>
      </c>
      <c r="I115" t="str">
        <f t="shared" si="6"/>
        <v>LSU</v>
      </c>
      <c r="J115" t="str">
        <f t="shared" si="7"/>
        <v>LSU</v>
      </c>
      <c r="L115" t="str">
        <f t="shared" si="8"/>
        <v>lsu</v>
      </c>
      <c r="M115" t="str">
        <f t="shared" si="9"/>
        <v>"LSU"</v>
      </c>
      <c r="N115" t="str">
        <f t="shared" si="10"/>
        <v>lsu = "LSU"</v>
      </c>
      <c r="P115" t="str">
        <f t="shared" si="11"/>
        <v xml:space="preserve">lsu, </v>
      </c>
    </row>
    <row r="116" spans="1:16" x14ac:dyDescent="0.25">
      <c r="A116" t="s">
        <v>409</v>
      </c>
      <c r="B116" t="s">
        <v>397</v>
      </c>
      <c r="C116" t="s">
        <v>343</v>
      </c>
      <c r="D116" t="s">
        <v>304</v>
      </c>
      <c r="E116" t="s">
        <v>245</v>
      </c>
      <c r="F116" t="s">
        <v>398</v>
      </c>
      <c r="G116">
        <v>1890</v>
      </c>
      <c r="I116" t="str">
        <f t="shared" si="6"/>
        <v>Ole Miss</v>
      </c>
      <c r="J116" t="str">
        <f t="shared" si="7"/>
        <v>OleMiss</v>
      </c>
      <c r="L116" t="str">
        <f t="shared" si="8"/>
        <v>olemiss</v>
      </c>
      <c r="M116" t="str">
        <f t="shared" si="9"/>
        <v>"Ole Miss"</v>
      </c>
      <c r="N116" t="str">
        <f t="shared" si="10"/>
        <v>olemiss = "Ole Miss"</v>
      </c>
      <c r="P116" t="str">
        <f t="shared" si="11"/>
        <v xml:space="preserve">olemiss, </v>
      </c>
    </row>
    <row r="117" spans="1:16" x14ac:dyDescent="0.25">
      <c r="A117" t="s">
        <v>410</v>
      </c>
      <c r="B117" t="s">
        <v>397</v>
      </c>
      <c r="C117" t="s">
        <v>220</v>
      </c>
      <c r="D117" t="s">
        <v>411</v>
      </c>
      <c r="E117" t="s">
        <v>245</v>
      </c>
      <c r="F117" t="s">
        <v>398</v>
      </c>
      <c r="G117">
        <v>1895</v>
      </c>
      <c r="I117" t="str">
        <f t="shared" si="6"/>
        <v>Mississippi St</v>
      </c>
      <c r="J117" t="str">
        <f t="shared" si="7"/>
        <v>MississippiSt</v>
      </c>
      <c r="L117" t="str">
        <f t="shared" si="8"/>
        <v>mississippist</v>
      </c>
      <c r="M117" t="str">
        <f t="shared" si="9"/>
        <v>"Mississippi State"</v>
      </c>
      <c r="N117" t="str">
        <f t="shared" si="10"/>
        <v>mississippist = "Mississippi State"</v>
      </c>
      <c r="P117" t="str">
        <f t="shared" si="11"/>
        <v xml:space="preserve">mississippist, </v>
      </c>
    </row>
    <row r="118" spans="1:16" x14ac:dyDescent="0.25">
      <c r="A118" t="s">
        <v>412</v>
      </c>
      <c r="B118" t="s">
        <v>397</v>
      </c>
      <c r="C118" t="s">
        <v>19</v>
      </c>
      <c r="D118" t="s">
        <v>413</v>
      </c>
      <c r="E118" t="s">
        <v>412</v>
      </c>
      <c r="F118" t="s">
        <v>414</v>
      </c>
      <c r="G118">
        <v>1890</v>
      </c>
      <c r="I118" t="str">
        <f t="shared" si="6"/>
        <v>Missouri</v>
      </c>
      <c r="J118" t="str">
        <f t="shared" si="7"/>
        <v>Missouri</v>
      </c>
      <c r="L118" t="str">
        <f t="shared" si="8"/>
        <v>missouri</v>
      </c>
      <c r="M118" t="str">
        <f t="shared" si="9"/>
        <v>"Missouri"</v>
      </c>
      <c r="N118" t="str">
        <f t="shared" si="10"/>
        <v>missouri = "Missouri"</v>
      </c>
      <c r="P118" t="str">
        <f t="shared" si="11"/>
        <v xml:space="preserve">missouri, </v>
      </c>
    </row>
    <row r="119" spans="1:16" x14ac:dyDescent="0.25">
      <c r="A119" t="s">
        <v>20</v>
      </c>
      <c r="B119" t="s">
        <v>397</v>
      </c>
      <c r="C119" t="s">
        <v>415</v>
      </c>
      <c r="D119" t="s">
        <v>413</v>
      </c>
      <c r="E119" t="s">
        <v>20</v>
      </c>
      <c r="F119" t="s">
        <v>416</v>
      </c>
      <c r="G119">
        <v>1892</v>
      </c>
      <c r="I119" t="str">
        <f t="shared" si="6"/>
        <v>South Carolina</v>
      </c>
      <c r="J119" t="str">
        <f t="shared" si="7"/>
        <v>SouthCarolina</v>
      </c>
      <c r="L119" t="str">
        <f t="shared" si="8"/>
        <v>southcarolina</v>
      </c>
      <c r="M119" t="str">
        <f t="shared" si="9"/>
        <v>"South Carolina"</v>
      </c>
      <c r="N119" t="str">
        <f t="shared" si="10"/>
        <v>southcarolina = "South Carolina"</v>
      </c>
      <c r="P119" t="str">
        <f t="shared" si="11"/>
        <v xml:space="preserve">southcarolina, </v>
      </c>
    </row>
    <row r="120" spans="1:16" x14ac:dyDescent="0.25">
      <c r="A120" t="s">
        <v>92</v>
      </c>
      <c r="B120" t="s">
        <v>397</v>
      </c>
      <c r="C120" t="s">
        <v>417</v>
      </c>
      <c r="D120" t="s">
        <v>418</v>
      </c>
      <c r="E120" t="s">
        <v>92</v>
      </c>
      <c r="F120" t="s">
        <v>398</v>
      </c>
      <c r="G120">
        <v>1891</v>
      </c>
      <c r="I120" t="str">
        <f t="shared" si="6"/>
        <v>Tennessee</v>
      </c>
      <c r="J120" t="str">
        <f t="shared" si="7"/>
        <v>Tennessee</v>
      </c>
      <c r="L120" t="str">
        <f t="shared" si="8"/>
        <v>tennessee</v>
      </c>
      <c r="M120" t="str">
        <f t="shared" si="9"/>
        <v>"Tennessee"</v>
      </c>
      <c r="N120" t="str">
        <f t="shared" si="10"/>
        <v>tennessee = "Tennessee"</v>
      </c>
      <c r="P120" t="str">
        <f t="shared" si="11"/>
        <v xml:space="preserve">tennessee, </v>
      </c>
    </row>
    <row r="121" spans="1:16" x14ac:dyDescent="0.25">
      <c r="A121" t="s">
        <v>419</v>
      </c>
      <c r="B121" t="s">
        <v>397</v>
      </c>
      <c r="C121" t="s">
        <v>274</v>
      </c>
      <c r="D121" t="s">
        <v>420</v>
      </c>
      <c r="E121" t="s">
        <v>89</v>
      </c>
      <c r="F121" t="s">
        <v>421</v>
      </c>
      <c r="G121">
        <v>1894</v>
      </c>
      <c r="I121" t="str">
        <f t="shared" si="6"/>
        <v>Texas A&amp;M</v>
      </c>
      <c r="J121" t="str">
        <f t="shared" si="7"/>
        <v>TexasAM</v>
      </c>
      <c r="L121" t="str">
        <f t="shared" si="8"/>
        <v>texasam</v>
      </c>
      <c r="M121" t="str">
        <f t="shared" si="9"/>
        <v>"Texas A&amp;M"</v>
      </c>
      <c r="N121" t="str">
        <f t="shared" si="10"/>
        <v>texasam = "Texas A&amp;M"</v>
      </c>
      <c r="P121" t="str">
        <f t="shared" si="11"/>
        <v xml:space="preserve">texasam, </v>
      </c>
    </row>
    <row r="122" spans="1:16" x14ac:dyDescent="0.25">
      <c r="A122" t="s">
        <v>422</v>
      </c>
      <c r="B122" t="s">
        <v>397</v>
      </c>
      <c r="C122" t="s">
        <v>423</v>
      </c>
      <c r="D122" t="s">
        <v>424</v>
      </c>
      <c r="E122" t="s">
        <v>92</v>
      </c>
      <c r="F122" t="s">
        <v>398</v>
      </c>
      <c r="G122">
        <v>1890</v>
      </c>
      <c r="I122" t="str">
        <f t="shared" si="6"/>
        <v>Vanderbilt</v>
      </c>
      <c r="J122" t="str">
        <f t="shared" si="7"/>
        <v>Vanderbilt</v>
      </c>
      <c r="L122" t="str">
        <f t="shared" si="8"/>
        <v>vanderbilt</v>
      </c>
      <c r="M122" t="str">
        <f t="shared" si="9"/>
        <v>"Vanderbilt"</v>
      </c>
      <c r="N122" t="str">
        <f t="shared" si="10"/>
        <v>vanderbilt = "Vanderbilt"</v>
      </c>
      <c r="P122" t="str">
        <f t="shared" si="11"/>
        <v xml:space="preserve">vanderbilt, </v>
      </c>
    </row>
    <row r="123" spans="1:16" x14ac:dyDescent="0.25">
      <c r="A123" t="s">
        <v>425</v>
      </c>
      <c r="B123" t="s">
        <v>216</v>
      </c>
      <c r="C123" t="s">
        <v>155</v>
      </c>
      <c r="D123" t="s">
        <v>426</v>
      </c>
      <c r="E123" t="s">
        <v>25</v>
      </c>
      <c r="F123" t="s">
        <v>427</v>
      </c>
      <c r="G123">
        <v>1928</v>
      </c>
      <c r="H123" t="s">
        <v>428</v>
      </c>
      <c r="I123" t="str">
        <f t="shared" si="6"/>
        <v>Appalachian St</v>
      </c>
      <c r="J123" t="str">
        <f t="shared" si="7"/>
        <v>AppalachianSt</v>
      </c>
      <c r="L123" t="str">
        <f t="shared" si="8"/>
        <v>appalachianst</v>
      </c>
      <c r="M123" t="str">
        <f t="shared" si="9"/>
        <v>"Appalachian State"</v>
      </c>
      <c r="N123" t="str">
        <f t="shared" si="10"/>
        <v>appalachianst = "Appalachian State"</v>
      </c>
      <c r="P123" t="str">
        <f t="shared" si="11"/>
        <v xml:space="preserve">appalachianst, </v>
      </c>
    </row>
    <row r="124" spans="1:16" x14ac:dyDescent="0.25">
      <c r="A124" t="s">
        <v>429</v>
      </c>
      <c r="B124" t="s">
        <v>216</v>
      </c>
      <c r="C124" t="s">
        <v>430</v>
      </c>
      <c r="D124" t="s">
        <v>431</v>
      </c>
      <c r="E124" t="s">
        <v>399</v>
      </c>
      <c r="F124" t="s">
        <v>432</v>
      </c>
      <c r="G124">
        <v>1911</v>
      </c>
      <c r="H124">
        <v>1992</v>
      </c>
      <c r="I124" t="str">
        <f t="shared" si="6"/>
        <v>Arkansas St</v>
      </c>
      <c r="J124" t="str">
        <f t="shared" si="7"/>
        <v>ArkansasSt</v>
      </c>
      <c r="L124" t="str">
        <f t="shared" si="8"/>
        <v>arkansasst</v>
      </c>
      <c r="M124" t="str">
        <f t="shared" si="9"/>
        <v>"Arkansas State"</v>
      </c>
      <c r="N124" t="str">
        <f t="shared" si="10"/>
        <v>arkansasst = "Arkansas State"</v>
      </c>
      <c r="P124" t="str">
        <f t="shared" si="11"/>
        <v xml:space="preserve">arkansasst, </v>
      </c>
    </row>
    <row r="125" spans="1:16" x14ac:dyDescent="0.25">
      <c r="A125" t="s">
        <v>433</v>
      </c>
      <c r="B125" t="s">
        <v>216</v>
      </c>
      <c r="C125" t="s">
        <v>434</v>
      </c>
      <c r="D125" t="s">
        <v>435</v>
      </c>
      <c r="E125" t="s">
        <v>20</v>
      </c>
      <c r="F125" t="s">
        <v>436</v>
      </c>
      <c r="G125">
        <v>2003</v>
      </c>
      <c r="H125">
        <v>2017</v>
      </c>
      <c r="I125" t="str">
        <f t="shared" si="6"/>
        <v>Coastal Carolina</v>
      </c>
      <c r="J125" t="str">
        <f t="shared" si="7"/>
        <v>CoastalCarolina</v>
      </c>
      <c r="L125" t="str">
        <f t="shared" si="8"/>
        <v>coastalcarolina</v>
      </c>
      <c r="M125" t="str">
        <f t="shared" si="9"/>
        <v>"Coastal Carolina"</v>
      </c>
      <c r="N125" t="str">
        <f t="shared" si="10"/>
        <v>coastalcarolina = "Coastal Carolina"</v>
      </c>
      <c r="P125" t="str">
        <f t="shared" si="11"/>
        <v xml:space="preserve">coastalcarolina, </v>
      </c>
    </row>
    <row r="126" spans="1:16" x14ac:dyDescent="0.25">
      <c r="A126" t="s">
        <v>437</v>
      </c>
      <c r="B126" t="s">
        <v>216</v>
      </c>
      <c r="C126" t="s">
        <v>13</v>
      </c>
      <c r="D126" t="s">
        <v>438</v>
      </c>
      <c r="E126" t="s">
        <v>35</v>
      </c>
      <c r="F126" t="s">
        <v>26</v>
      </c>
      <c r="G126">
        <v>1924</v>
      </c>
      <c r="H126">
        <v>2014</v>
      </c>
      <c r="I126" t="str">
        <f t="shared" si="6"/>
        <v>Georgia Southern</v>
      </c>
      <c r="J126" t="str">
        <f t="shared" si="7"/>
        <v>GeorgiaSouthern</v>
      </c>
      <c r="L126" t="str">
        <f t="shared" si="8"/>
        <v>georgiasouthern</v>
      </c>
      <c r="M126" t="str">
        <f t="shared" si="9"/>
        <v>"Georgia Southern"</v>
      </c>
      <c r="N126" t="str">
        <f t="shared" si="10"/>
        <v>georgiasouthern = "Georgia Southern"</v>
      </c>
      <c r="P126" t="str">
        <f t="shared" si="11"/>
        <v xml:space="preserve">georgiasouthern, </v>
      </c>
    </row>
    <row r="127" spans="1:16" x14ac:dyDescent="0.25">
      <c r="A127" t="s">
        <v>439</v>
      </c>
      <c r="B127" t="s">
        <v>216</v>
      </c>
      <c r="C127" t="s">
        <v>53</v>
      </c>
      <c r="D127" t="s">
        <v>34</v>
      </c>
      <c r="E127" t="s">
        <v>35</v>
      </c>
      <c r="F127" t="s">
        <v>239</v>
      </c>
      <c r="G127">
        <v>2010</v>
      </c>
      <c r="H127">
        <v>2013</v>
      </c>
      <c r="I127" t="str">
        <f t="shared" si="6"/>
        <v>Georgia St</v>
      </c>
      <c r="J127" t="str">
        <f t="shared" si="7"/>
        <v>GeorgiaSt</v>
      </c>
      <c r="L127" t="str">
        <f t="shared" si="8"/>
        <v>georgiast</v>
      </c>
      <c r="M127" t="str">
        <f t="shared" si="9"/>
        <v>"Georgia State"</v>
      </c>
      <c r="N127" t="str">
        <f t="shared" si="10"/>
        <v>georgiast = "Georgia State"</v>
      </c>
      <c r="P127" t="str">
        <f t="shared" si="11"/>
        <v xml:space="preserve">georgiast, </v>
      </c>
    </row>
    <row r="128" spans="1:16" x14ac:dyDescent="0.25">
      <c r="A128" t="s">
        <v>440</v>
      </c>
      <c r="B128" t="s">
        <v>216</v>
      </c>
      <c r="C128" t="s">
        <v>441</v>
      </c>
      <c r="D128" t="s">
        <v>442</v>
      </c>
      <c r="E128" t="s">
        <v>114</v>
      </c>
      <c r="F128" t="s">
        <v>443</v>
      </c>
      <c r="G128">
        <v>1902</v>
      </c>
      <c r="I128" t="str">
        <f t="shared" si="6"/>
        <v>Louisiana-Lafayette</v>
      </c>
      <c r="J128" t="str">
        <f t="shared" si="7"/>
        <v>LouisianaLafayette</v>
      </c>
      <c r="K128" t="s">
        <v>114</v>
      </c>
      <c r="L128" t="str">
        <f t="shared" si="8"/>
        <v>louisiana</v>
      </c>
      <c r="M128" t="str">
        <f t="shared" si="9"/>
        <v>"Louisiana-Lafayette"</v>
      </c>
      <c r="N128" t="str">
        <f t="shared" si="10"/>
        <v>louisiana = "Louisiana-Lafayette"</v>
      </c>
      <c r="P128" t="str">
        <f t="shared" si="11"/>
        <v xml:space="preserve">louisiana, </v>
      </c>
    </row>
    <row r="129" spans="1:16" x14ac:dyDescent="0.25">
      <c r="A129" t="s">
        <v>444</v>
      </c>
      <c r="B129" t="s">
        <v>216</v>
      </c>
      <c r="C129" t="s">
        <v>445</v>
      </c>
      <c r="D129" t="s">
        <v>446</v>
      </c>
      <c r="E129" t="s">
        <v>114</v>
      </c>
      <c r="F129" t="s">
        <v>447</v>
      </c>
      <c r="G129">
        <v>1951</v>
      </c>
      <c r="H129">
        <v>1994</v>
      </c>
      <c r="I129" t="str">
        <f t="shared" si="6"/>
        <v>Louisiana-Monroe</v>
      </c>
      <c r="J129" t="str">
        <f t="shared" si="7"/>
        <v>LouisianaMonroe</v>
      </c>
      <c r="L129" t="str">
        <f t="shared" si="8"/>
        <v>louisianamonroe</v>
      </c>
      <c r="M129" t="str">
        <f t="shared" si="9"/>
        <v>"Louisiana-Monroe"</v>
      </c>
      <c r="N129" t="str">
        <f t="shared" si="10"/>
        <v>louisianamonroe = "Louisiana-Monroe"</v>
      </c>
      <c r="P129" t="str">
        <f t="shared" si="11"/>
        <v xml:space="preserve">louisianamonroe, </v>
      </c>
    </row>
    <row r="130" spans="1:16" x14ac:dyDescent="0.25">
      <c r="A130" t="s">
        <v>448</v>
      </c>
      <c r="B130" t="s">
        <v>216</v>
      </c>
      <c r="C130" t="s">
        <v>449</v>
      </c>
      <c r="D130" t="s">
        <v>450</v>
      </c>
      <c r="E130" t="s">
        <v>209</v>
      </c>
      <c r="G130">
        <v>2009</v>
      </c>
      <c r="H130">
        <v>2012</v>
      </c>
      <c r="I130" t="str">
        <f t="shared" si="6"/>
        <v>South Alabama</v>
      </c>
      <c r="J130" t="str">
        <f t="shared" si="7"/>
        <v>SouthAlabama</v>
      </c>
      <c r="L130" t="str">
        <f t="shared" si="8"/>
        <v>southalabama</v>
      </c>
      <c r="M130" t="str">
        <f t="shared" si="9"/>
        <v>"South Alabama"</v>
      </c>
      <c r="N130" t="str">
        <f t="shared" si="10"/>
        <v>southalabama = "South Alabama"</v>
      </c>
      <c r="P130" t="str">
        <f t="shared" si="11"/>
        <v xml:space="preserve">southalabama, </v>
      </c>
    </row>
    <row r="131" spans="1:16" x14ac:dyDescent="0.25">
      <c r="A131" t="s">
        <v>451</v>
      </c>
      <c r="B131" t="s">
        <v>216</v>
      </c>
      <c r="C131" t="s">
        <v>309</v>
      </c>
      <c r="D131" t="s">
        <v>452</v>
      </c>
      <c r="E131" t="s">
        <v>89</v>
      </c>
      <c r="F131" t="s">
        <v>453</v>
      </c>
      <c r="G131">
        <v>1904</v>
      </c>
      <c r="H131">
        <v>2012</v>
      </c>
      <c r="I131" t="str">
        <f t="shared" si="6"/>
        <v>Texas St</v>
      </c>
      <c r="J131" t="str">
        <f t="shared" si="7"/>
        <v>TexasSt</v>
      </c>
      <c r="L131" t="str">
        <f t="shared" si="8"/>
        <v>texasst</v>
      </c>
      <c r="M131" t="str">
        <f t="shared" si="9"/>
        <v>"Texas State"</v>
      </c>
      <c r="N131" t="str">
        <f t="shared" si="10"/>
        <v>texasst = "Texas State"</v>
      </c>
      <c r="P131" t="str">
        <f t="shared" si="11"/>
        <v xml:space="preserve">texasst, </v>
      </c>
    </row>
    <row r="132" spans="1:16" x14ac:dyDescent="0.25">
      <c r="A132" t="s">
        <v>454</v>
      </c>
      <c r="B132" t="s">
        <v>216</v>
      </c>
      <c r="C132" t="s">
        <v>385</v>
      </c>
      <c r="D132" t="s">
        <v>454</v>
      </c>
      <c r="E132" t="s">
        <v>209</v>
      </c>
      <c r="F132" t="s">
        <v>455</v>
      </c>
      <c r="G132">
        <v>1909</v>
      </c>
      <c r="H132">
        <v>2002</v>
      </c>
      <c r="I132" t="str">
        <f t="shared" ref="I132" si="12">IF(LOWER(RIGHT(A132,5)) = "state",CONCATENATE(LEFT(A132, LEN(A132)-5), "St"),A132)</f>
        <v>Troy</v>
      </c>
      <c r="J132" t="str">
        <f t="shared" ref="J132" si="13">SUBSTITUTE(SUBSTITUTE(SUBSTITUTE(SUBSTITUTE(SUBSTITUTE(I132," ",""),"-",""),")",""),"(",""),"&amp;","")</f>
        <v>Troy</v>
      </c>
      <c r="L132" t="str">
        <f t="shared" ref="L132" si="14">IF(K132&lt;&gt;"",LOWER(K132),LOWER(J132))</f>
        <v>troy</v>
      </c>
      <c r="M132" t="str">
        <f t="shared" ref="M132" si="15">CONCATENATE("""", A132, """")</f>
        <v>"Troy"</v>
      </c>
      <c r="N132" t="str">
        <f t="shared" ref="N132" si="16">CONCATENATE(L132, " = ", M132)</f>
        <v>troy = "Troy"</v>
      </c>
      <c r="P132" t="str">
        <f t="shared" ref="P132" si="17">CONCATENATE(L132,", ")</f>
        <v xml:space="preserve">troy, 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Cooper</dc:creator>
  <cp:lastModifiedBy>Alex Cooper</cp:lastModifiedBy>
  <dcterms:created xsi:type="dcterms:W3CDTF">2018-10-05T16:33:26Z</dcterms:created>
  <dcterms:modified xsi:type="dcterms:W3CDTF">2018-10-06T01:13:06Z</dcterms:modified>
</cp:coreProperties>
</file>